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1_20_15_TreeDaml_DT 298_303" sheetId="1" r:id="rId1"/>
  </sheets>
  <calcPr calcId="145621"/>
</workbook>
</file>

<file path=xl/calcChain.xml><?xml version="1.0" encoding="utf-8"?>
<calcChain xmlns="http://schemas.openxmlformats.org/spreadsheetml/2006/main">
  <c r="A25" i="1" l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B24" i="1"/>
  <c r="A24" i="1"/>
</calcChain>
</file>

<file path=xl/sharedStrings.xml><?xml version="1.0" encoding="utf-8"?>
<sst xmlns="http://schemas.openxmlformats.org/spreadsheetml/2006/main" count="143" uniqueCount="83">
  <si>
    <t>Geotek MSCL 7.9 - 1_20_15_TreeDaml_DT 298_303.raw created at 3:47:28 PM on 1/27/2015.</t>
  </si>
  <si>
    <t>Core Depth</t>
  </si>
  <si>
    <t>Section</t>
  </si>
  <si>
    <t>Sect Depth</t>
  </si>
  <si>
    <t xml:space="preserve">CTD </t>
  </si>
  <si>
    <t xml:space="preserve">Tr. Time </t>
  </si>
  <si>
    <t xml:space="preserve">PW Amp   </t>
  </si>
  <si>
    <t xml:space="preserve">A Gamma  </t>
  </si>
  <si>
    <t xml:space="preserve">Mag Sus  </t>
  </si>
  <si>
    <t xml:space="preserve">Temp     </t>
  </si>
  <si>
    <t xml:space="preserve">Nat Gam  </t>
  </si>
  <si>
    <t>K Value</t>
  </si>
  <si>
    <t>U Value</t>
  </si>
  <si>
    <t>Th Value</t>
  </si>
  <si>
    <t xml:space="preserve">NC Res   </t>
  </si>
  <si>
    <t xml:space="preserve">XRF      </t>
  </si>
  <si>
    <t>XRF Live Time</t>
  </si>
  <si>
    <t>Ti</t>
  </si>
  <si>
    <t>Ti-Error</t>
  </si>
  <si>
    <t>V</t>
  </si>
  <si>
    <t>V-Error</t>
  </si>
  <si>
    <t>Cr</t>
  </si>
  <si>
    <t>Cr-Error</t>
  </si>
  <si>
    <t>Mn</t>
  </si>
  <si>
    <t>Mn-Error</t>
  </si>
  <si>
    <t>Fe</t>
  </si>
  <si>
    <t>Fe-Error</t>
  </si>
  <si>
    <t>Co</t>
  </si>
  <si>
    <t>Co-Error</t>
  </si>
  <si>
    <t>Ni</t>
  </si>
  <si>
    <t>Ni-Error</t>
  </si>
  <si>
    <t>Cu</t>
  </si>
  <si>
    <t>Cu-Error</t>
  </si>
  <si>
    <t>Zn</t>
  </si>
  <si>
    <t>Zn-Error</t>
  </si>
  <si>
    <t>As</t>
  </si>
  <si>
    <t>As-Error</t>
  </si>
  <si>
    <t>Zr</t>
  </si>
  <si>
    <t>Zr-Error</t>
  </si>
  <si>
    <t>Mo</t>
  </si>
  <si>
    <t>Mo-Error</t>
  </si>
  <si>
    <t>Ag</t>
  </si>
  <si>
    <t>Ag-Error</t>
  </si>
  <si>
    <t>Cd</t>
  </si>
  <si>
    <t>Cd-Error</t>
  </si>
  <si>
    <t>Sn</t>
  </si>
  <si>
    <t>Sn-Error</t>
  </si>
  <si>
    <t>Sb</t>
  </si>
  <si>
    <t>Sb-Error</t>
  </si>
  <si>
    <t>W</t>
  </si>
  <si>
    <t>W-Error</t>
  </si>
  <si>
    <t>Pb</t>
  </si>
  <si>
    <t>Pb-Error</t>
  </si>
  <si>
    <t>Bi</t>
  </si>
  <si>
    <t>Bi-Error</t>
  </si>
  <si>
    <t>LE</t>
  </si>
  <si>
    <t>LE-Error</t>
  </si>
  <si>
    <t>Mg</t>
  </si>
  <si>
    <t>Mg-Error</t>
  </si>
  <si>
    <t>Al</t>
  </si>
  <si>
    <t>Al-Error</t>
  </si>
  <si>
    <t>Si</t>
  </si>
  <si>
    <t>Si-Error</t>
  </si>
  <si>
    <t>P</t>
  </si>
  <si>
    <t>P-Error</t>
  </si>
  <si>
    <t>S</t>
  </si>
  <si>
    <t>S-Error</t>
  </si>
  <si>
    <t>Cl</t>
  </si>
  <si>
    <t>Cl-Error</t>
  </si>
  <si>
    <t>K</t>
  </si>
  <si>
    <t>K-Error</t>
  </si>
  <si>
    <t>Ca</t>
  </si>
  <si>
    <t>Ca-Error</t>
  </si>
  <si>
    <t>cm</t>
  </si>
  <si>
    <t>mm</t>
  </si>
  <si>
    <t>ｵsec</t>
  </si>
  <si>
    <t>cps</t>
  </si>
  <si>
    <t>SI x 10^-5</t>
  </si>
  <si>
    <t>ｰC</t>
  </si>
  <si>
    <t>mV</t>
  </si>
  <si>
    <t>Seconds</t>
  </si>
  <si>
    <t>ppm</t>
  </si>
  <si>
    <t>+/-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</si>
</sst>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'1_20_15_TreeDaml_DT 298_303'!$A$24:$A$38</c:f>
              <c:numCache>
                <c:formatCode>General</c:formatCode>
                <c:ptCount val="15"/>
                <c:pt idx="0">
                  <c:v>298</c:v>
                </c:pt>
                <c:pt idx="1">
                  <c:v>298.16404199475068</c:v>
                </c:pt>
                <c:pt idx="2">
                  <c:v>298.32808398950129</c:v>
                </c:pt>
                <c:pt idx="3">
                  <c:v>298.49212598425197</c:v>
                </c:pt>
                <c:pt idx="4">
                  <c:v>298.65616797900265</c:v>
                </c:pt>
                <c:pt idx="5">
                  <c:v>298.82020997375326</c:v>
                </c:pt>
                <c:pt idx="6">
                  <c:v>298.98425196850394</c:v>
                </c:pt>
                <c:pt idx="7">
                  <c:v>299.14829396325462</c:v>
                </c:pt>
                <c:pt idx="8">
                  <c:v>299.31233595800524</c:v>
                </c:pt>
                <c:pt idx="9">
                  <c:v>299.47637795275591</c:v>
                </c:pt>
                <c:pt idx="10">
                  <c:v>299.64041994750659</c:v>
                </c:pt>
                <c:pt idx="11">
                  <c:v>299.80446194225721</c:v>
                </c:pt>
                <c:pt idx="12">
                  <c:v>299.96850393700788</c:v>
                </c:pt>
                <c:pt idx="13">
                  <c:v>300.13254593175856</c:v>
                </c:pt>
                <c:pt idx="14">
                  <c:v>300.29658792650918</c:v>
                </c:pt>
              </c:numCache>
            </c:numRef>
          </c:xVal>
          <c:yVal>
            <c:numRef>
              <c:f>'1_20_15_TreeDaml_DT 298_303'!$B$24:$B$38</c:f>
              <c:numCache>
                <c:formatCode>General</c:formatCode>
                <c:ptCount val="15"/>
                <c:pt idx="0">
                  <c:v>70.900000000000006</c:v>
                </c:pt>
                <c:pt idx="1">
                  <c:v>80.900000000000006</c:v>
                </c:pt>
                <c:pt idx="2">
                  <c:v>81.900000000000006</c:v>
                </c:pt>
                <c:pt idx="3">
                  <c:v>82.6</c:v>
                </c:pt>
                <c:pt idx="4">
                  <c:v>80.099999999999994</c:v>
                </c:pt>
                <c:pt idx="5">
                  <c:v>79.8</c:v>
                </c:pt>
                <c:pt idx="6">
                  <c:v>78.2</c:v>
                </c:pt>
                <c:pt idx="7">
                  <c:v>75.900000000000006</c:v>
                </c:pt>
                <c:pt idx="8">
                  <c:v>76.7</c:v>
                </c:pt>
                <c:pt idx="9">
                  <c:v>81.5</c:v>
                </c:pt>
                <c:pt idx="10">
                  <c:v>81.2</c:v>
                </c:pt>
                <c:pt idx="11">
                  <c:v>79.400000000000006</c:v>
                </c:pt>
                <c:pt idx="12">
                  <c:v>82.5</c:v>
                </c:pt>
                <c:pt idx="13">
                  <c:v>79.5</c:v>
                </c:pt>
                <c:pt idx="14">
                  <c:v>70.900000000000006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348480"/>
        <c:axId val="129232896"/>
      </c:scatterChart>
      <c:valAx>
        <c:axId val="10334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9232896"/>
        <c:crosses val="autoZero"/>
        <c:crossBetween val="midCat"/>
      </c:valAx>
      <c:valAx>
        <c:axId val="129232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3484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25</xdr:row>
      <xdr:rowOff>185737</xdr:rowOff>
    </xdr:from>
    <xdr:to>
      <xdr:col>14</xdr:col>
      <xdr:colOff>161925</xdr:colOff>
      <xdr:row>40</xdr:row>
      <xdr:rowOff>71437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8"/>
  <sheetViews>
    <sheetView tabSelected="1" topLeftCell="A21" workbookViewId="0">
      <selection activeCell="A24" sqref="A24:B38"/>
    </sheetView>
  </sheetViews>
  <sheetFormatPr defaultRowHeight="15" x14ac:dyDescent="0.25"/>
  <sheetData>
    <row r="1" spans="1:72" x14ac:dyDescent="0.25">
      <c r="A1" t="s">
        <v>0</v>
      </c>
    </row>
    <row r="2" spans="1:72" x14ac:dyDescent="0.25">
      <c r="A2">
        <v>298</v>
      </c>
    </row>
    <row r="4" spans="1:72" x14ac:dyDescent="0.25">
      <c r="A4" t="s">
        <v>1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t="s">
        <v>9</v>
      </c>
      <c r="J4" t="s">
        <v>10</v>
      </c>
      <c r="K4" t="s">
        <v>11</v>
      </c>
      <c r="L4" t="s">
        <v>12</v>
      </c>
      <c r="M4" t="s">
        <v>13</v>
      </c>
      <c r="N4" t="s">
        <v>14</v>
      </c>
      <c r="O4" t="s">
        <v>15</v>
      </c>
      <c r="P4" t="s">
        <v>16</v>
      </c>
      <c r="Q4" t="s">
        <v>17</v>
      </c>
      <c r="R4" t="s">
        <v>18</v>
      </c>
      <c r="S4" t="s">
        <v>19</v>
      </c>
      <c r="T4" t="s">
        <v>20</v>
      </c>
      <c r="U4" t="s">
        <v>21</v>
      </c>
      <c r="V4" t="s">
        <v>22</v>
      </c>
      <c r="W4" t="s">
        <v>23</v>
      </c>
      <c r="X4" t="s">
        <v>24</v>
      </c>
      <c r="Y4" t="s">
        <v>25</v>
      </c>
      <c r="Z4" t="s">
        <v>26</v>
      </c>
      <c r="AA4" t="s">
        <v>27</v>
      </c>
      <c r="AB4" t="s">
        <v>28</v>
      </c>
      <c r="AC4" t="s">
        <v>29</v>
      </c>
      <c r="AD4" t="s">
        <v>30</v>
      </c>
      <c r="AE4" t="s">
        <v>31</v>
      </c>
      <c r="AF4" t="s">
        <v>32</v>
      </c>
      <c r="AG4" t="s">
        <v>33</v>
      </c>
      <c r="AH4" t="s">
        <v>34</v>
      </c>
      <c r="AI4" t="s">
        <v>35</v>
      </c>
      <c r="AJ4" t="s">
        <v>36</v>
      </c>
      <c r="AK4" t="s">
        <v>37</v>
      </c>
      <c r="AL4" t="s">
        <v>38</v>
      </c>
      <c r="AM4" t="s">
        <v>39</v>
      </c>
      <c r="AN4" t="s">
        <v>40</v>
      </c>
      <c r="AO4" t="s">
        <v>41</v>
      </c>
      <c r="AP4" t="s">
        <v>42</v>
      </c>
      <c r="AQ4" t="s">
        <v>43</v>
      </c>
      <c r="AR4" t="s">
        <v>44</v>
      </c>
      <c r="AS4" t="s">
        <v>45</v>
      </c>
      <c r="AT4" t="s">
        <v>46</v>
      </c>
      <c r="AU4" t="s">
        <v>47</v>
      </c>
      <c r="AV4" t="s">
        <v>48</v>
      </c>
      <c r="AW4" t="s">
        <v>49</v>
      </c>
      <c r="AX4" t="s">
        <v>50</v>
      </c>
      <c r="AY4" t="s">
        <v>51</v>
      </c>
      <c r="AZ4" t="s">
        <v>52</v>
      </c>
      <c r="BA4" t="s">
        <v>53</v>
      </c>
      <c r="BB4" t="s">
        <v>54</v>
      </c>
      <c r="BC4" t="s">
        <v>55</v>
      </c>
      <c r="BD4" t="s">
        <v>56</v>
      </c>
      <c r="BE4" t="s">
        <v>57</v>
      </c>
      <c r="BF4" t="s">
        <v>58</v>
      </c>
      <c r="BG4" t="s">
        <v>59</v>
      </c>
      <c r="BH4" t="s">
        <v>60</v>
      </c>
      <c r="BI4" t="s">
        <v>61</v>
      </c>
      <c r="BJ4" t="s">
        <v>62</v>
      </c>
      <c r="BK4" t="s">
        <v>63</v>
      </c>
      <c r="BL4" t="s">
        <v>64</v>
      </c>
      <c r="BM4" t="s">
        <v>65</v>
      </c>
      <c r="BN4" t="s">
        <v>66</v>
      </c>
      <c r="BO4" t="s">
        <v>67</v>
      </c>
      <c r="BP4" t="s">
        <v>68</v>
      </c>
      <c r="BQ4" t="s">
        <v>69</v>
      </c>
      <c r="BR4" t="s">
        <v>70</v>
      </c>
      <c r="BS4" t="s">
        <v>71</v>
      </c>
      <c r="BT4" t="s">
        <v>72</v>
      </c>
    </row>
    <row r="5" spans="1:72" x14ac:dyDescent="0.25">
      <c r="A5" t="s">
        <v>73</v>
      </c>
      <c r="C5" t="s">
        <v>73</v>
      </c>
      <c r="D5" t="s">
        <v>74</v>
      </c>
      <c r="E5" t="s">
        <v>75</v>
      </c>
      <c r="G5" t="s">
        <v>76</v>
      </c>
      <c r="H5" t="s">
        <v>77</v>
      </c>
      <c r="I5" t="s">
        <v>78</v>
      </c>
      <c r="J5" t="s">
        <v>76</v>
      </c>
      <c r="K5" t="s">
        <v>76</v>
      </c>
      <c r="L5" t="s">
        <v>76</v>
      </c>
      <c r="M5" t="s">
        <v>76</v>
      </c>
      <c r="N5" t="s">
        <v>79</v>
      </c>
      <c r="O5" t="s">
        <v>76</v>
      </c>
      <c r="P5" t="s">
        <v>80</v>
      </c>
      <c r="Q5" t="s">
        <v>81</v>
      </c>
      <c r="R5" t="s">
        <v>82</v>
      </c>
      <c r="S5" t="s">
        <v>81</v>
      </c>
      <c r="T5" t="s">
        <v>82</v>
      </c>
      <c r="U5" t="s">
        <v>81</v>
      </c>
      <c r="V5" t="s">
        <v>82</v>
      </c>
      <c r="W5" t="s">
        <v>81</v>
      </c>
      <c r="X5" t="s">
        <v>82</v>
      </c>
      <c r="Y5" t="s">
        <v>81</v>
      </c>
      <c r="Z5" t="s">
        <v>82</v>
      </c>
      <c r="AA5" t="s">
        <v>81</v>
      </c>
      <c r="AB5" t="s">
        <v>82</v>
      </c>
      <c r="AC5" t="s">
        <v>81</v>
      </c>
      <c r="AD5" t="s">
        <v>82</v>
      </c>
      <c r="AE5" t="s">
        <v>81</v>
      </c>
      <c r="AF5" t="s">
        <v>82</v>
      </c>
      <c r="AG5" t="s">
        <v>81</v>
      </c>
      <c r="AH5" t="s">
        <v>82</v>
      </c>
      <c r="AI5" t="s">
        <v>81</v>
      </c>
      <c r="AJ5" t="s">
        <v>82</v>
      </c>
      <c r="AK5" t="s">
        <v>81</v>
      </c>
      <c r="AL5" t="s">
        <v>82</v>
      </c>
      <c r="AM5" t="s">
        <v>81</v>
      </c>
      <c r="AN5" t="s">
        <v>82</v>
      </c>
      <c r="AO5" t="s">
        <v>81</v>
      </c>
      <c r="AP5" t="s">
        <v>82</v>
      </c>
      <c r="AQ5" t="s">
        <v>81</v>
      </c>
      <c r="AR5" t="s">
        <v>82</v>
      </c>
      <c r="AS5" t="s">
        <v>81</v>
      </c>
      <c r="AT5" t="s">
        <v>82</v>
      </c>
      <c r="AU5" t="s">
        <v>81</v>
      </c>
      <c r="AV5" t="s">
        <v>82</v>
      </c>
      <c r="AW5" t="s">
        <v>81</v>
      </c>
      <c r="AX5" t="s">
        <v>82</v>
      </c>
      <c r="AY5" t="s">
        <v>81</v>
      </c>
      <c r="AZ5" t="s">
        <v>82</v>
      </c>
      <c r="BA5" t="s">
        <v>81</v>
      </c>
      <c r="BB5" t="s">
        <v>82</v>
      </c>
      <c r="BC5" t="s">
        <v>81</v>
      </c>
      <c r="BD5" t="s">
        <v>82</v>
      </c>
      <c r="BE5" t="s">
        <v>81</v>
      </c>
      <c r="BF5" t="s">
        <v>82</v>
      </c>
      <c r="BG5" t="s">
        <v>81</v>
      </c>
      <c r="BH5" t="s">
        <v>82</v>
      </c>
      <c r="BI5" t="s">
        <v>81</v>
      </c>
      <c r="BJ5" t="s">
        <v>82</v>
      </c>
      <c r="BK5" t="s">
        <v>81</v>
      </c>
      <c r="BL5" t="s">
        <v>82</v>
      </c>
      <c r="BM5" t="s">
        <v>81</v>
      </c>
      <c r="BN5" t="s">
        <v>82</v>
      </c>
      <c r="BO5" t="s">
        <v>81</v>
      </c>
      <c r="BP5" t="s">
        <v>82</v>
      </c>
      <c r="BQ5" t="s">
        <v>81</v>
      </c>
      <c r="BR5" t="s">
        <v>82</v>
      </c>
      <c r="BS5" t="s">
        <v>81</v>
      </c>
      <c r="BT5" t="s">
        <v>82</v>
      </c>
    </row>
    <row r="7" spans="1:72" x14ac:dyDescent="0.25">
      <c r="A7">
        <v>0</v>
      </c>
      <c r="B7">
        <v>1</v>
      </c>
      <c r="C7">
        <v>0</v>
      </c>
      <c r="D7">
        <v>-4.3099999999999996</v>
      </c>
      <c r="E7">
        <v>999</v>
      </c>
      <c r="F7">
        <v>0</v>
      </c>
      <c r="G7">
        <v>29149</v>
      </c>
      <c r="H7">
        <v>1</v>
      </c>
      <c r="I7">
        <v>23.71</v>
      </c>
      <c r="J7">
        <v>70.900000000000006</v>
      </c>
      <c r="K7">
        <v>3</v>
      </c>
      <c r="L7">
        <v>-3</v>
      </c>
      <c r="M7">
        <v>1</v>
      </c>
      <c r="N7">
        <v>-7.6</v>
      </c>
    </row>
    <row r="8" spans="1:72" x14ac:dyDescent="0.25">
      <c r="A8">
        <v>5</v>
      </c>
      <c r="B8">
        <v>1</v>
      </c>
      <c r="C8">
        <v>5</v>
      </c>
      <c r="D8">
        <v>-1.0900000000000001</v>
      </c>
      <c r="E8">
        <v>999</v>
      </c>
      <c r="F8">
        <v>0</v>
      </c>
      <c r="G8">
        <v>13955</v>
      </c>
      <c r="H8">
        <v>2</v>
      </c>
      <c r="I8">
        <v>23.71</v>
      </c>
      <c r="J8">
        <v>80.900000000000006</v>
      </c>
      <c r="K8">
        <v>4</v>
      </c>
      <c r="L8">
        <v>-4</v>
      </c>
      <c r="M8">
        <v>1</v>
      </c>
      <c r="N8">
        <v>-9.6999999999999993</v>
      </c>
      <c r="O8">
        <v>16948</v>
      </c>
      <c r="P8">
        <v>8.51</v>
      </c>
      <c r="Q8">
        <v>2014.03</v>
      </c>
      <c r="R8">
        <v>235.98</v>
      </c>
      <c r="S8">
        <v>6995.76</v>
      </c>
      <c r="T8">
        <v>213.17</v>
      </c>
      <c r="U8">
        <v>0</v>
      </c>
      <c r="V8">
        <v>309.61</v>
      </c>
      <c r="W8">
        <v>0</v>
      </c>
      <c r="X8">
        <v>3009.94</v>
      </c>
      <c r="Y8">
        <v>34277.769999999997</v>
      </c>
      <c r="Z8">
        <v>352.72</v>
      </c>
      <c r="AA8">
        <v>0</v>
      </c>
      <c r="AB8">
        <v>1108.6300000000001</v>
      </c>
      <c r="AC8">
        <v>7570.36</v>
      </c>
      <c r="AD8">
        <v>252.65</v>
      </c>
      <c r="AE8">
        <v>19877.060000000001</v>
      </c>
      <c r="AF8">
        <v>629.02</v>
      </c>
      <c r="AG8">
        <v>0</v>
      </c>
      <c r="AH8">
        <v>10913439.67</v>
      </c>
      <c r="AI8">
        <v>0</v>
      </c>
      <c r="AJ8">
        <v>165.26</v>
      </c>
      <c r="AK8">
        <v>0</v>
      </c>
      <c r="AL8">
        <v>45245462.509999998</v>
      </c>
      <c r="AM8">
        <v>0</v>
      </c>
      <c r="AN8">
        <v>1557.74</v>
      </c>
      <c r="AO8">
        <v>0</v>
      </c>
      <c r="AP8">
        <v>0</v>
      </c>
      <c r="AQ8">
        <v>0</v>
      </c>
      <c r="AR8">
        <v>658.98</v>
      </c>
      <c r="AS8">
        <v>0</v>
      </c>
      <c r="AT8">
        <v>2293.11</v>
      </c>
      <c r="AU8">
        <v>0</v>
      </c>
      <c r="AV8">
        <v>1101.42</v>
      </c>
      <c r="AW8">
        <v>0</v>
      </c>
      <c r="AX8">
        <v>207138.72</v>
      </c>
      <c r="AY8">
        <v>1300.49</v>
      </c>
      <c r="AZ8">
        <v>15.84</v>
      </c>
      <c r="BA8">
        <v>0</v>
      </c>
      <c r="BB8">
        <v>369.35</v>
      </c>
      <c r="BC8">
        <v>619725.56999999995</v>
      </c>
      <c r="BD8">
        <v>7153.18</v>
      </c>
      <c r="BE8">
        <v>0</v>
      </c>
      <c r="BF8">
        <v>49288</v>
      </c>
      <c r="BG8">
        <v>48002.51</v>
      </c>
      <c r="BH8">
        <v>1961.71</v>
      </c>
      <c r="BI8">
        <v>223882.71</v>
      </c>
      <c r="BJ8">
        <v>2006.05</v>
      </c>
      <c r="BK8">
        <v>0</v>
      </c>
      <c r="BL8">
        <v>391.33</v>
      </c>
      <c r="BM8">
        <v>8037.42</v>
      </c>
      <c r="BN8">
        <v>129.12</v>
      </c>
      <c r="BO8">
        <v>0</v>
      </c>
      <c r="BP8">
        <v>2087.35</v>
      </c>
      <c r="BQ8">
        <v>0</v>
      </c>
      <c r="BR8">
        <v>3261.9</v>
      </c>
      <c r="BS8">
        <v>28316.32</v>
      </c>
      <c r="BT8">
        <v>214.43</v>
      </c>
    </row>
    <row r="9" spans="1:72" x14ac:dyDescent="0.25">
      <c r="A9">
        <v>10</v>
      </c>
      <c r="B9">
        <v>1</v>
      </c>
      <c r="C9">
        <v>10</v>
      </c>
      <c r="D9">
        <v>-1.67</v>
      </c>
      <c r="E9">
        <v>999</v>
      </c>
      <c r="F9">
        <v>0</v>
      </c>
      <c r="G9">
        <v>15676</v>
      </c>
      <c r="H9">
        <v>0</v>
      </c>
      <c r="I9">
        <v>23.71</v>
      </c>
      <c r="J9">
        <v>81.900000000000006</v>
      </c>
      <c r="K9">
        <v>4</v>
      </c>
      <c r="L9">
        <v>-6</v>
      </c>
      <c r="M9">
        <v>1</v>
      </c>
      <c r="N9">
        <v>-7.3</v>
      </c>
      <c r="O9">
        <v>14342</v>
      </c>
      <c r="P9">
        <v>8.8800000000000008</v>
      </c>
      <c r="Q9">
        <v>0</v>
      </c>
      <c r="R9">
        <v>2400.61</v>
      </c>
      <c r="S9">
        <v>6121.11</v>
      </c>
      <c r="T9">
        <v>200.61</v>
      </c>
      <c r="U9">
        <v>0</v>
      </c>
      <c r="V9">
        <v>300.14</v>
      </c>
      <c r="W9">
        <v>0</v>
      </c>
      <c r="X9">
        <v>3410.28</v>
      </c>
      <c r="Y9">
        <v>31474.29</v>
      </c>
      <c r="Z9">
        <v>341.4</v>
      </c>
      <c r="AA9">
        <v>0</v>
      </c>
      <c r="AB9">
        <v>1127.53</v>
      </c>
      <c r="AC9">
        <v>7249.35</v>
      </c>
      <c r="AD9">
        <v>246.71</v>
      </c>
      <c r="AE9">
        <v>18864.330000000002</v>
      </c>
      <c r="AF9">
        <v>613.47</v>
      </c>
      <c r="AG9">
        <v>0</v>
      </c>
      <c r="AH9">
        <v>11113363.32</v>
      </c>
      <c r="AI9">
        <v>0</v>
      </c>
      <c r="AJ9">
        <v>168.21</v>
      </c>
      <c r="AK9">
        <v>0</v>
      </c>
      <c r="AL9">
        <v>46074315.619999997</v>
      </c>
      <c r="AM9">
        <v>0</v>
      </c>
      <c r="AN9">
        <v>1586.37</v>
      </c>
      <c r="AO9">
        <v>0</v>
      </c>
      <c r="AP9">
        <v>0</v>
      </c>
      <c r="AQ9">
        <v>0</v>
      </c>
      <c r="AR9">
        <v>682.41</v>
      </c>
      <c r="AS9">
        <v>0</v>
      </c>
      <c r="AT9">
        <v>2341.5500000000002</v>
      </c>
      <c r="AU9">
        <v>0</v>
      </c>
      <c r="AV9">
        <v>1143.0899999999999</v>
      </c>
      <c r="AW9">
        <v>0</v>
      </c>
      <c r="AX9">
        <v>210933.28</v>
      </c>
      <c r="AY9">
        <v>1232</v>
      </c>
      <c r="AZ9">
        <v>15.41</v>
      </c>
      <c r="BA9">
        <v>0</v>
      </c>
      <c r="BB9">
        <v>372.88</v>
      </c>
      <c r="BC9">
        <v>633341.61</v>
      </c>
      <c r="BD9">
        <v>7352.59</v>
      </c>
      <c r="BE9">
        <v>0</v>
      </c>
      <c r="BF9">
        <v>60880.61</v>
      </c>
      <c r="BG9">
        <v>44867.09</v>
      </c>
      <c r="BH9">
        <v>1886.54</v>
      </c>
      <c r="BI9">
        <v>211071.07</v>
      </c>
      <c r="BJ9">
        <v>1945.16</v>
      </c>
      <c r="BK9">
        <v>0</v>
      </c>
      <c r="BL9">
        <v>410.13</v>
      </c>
      <c r="BM9">
        <v>4267.57</v>
      </c>
      <c r="BN9">
        <v>98.63</v>
      </c>
      <c r="BO9">
        <v>27704.04</v>
      </c>
      <c r="BP9">
        <v>904.51</v>
      </c>
      <c r="BQ9">
        <v>0</v>
      </c>
      <c r="BR9">
        <v>3956.94</v>
      </c>
      <c r="BS9">
        <v>13807.54</v>
      </c>
      <c r="BT9">
        <v>162.16</v>
      </c>
    </row>
    <row r="10" spans="1:72" x14ac:dyDescent="0.25">
      <c r="A10">
        <v>15</v>
      </c>
      <c r="B10">
        <v>1</v>
      </c>
      <c r="C10">
        <v>15</v>
      </c>
      <c r="D10">
        <v>-9.16</v>
      </c>
      <c r="E10">
        <v>999</v>
      </c>
      <c r="F10">
        <v>0</v>
      </c>
      <c r="G10">
        <v>16156</v>
      </c>
      <c r="H10">
        <v>-1</v>
      </c>
      <c r="I10">
        <v>23.72</v>
      </c>
      <c r="J10">
        <v>82.6</v>
      </c>
      <c r="K10">
        <v>4</v>
      </c>
      <c r="L10">
        <v>-3</v>
      </c>
      <c r="M10">
        <v>1</v>
      </c>
      <c r="N10">
        <v>-8.9</v>
      </c>
      <c r="O10">
        <v>12463</v>
      </c>
      <c r="P10">
        <v>9.01</v>
      </c>
      <c r="Q10">
        <v>0</v>
      </c>
      <c r="R10">
        <v>3554.54</v>
      </c>
      <c r="S10">
        <v>4541.2700000000004</v>
      </c>
      <c r="T10">
        <v>187.91</v>
      </c>
      <c r="U10">
        <v>0</v>
      </c>
      <c r="V10">
        <v>306.42</v>
      </c>
      <c r="W10">
        <v>0</v>
      </c>
      <c r="X10">
        <v>3646.62</v>
      </c>
      <c r="Y10">
        <v>48634.94</v>
      </c>
      <c r="Z10">
        <v>416.04</v>
      </c>
      <c r="AA10">
        <v>0</v>
      </c>
      <c r="AB10">
        <v>1122.96</v>
      </c>
      <c r="AC10">
        <v>6100.05</v>
      </c>
      <c r="AD10">
        <v>267.27</v>
      </c>
      <c r="AE10">
        <v>15982.56</v>
      </c>
      <c r="AF10">
        <v>665.71</v>
      </c>
      <c r="AG10">
        <v>0</v>
      </c>
      <c r="AH10">
        <v>10852795.890000001</v>
      </c>
      <c r="AI10">
        <v>0</v>
      </c>
      <c r="AJ10">
        <v>168.46</v>
      </c>
      <c r="AK10">
        <v>0</v>
      </c>
      <c r="AL10">
        <v>44994042.710000001</v>
      </c>
      <c r="AM10">
        <v>0</v>
      </c>
      <c r="AN10">
        <v>1548.93</v>
      </c>
      <c r="AO10">
        <v>0</v>
      </c>
      <c r="AP10">
        <v>0</v>
      </c>
      <c r="AQ10">
        <v>0</v>
      </c>
      <c r="AR10">
        <v>709.39</v>
      </c>
      <c r="AS10">
        <v>0</v>
      </c>
      <c r="AT10">
        <v>2307.15</v>
      </c>
      <c r="AU10">
        <v>0</v>
      </c>
      <c r="AV10">
        <v>1139.81</v>
      </c>
      <c r="AW10">
        <v>0</v>
      </c>
      <c r="AX10">
        <v>205987.6</v>
      </c>
      <c r="AY10">
        <v>1047.81</v>
      </c>
      <c r="AZ10">
        <v>16.850000000000001</v>
      </c>
      <c r="BA10">
        <v>0</v>
      </c>
      <c r="BB10">
        <v>364.62</v>
      </c>
      <c r="BC10">
        <v>679868.24</v>
      </c>
      <c r="BD10">
        <v>8851.17</v>
      </c>
      <c r="BE10">
        <v>0</v>
      </c>
      <c r="BF10">
        <v>96275.77</v>
      </c>
      <c r="BG10">
        <v>37242.32</v>
      </c>
      <c r="BH10">
        <v>2084.54</v>
      </c>
      <c r="BI10">
        <v>190450.57</v>
      </c>
      <c r="BJ10">
        <v>2130.58</v>
      </c>
      <c r="BK10">
        <v>0</v>
      </c>
      <c r="BL10">
        <v>637.47</v>
      </c>
      <c r="BM10">
        <v>9122.9500000000007</v>
      </c>
      <c r="BN10">
        <v>151.07</v>
      </c>
      <c r="BO10">
        <v>0</v>
      </c>
      <c r="BP10">
        <v>4296.96</v>
      </c>
      <c r="BQ10">
        <v>0</v>
      </c>
      <c r="BR10">
        <v>5816.23</v>
      </c>
      <c r="BS10">
        <v>7009.3</v>
      </c>
      <c r="BT10">
        <v>135.69</v>
      </c>
    </row>
    <row r="11" spans="1:72" x14ac:dyDescent="0.25">
      <c r="A11">
        <v>20</v>
      </c>
      <c r="B11">
        <v>1</v>
      </c>
      <c r="C11">
        <v>20</v>
      </c>
      <c r="D11">
        <v>-3.16</v>
      </c>
      <c r="E11">
        <v>999</v>
      </c>
      <c r="F11">
        <v>0</v>
      </c>
      <c r="G11">
        <v>15316</v>
      </c>
      <c r="H11">
        <v>-1</v>
      </c>
      <c r="I11">
        <v>23.74</v>
      </c>
      <c r="J11">
        <v>80.099999999999994</v>
      </c>
      <c r="K11">
        <v>4</v>
      </c>
      <c r="L11">
        <v>-5</v>
      </c>
      <c r="M11">
        <v>1</v>
      </c>
      <c r="N11">
        <v>-12.4</v>
      </c>
      <c r="O11">
        <v>15505</v>
      </c>
      <c r="P11">
        <v>8.66</v>
      </c>
      <c r="Q11">
        <v>1527.16</v>
      </c>
      <c r="R11">
        <v>225.1</v>
      </c>
      <c r="S11">
        <v>6348.43</v>
      </c>
      <c r="T11">
        <v>213.91</v>
      </c>
      <c r="U11">
        <v>0</v>
      </c>
      <c r="V11">
        <v>307.69</v>
      </c>
      <c r="W11">
        <v>0</v>
      </c>
      <c r="X11">
        <v>3558.78</v>
      </c>
      <c r="Y11">
        <v>26426.3</v>
      </c>
      <c r="Z11">
        <v>327.39</v>
      </c>
      <c r="AA11">
        <v>0</v>
      </c>
      <c r="AB11">
        <v>1105.47</v>
      </c>
      <c r="AC11">
        <v>6361.88</v>
      </c>
      <c r="AD11">
        <v>238.78</v>
      </c>
      <c r="AE11">
        <v>16664.849999999999</v>
      </c>
      <c r="AF11">
        <v>593.41999999999996</v>
      </c>
      <c r="AG11">
        <v>0</v>
      </c>
      <c r="AH11">
        <v>10931410.630000001</v>
      </c>
      <c r="AI11">
        <v>0</v>
      </c>
      <c r="AJ11">
        <v>164.42</v>
      </c>
      <c r="AK11">
        <v>0</v>
      </c>
      <c r="AL11">
        <v>45319967.450000003</v>
      </c>
      <c r="AM11">
        <v>0</v>
      </c>
      <c r="AN11">
        <v>1560.21</v>
      </c>
      <c r="AO11">
        <v>0</v>
      </c>
      <c r="AP11">
        <v>0</v>
      </c>
      <c r="AQ11">
        <v>0</v>
      </c>
      <c r="AR11">
        <v>705.9</v>
      </c>
      <c r="AS11">
        <v>0</v>
      </c>
      <c r="AT11">
        <v>2319.89</v>
      </c>
      <c r="AU11">
        <v>0</v>
      </c>
      <c r="AV11">
        <v>1160.24</v>
      </c>
      <c r="AW11">
        <v>0</v>
      </c>
      <c r="AX11">
        <v>207479.74</v>
      </c>
      <c r="AY11">
        <v>1065.8399999999999</v>
      </c>
      <c r="AZ11">
        <v>14.63</v>
      </c>
      <c r="BA11">
        <v>0</v>
      </c>
      <c r="BB11">
        <v>369.85</v>
      </c>
      <c r="BC11">
        <v>666186.81999999995</v>
      </c>
      <c r="BD11">
        <v>7600.39</v>
      </c>
      <c r="BE11">
        <v>0</v>
      </c>
      <c r="BF11">
        <v>48390.59</v>
      </c>
      <c r="BG11">
        <v>37844.99</v>
      </c>
      <c r="BH11">
        <v>1900.15</v>
      </c>
      <c r="BI11">
        <v>203015.66</v>
      </c>
      <c r="BJ11">
        <v>1979.64</v>
      </c>
      <c r="BK11">
        <v>0</v>
      </c>
      <c r="BL11">
        <v>389.79</v>
      </c>
      <c r="BM11">
        <v>5850</v>
      </c>
      <c r="BN11">
        <v>115.19</v>
      </c>
      <c r="BO11">
        <v>0</v>
      </c>
      <c r="BP11">
        <v>2245.2600000000002</v>
      </c>
      <c r="BQ11">
        <v>0</v>
      </c>
      <c r="BR11">
        <v>3416.59</v>
      </c>
      <c r="BS11">
        <v>28708.07</v>
      </c>
      <c r="BT11">
        <v>217.41</v>
      </c>
    </row>
    <row r="12" spans="1:72" x14ac:dyDescent="0.25">
      <c r="A12">
        <v>25</v>
      </c>
      <c r="B12">
        <v>1</v>
      </c>
      <c r="C12">
        <v>25</v>
      </c>
      <c r="D12">
        <v>-5.41</v>
      </c>
      <c r="E12">
        <v>999</v>
      </c>
      <c r="F12">
        <v>0</v>
      </c>
      <c r="G12">
        <v>16131</v>
      </c>
      <c r="H12">
        <v>-2</v>
      </c>
      <c r="I12">
        <v>23.76</v>
      </c>
      <c r="J12">
        <v>79.8</v>
      </c>
      <c r="K12">
        <v>5</v>
      </c>
      <c r="L12">
        <v>-5</v>
      </c>
      <c r="M12">
        <v>1</v>
      </c>
      <c r="N12">
        <v>-9.4</v>
      </c>
    </row>
    <row r="13" spans="1:72" x14ac:dyDescent="0.25">
      <c r="A13">
        <v>30</v>
      </c>
      <c r="B13">
        <v>1</v>
      </c>
      <c r="C13">
        <v>30</v>
      </c>
      <c r="D13">
        <v>-7.42</v>
      </c>
      <c r="E13">
        <v>999</v>
      </c>
      <c r="F13">
        <v>0</v>
      </c>
      <c r="G13">
        <v>15087</v>
      </c>
      <c r="H13">
        <v>-2</v>
      </c>
      <c r="I13">
        <v>23.76</v>
      </c>
      <c r="J13">
        <v>78.2</v>
      </c>
      <c r="K13">
        <v>4</v>
      </c>
      <c r="L13">
        <v>-4</v>
      </c>
      <c r="M13">
        <v>0</v>
      </c>
      <c r="N13">
        <v>-12.1</v>
      </c>
      <c r="O13">
        <v>16909</v>
      </c>
      <c r="P13">
        <v>8.56</v>
      </c>
      <c r="Q13">
        <v>0</v>
      </c>
      <c r="R13">
        <v>1743.9</v>
      </c>
      <c r="S13">
        <v>5612.47</v>
      </c>
      <c r="T13">
        <v>195.68</v>
      </c>
      <c r="U13">
        <v>0</v>
      </c>
      <c r="V13">
        <v>290.75</v>
      </c>
      <c r="W13">
        <v>0</v>
      </c>
      <c r="X13">
        <v>3827.17</v>
      </c>
      <c r="Y13">
        <v>33732.18</v>
      </c>
      <c r="Z13">
        <v>345.81</v>
      </c>
      <c r="AA13">
        <v>0</v>
      </c>
      <c r="AB13">
        <v>1065.3900000000001</v>
      </c>
      <c r="AC13">
        <v>6503.17</v>
      </c>
      <c r="AD13">
        <v>239.66</v>
      </c>
      <c r="AE13">
        <v>17091.71</v>
      </c>
      <c r="AF13">
        <v>595.77</v>
      </c>
      <c r="AG13">
        <v>0</v>
      </c>
      <c r="AH13">
        <v>10493191.689999999</v>
      </c>
      <c r="AI13">
        <v>0</v>
      </c>
      <c r="AJ13">
        <v>158.11000000000001</v>
      </c>
      <c r="AK13">
        <v>0</v>
      </c>
      <c r="AL13">
        <v>43503178.310000002</v>
      </c>
      <c r="AM13">
        <v>0</v>
      </c>
      <c r="AN13">
        <v>1497.69</v>
      </c>
      <c r="AO13">
        <v>0</v>
      </c>
      <c r="AP13">
        <v>0</v>
      </c>
      <c r="AQ13">
        <v>0</v>
      </c>
      <c r="AR13">
        <v>674.52</v>
      </c>
      <c r="AS13">
        <v>0</v>
      </c>
      <c r="AT13">
        <v>2226.83</v>
      </c>
      <c r="AU13">
        <v>0</v>
      </c>
      <c r="AV13">
        <v>1109</v>
      </c>
      <c r="AW13">
        <v>0</v>
      </c>
      <c r="AX13">
        <v>199162.29</v>
      </c>
      <c r="AY13">
        <v>1082.75</v>
      </c>
      <c r="AZ13">
        <v>14.56</v>
      </c>
      <c r="BA13">
        <v>0</v>
      </c>
      <c r="BB13">
        <v>358.27</v>
      </c>
      <c r="BC13">
        <v>613684.31999999995</v>
      </c>
      <c r="BD13">
        <v>6915.13</v>
      </c>
      <c r="BE13">
        <v>0</v>
      </c>
      <c r="BF13">
        <v>41384.53</v>
      </c>
      <c r="BG13">
        <v>48569.97</v>
      </c>
      <c r="BH13">
        <v>1964.33</v>
      </c>
      <c r="BI13">
        <v>255165.19</v>
      </c>
      <c r="BJ13">
        <v>2140.64</v>
      </c>
      <c r="BK13">
        <v>0</v>
      </c>
      <c r="BL13">
        <v>293.61</v>
      </c>
      <c r="BM13">
        <v>1333.06</v>
      </c>
      <c r="BN13">
        <v>73.27</v>
      </c>
      <c r="BO13">
        <v>0</v>
      </c>
      <c r="BP13">
        <v>1911.61</v>
      </c>
      <c r="BQ13">
        <v>0</v>
      </c>
      <c r="BR13">
        <v>2849.94</v>
      </c>
      <c r="BS13">
        <v>17225.18</v>
      </c>
      <c r="BT13">
        <v>179.79</v>
      </c>
    </row>
    <row r="14" spans="1:72" x14ac:dyDescent="0.25">
      <c r="A14">
        <v>35</v>
      </c>
      <c r="B14">
        <v>1</v>
      </c>
      <c r="C14">
        <v>35</v>
      </c>
      <c r="D14">
        <v>-6.04</v>
      </c>
      <c r="E14">
        <v>26.04</v>
      </c>
      <c r="F14">
        <v>1.1999999999999999E-3</v>
      </c>
      <c r="G14">
        <v>13957</v>
      </c>
      <c r="H14">
        <v>-2</v>
      </c>
      <c r="I14">
        <v>23.79</v>
      </c>
      <c r="J14">
        <v>75.900000000000006</v>
      </c>
      <c r="K14">
        <v>4</v>
      </c>
      <c r="L14">
        <v>-4</v>
      </c>
      <c r="M14">
        <v>1</v>
      </c>
      <c r="N14">
        <v>-9.4</v>
      </c>
      <c r="O14">
        <v>19240</v>
      </c>
      <c r="P14">
        <v>8.09</v>
      </c>
      <c r="Q14">
        <v>1694.48</v>
      </c>
      <c r="R14">
        <v>230.57</v>
      </c>
      <c r="S14">
        <v>3122.1</v>
      </c>
      <c r="T14">
        <v>168.43</v>
      </c>
      <c r="U14">
        <v>0</v>
      </c>
      <c r="V14">
        <v>263.67</v>
      </c>
      <c r="W14">
        <v>18135.97</v>
      </c>
      <c r="X14">
        <v>698.02</v>
      </c>
      <c r="Y14">
        <v>147675.28</v>
      </c>
      <c r="Z14">
        <v>736.68</v>
      </c>
      <c r="AA14">
        <v>0</v>
      </c>
      <c r="AB14">
        <v>830.34</v>
      </c>
      <c r="AC14">
        <v>5385.04</v>
      </c>
      <c r="AD14">
        <v>336.21</v>
      </c>
      <c r="AE14">
        <v>14244.56</v>
      </c>
      <c r="AF14">
        <v>840.42</v>
      </c>
      <c r="AG14">
        <v>0</v>
      </c>
      <c r="AH14">
        <v>7325112.5800000001</v>
      </c>
      <c r="AI14">
        <v>0</v>
      </c>
      <c r="AJ14">
        <v>110.28</v>
      </c>
      <c r="AK14">
        <v>0</v>
      </c>
      <c r="AL14">
        <v>30368803.73</v>
      </c>
      <c r="AM14">
        <v>0</v>
      </c>
      <c r="AN14">
        <v>1045.3599999999999</v>
      </c>
      <c r="AO14">
        <v>0</v>
      </c>
      <c r="AP14">
        <v>0</v>
      </c>
      <c r="AQ14">
        <v>0</v>
      </c>
      <c r="AR14">
        <v>505</v>
      </c>
      <c r="AS14">
        <v>0</v>
      </c>
      <c r="AT14">
        <v>1571.79</v>
      </c>
      <c r="AU14">
        <v>0</v>
      </c>
      <c r="AV14">
        <v>821.17</v>
      </c>
      <c r="AW14">
        <v>0</v>
      </c>
      <c r="AX14">
        <v>139031.65</v>
      </c>
      <c r="AY14">
        <v>828.02</v>
      </c>
      <c r="AZ14">
        <v>19.399999999999999</v>
      </c>
      <c r="BA14">
        <v>0</v>
      </c>
      <c r="BB14">
        <v>248.86</v>
      </c>
      <c r="BC14">
        <v>402228.42</v>
      </c>
      <c r="BD14">
        <v>6609.05</v>
      </c>
      <c r="BE14">
        <v>124969.11</v>
      </c>
      <c r="BF14">
        <v>43780.62</v>
      </c>
      <c r="BG14">
        <v>46095.67</v>
      </c>
      <c r="BH14">
        <v>2480.63</v>
      </c>
      <c r="BI14">
        <v>199318.24</v>
      </c>
      <c r="BJ14">
        <v>2367.73</v>
      </c>
      <c r="BK14">
        <v>0</v>
      </c>
      <c r="BL14">
        <v>221.45</v>
      </c>
      <c r="BM14">
        <v>3023.75</v>
      </c>
      <c r="BN14">
        <v>105.8</v>
      </c>
      <c r="BO14">
        <v>0</v>
      </c>
      <c r="BP14">
        <v>1257.3599999999999</v>
      </c>
      <c r="BQ14">
        <v>0</v>
      </c>
      <c r="BR14">
        <v>1683.25</v>
      </c>
      <c r="BS14">
        <v>33279.370000000003</v>
      </c>
      <c r="BT14">
        <v>268.77999999999997</v>
      </c>
    </row>
    <row r="15" spans="1:72" x14ac:dyDescent="0.25">
      <c r="A15">
        <v>40</v>
      </c>
      <c r="B15">
        <v>1</v>
      </c>
      <c r="C15">
        <v>40</v>
      </c>
      <c r="D15">
        <v>1.1399999999999999</v>
      </c>
      <c r="E15">
        <v>27.24</v>
      </c>
      <c r="F15">
        <v>3.3E-3</v>
      </c>
      <c r="G15">
        <v>11246</v>
      </c>
      <c r="H15">
        <v>-2</v>
      </c>
      <c r="I15">
        <v>23.81</v>
      </c>
      <c r="J15">
        <v>76.7</v>
      </c>
      <c r="K15">
        <v>4</v>
      </c>
      <c r="L15">
        <v>-2</v>
      </c>
      <c r="M15">
        <v>0</v>
      </c>
      <c r="N15">
        <v>-7.4</v>
      </c>
      <c r="O15">
        <v>20118</v>
      </c>
      <c r="P15">
        <v>8.09</v>
      </c>
      <c r="Q15">
        <v>2166.1999999999998</v>
      </c>
      <c r="R15">
        <v>249.35</v>
      </c>
      <c r="S15">
        <v>2317.37</v>
      </c>
      <c r="T15">
        <v>152.25</v>
      </c>
      <c r="U15">
        <v>0</v>
      </c>
      <c r="V15">
        <v>230.11</v>
      </c>
      <c r="W15">
        <v>27923.84</v>
      </c>
      <c r="X15">
        <v>679.16</v>
      </c>
      <c r="Y15">
        <v>242151.49</v>
      </c>
      <c r="Z15">
        <v>979.56</v>
      </c>
      <c r="AA15">
        <v>0</v>
      </c>
      <c r="AB15">
        <v>688.79</v>
      </c>
      <c r="AC15">
        <v>4818.5200000000004</v>
      </c>
      <c r="AD15">
        <v>368.74</v>
      </c>
      <c r="AE15">
        <v>12775.77</v>
      </c>
      <c r="AF15">
        <v>923.12</v>
      </c>
      <c r="AG15">
        <v>0</v>
      </c>
      <c r="AH15">
        <v>5400038.3499999996</v>
      </c>
      <c r="AI15">
        <v>0</v>
      </c>
      <c r="AJ15">
        <v>82.07</v>
      </c>
      <c r="AK15">
        <v>0</v>
      </c>
      <c r="AL15">
        <v>22387738.469999999</v>
      </c>
      <c r="AM15">
        <v>0</v>
      </c>
      <c r="AN15">
        <v>770.79</v>
      </c>
      <c r="AO15">
        <v>0</v>
      </c>
      <c r="AP15">
        <v>0</v>
      </c>
      <c r="AQ15">
        <v>0</v>
      </c>
      <c r="AR15">
        <v>378.43</v>
      </c>
      <c r="AS15">
        <v>0</v>
      </c>
      <c r="AT15">
        <v>1166.29</v>
      </c>
      <c r="AU15">
        <v>0</v>
      </c>
      <c r="AV15">
        <v>620.82000000000005</v>
      </c>
      <c r="AW15">
        <v>0</v>
      </c>
      <c r="AX15">
        <v>102493.49</v>
      </c>
      <c r="AY15">
        <v>711.52</v>
      </c>
      <c r="AZ15">
        <v>21.44</v>
      </c>
      <c r="BA15">
        <v>0</v>
      </c>
      <c r="BB15">
        <v>187.64</v>
      </c>
      <c r="BC15">
        <v>380001.68</v>
      </c>
      <c r="BD15">
        <v>7811.8</v>
      </c>
      <c r="BE15">
        <v>0</v>
      </c>
      <c r="BF15">
        <v>31818.16</v>
      </c>
      <c r="BG15">
        <v>28202.27</v>
      </c>
      <c r="BH15">
        <v>1922.5</v>
      </c>
      <c r="BI15">
        <v>138521.13</v>
      </c>
      <c r="BJ15">
        <v>1813.08</v>
      </c>
      <c r="BK15">
        <v>1185.76</v>
      </c>
      <c r="BL15">
        <v>228.31</v>
      </c>
      <c r="BM15">
        <v>1703.02</v>
      </c>
      <c r="BN15">
        <v>78.3</v>
      </c>
      <c r="BO15">
        <v>129067.97</v>
      </c>
      <c r="BP15">
        <v>1407.03</v>
      </c>
      <c r="BQ15">
        <v>0</v>
      </c>
      <c r="BR15">
        <v>1668.93</v>
      </c>
      <c r="BS15">
        <v>28453.45</v>
      </c>
      <c r="BT15">
        <v>261.92</v>
      </c>
    </row>
    <row r="16" spans="1:72" x14ac:dyDescent="0.25">
      <c r="A16">
        <v>45</v>
      </c>
      <c r="B16">
        <v>1</v>
      </c>
      <c r="C16">
        <v>45</v>
      </c>
      <c r="D16">
        <v>6.22</v>
      </c>
      <c r="E16">
        <v>999</v>
      </c>
      <c r="F16">
        <v>0</v>
      </c>
      <c r="G16">
        <v>16790</v>
      </c>
      <c r="H16">
        <v>-2</v>
      </c>
      <c r="I16">
        <v>23.81</v>
      </c>
      <c r="J16">
        <v>81.5</v>
      </c>
      <c r="K16">
        <v>4</v>
      </c>
      <c r="L16">
        <v>-1</v>
      </c>
      <c r="M16">
        <v>0</v>
      </c>
      <c r="N16">
        <v>-0.4</v>
      </c>
      <c r="O16">
        <v>13716</v>
      </c>
      <c r="P16">
        <v>8.89</v>
      </c>
      <c r="Q16">
        <v>0</v>
      </c>
      <c r="R16">
        <v>2292.08</v>
      </c>
      <c r="S16">
        <v>5021.3500000000004</v>
      </c>
      <c r="T16">
        <v>214.7</v>
      </c>
      <c r="U16">
        <v>0</v>
      </c>
      <c r="V16">
        <v>321.29000000000002</v>
      </c>
      <c r="W16">
        <v>0</v>
      </c>
      <c r="X16">
        <v>3998.3</v>
      </c>
      <c r="Y16">
        <v>26530.49</v>
      </c>
      <c r="Z16">
        <v>352.99</v>
      </c>
      <c r="AA16">
        <v>0</v>
      </c>
      <c r="AB16">
        <v>1145.29</v>
      </c>
      <c r="AC16">
        <v>5628.99</v>
      </c>
      <c r="AD16">
        <v>248.29</v>
      </c>
      <c r="AE16">
        <v>14737.57</v>
      </c>
      <c r="AF16">
        <v>615.61</v>
      </c>
      <c r="AG16">
        <v>0</v>
      </c>
      <c r="AH16">
        <v>11319984.51</v>
      </c>
      <c r="AI16">
        <v>0</v>
      </c>
      <c r="AJ16">
        <v>170.61</v>
      </c>
      <c r="AK16">
        <v>0</v>
      </c>
      <c r="AL16">
        <v>46930935.770000003</v>
      </c>
      <c r="AM16">
        <v>0</v>
      </c>
      <c r="AN16">
        <v>1615.45</v>
      </c>
      <c r="AO16">
        <v>0</v>
      </c>
      <c r="AP16">
        <v>0</v>
      </c>
      <c r="AQ16">
        <v>0</v>
      </c>
      <c r="AR16">
        <v>792.71</v>
      </c>
      <c r="AS16">
        <v>0</v>
      </c>
      <c r="AT16">
        <v>2432.89</v>
      </c>
      <c r="AU16">
        <v>0</v>
      </c>
      <c r="AV16">
        <v>1280.8499999999999</v>
      </c>
      <c r="AW16">
        <v>0</v>
      </c>
      <c r="AX16">
        <v>214854.84</v>
      </c>
      <c r="AY16">
        <v>908.41</v>
      </c>
      <c r="AZ16">
        <v>14.66</v>
      </c>
      <c r="BA16">
        <v>0</v>
      </c>
      <c r="BB16">
        <v>381.82</v>
      </c>
      <c r="BC16">
        <v>594708.9</v>
      </c>
      <c r="BD16">
        <v>7131.74</v>
      </c>
      <c r="BE16">
        <v>0</v>
      </c>
      <c r="BF16">
        <v>55503.48</v>
      </c>
      <c r="BG16">
        <v>56864.41</v>
      </c>
      <c r="BH16">
        <v>2221.63</v>
      </c>
      <c r="BI16">
        <v>279578.14</v>
      </c>
      <c r="BJ16">
        <v>2424.69</v>
      </c>
      <c r="BK16">
        <v>0</v>
      </c>
      <c r="BL16">
        <v>395.23</v>
      </c>
      <c r="BM16">
        <v>1330.23</v>
      </c>
      <c r="BN16">
        <v>84.64</v>
      </c>
      <c r="BO16">
        <v>0</v>
      </c>
      <c r="BP16">
        <v>2741.13</v>
      </c>
      <c r="BQ16">
        <v>0</v>
      </c>
      <c r="BR16">
        <v>3891.84</v>
      </c>
      <c r="BS16">
        <v>14691.51</v>
      </c>
      <c r="BT16">
        <v>189.98</v>
      </c>
    </row>
    <row r="17" spans="1:72" x14ac:dyDescent="0.25">
      <c r="A17">
        <v>50</v>
      </c>
      <c r="B17">
        <v>1</v>
      </c>
      <c r="C17">
        <v>50</v>
      </c>
      <c r="D17">
        <v>5.64</v>
      </c>
      <c r="E17">
        <v>999</v>
      </c>
      <c r="F17">
        <v>0</v>
      </c>
      <c r="G17">
        <v>15669</v>
      </c>
      <c r="H17">
        <v>-2</v>
      </c>
      <c r="I17">
        <v>23.81</v>
      </c>
      <c r="J17">
        <v>81.2</v>
      </c>
      <c r="K17">
        <v>4</v>
      </c>
      <c r="L17">
        <v>-3</v>
      </c>
      <c r="M17">
        <v>1</v>
      </c>
      <c r="N17">
        <v>13.4</v>
      </c>
      <c r="O17">
        <v>18209</v>
      </c>
      <c r="P17">
        <v>8.5500000000000007</v>
      </c>
      <c r="Q17">
        <v>543.12</v>
      </c>
      <c r="R17">
        <v>169.68</v>
      </c>
      <c r="S17">
        <v>4500.8</v>
      </c>
      <c r="T17">
        <v>165.46</v>
      </c>
      <c r="U17">
        <v>0</v>
      </c>
      <c r="V17">
        <v>256.73</v>
      </c>
      <c r="W17">
        <v>0</v>
      </c>
      <c r="X17">
        <v>3505.46</v>
      </c>
      <c r="Y17">
        <v>36526.28</v>
      </c>
      <c r="Z17">
        <v>320.13</v>
      </c>
      <c r="AA17">
        <v>0</v>
      </c>
      <c r="AB17">
        <v>943.13</v>
      </c>
      <c r="AC17">
        <v>5508.13</v>
      </c>
      <c r="AD17">
        <v>209.87</v>
      </c>
      <c r="AE17">
        <v>14399.49</v>
      </c>
      <c r="AF17">
        <v>521.36</v>
      </c>
      <c r="AG17">
        <v>0</v>
      </c>
      <c r="AH17">
        <v>9206421.3900000006</v>
      </c>
      <c r="AI17">
        <v>0</v>
      </c>
      <c r="AJ17">
        <v>140.25</v>
      </c>
      <c r="AK17">
        <v>0</v>
      </c>
      <c r="AL17">
        <v>38168424.210000001</v>
      </c>
      <c r="AM17">
        <v>0</v>
      </c>
      <c r="AN17">
        <v>1313.83</v>
      </c>
      <c r="AO17">
        <v>0</v>
      </c>
      <c r="AP17">
        <v>0</v>
      </c>
      <c r="AQ17">
        <v>0</v>
      </c>
      <c r="AR17">
        <v>619.62</v>
      </c>
      <c r="AS17">
        <v>0</v>
      </c>
      <c r="AT17">
        <v>1964.63</v>
      </c>
      <c r="AU17">
        <v>0</v>
      </c>
      <c r="AV17">
        <v>1002.05</v>
      </c>
      <c r="AW17">
        <v>0</v>
      </c>
      <c r="AX17">
        <v>174739.15</v>
      </c>
      <c r="AY17">
        <v>921.63</v>
      </c>
      <c r="AZ17">
        <v>12.88</v>
      </c>
      <c r="BA17">
        <v>0</v>
      </c>
      <c r="BB17">
        <v>311.95999999999998</v>
      </c>
      <c r="BC17">
        <v>653647.9</v>
      </c>
      <c r="BD17">
        <v>6775.08</v>
      </c>
      <c r="BE17">
        <v>0</v>
      </c>
      <c r="BF17">
        <v>45022.49</v>
      </c>
      <c r="BG17">
        <v>40869.449999999997</v>
      </c>
      <c r="BH17">
        <v>1703.62</v>
      </c>
      <c r="BI17">
        <v>214647.06</v>
      </c>
      <c r="BJ17">
        <v>1816.88</v>
      </c>
      <c r="BK17">
        <v>0</v>
      </c>
      <c r="BL17">
        <v>302.73</v>
      </c>
      <c r="BM17">
        <v>1057.3599999999999</v>
      </c>
      <c r="BN17">
        <v>58.57</v>
      </c>
      <c r="BO17">
        <v>13788.57</v>
      </c>
      <c r="BP17">
        <v>733.05</v>
      </c>
      <c r="BQ17">
        <v>0</v>
      </c>
      <c r="BR17">
        <v>2968.82</v>
      </c>
      <c r="BS17">
        <v>13590.22</v>
      </c>
      <c r="BT17">
        <v>145.34</v>
      </c>
    </row>
    <row r="18" spans="1:72" x14ac:dyDescent="0.25">
      <c r="A18">
        <v>55</v>
      </c>
      <c r="B18">
        <v>1</v>
      </c>
      <c r="C18">
        <v>55</v>
      </c>
      <c r="D18">
        <v>4.5199999999999996</v>
      </c>
      <c r="E18">
        <v>999</v>
      </c>
      <c r="F18">
        <v>0</v>
      </c>
      <c r="G18">
        <v>16711</v>
      </c>
      <c r="H18">
        <v>-1</v>
      </c>
      <c r="I18">
        <v>23.81</v>
      </c>
      <c r="J18">
        <v>79.400000000000006</v>
      </c>
      <c r="K18">
        <v>4</v>
      </c>
      <c r="L18">
        <v>-2</v>
      </c>
      <c r="M18">
        <v>0</v>
      </c>
      <c r="N18">
        <v>5.8</v>
      </c>
      <c r="O18">
        <v>14133</v>
      </c>
      <c r="P18">
        <v>8.8000000000000007</v>
      </c>
      <c r="Q18">
        <v>0</v>
      </c>
      <c r="R18">
        <v>2058.69</v>
      </c>
      <c r="S18">
        <v>4866.3900000000003</v>
      </c>
      <c r="T18">
        <v>194.72</v>
      </c>
      <c r="U18">
        <v>0</v>
      </c>
      <c r="V18">
        <v>294.58</v>
      </c>
      <c r="W18">
        <v>0</v>
      </c>
      <c r="X18">
        <v>4442.16</v>
      </c>
      <c r="Y18">
        <v>30058.6</v>
      </c>
      <c r="Z18">
        <v>341.43</v>
      </c>
      <c r="AA18">
        <v>0</v>
      </c>
      <c r="AB18">
        <v>1093.44</v>
      </c>
      <c r="AC18">
        <v>5669.76</v>
      </c>
      <c r="AD18">
        <v>237.95</v>
      </c>
      <c r="AE18">
        <v>14891.45</v>
      </c>
      <c r="AF18">
        <v>591.22</v>
      </c>
      <c r="AG18">
        <v>0</v>
      </c>
      <c r="AH18">
        <v>10786382.66</v>
      </c>
      <c r="AI18">
        <v>0</v>
      </c>
      <c r="AJ18">
        <v>162.46</v>
      </c>
      <c r="AK18">
        <v>0</v>
      </c>
      <c r="AL18">
        <v>44718703.549999997</v>
      </c>
      <c r="AM18">
        <v>0</v>
      </c>
      <c r="AN18">
        <v>1539.28</v>
      </c>
      <c r="AO18">
        <v>0</v>
      </c>
      <c r="AP18">
        <v>0</v>
      </c>
      <c r="AQ18">
        <v>0</v>
      </c>
      <c r="AR18">
        <v>725.84</v>
      </c>
      <c r="AS18">
        <v>0</v>
      </c>
      <c r="AT18">
        <v>2299.4699999999998</v>
      </c>
      <c r="AU18">
        <v>0</v>
      </c>
      <c r="AV18">
        <v>1151.67</v>
      </c>
      <c r="AW18">
        <v>0</v>
      </c>
      <c r="AX18">
        <v>204727.04000000001</v>
      </c>
      <c r="AY18">
        <v>944.17</v>
      </c>
      <c r="AZ18">
        <v>14.45</v>
      </c>
      <c r="BA18">
        <v>0</v>
      </c>
      <c r="BB18">
        <v>363.37</v>
      </c>
      <c r="BC18">
        <v>680527.98</v>
      </c>
      <c r="BD18">
        <v>7942.88</v>
      </c>
      <c r="BE18">
        <v>0</v>
      </c>
      <c r="BF18">
        <v>54972.13</v>
      </c>
      <c r="BG18">
        <v>38215.019999999997</v>
      </c>
      <c r="BH18">
        <v>1991.09</v>
      </c>
      <c r="BI18">
        <v>207874.64</v>
      </c>
      <c r="BJ18">
        <v>2103.4499999999998</v>
      </c>
      <c r="BK18">
        <v>0</v>
      </c>
      <c r="BL18">
        <v>356.37</v>
      </c>
      <c r="BM18">
        <v>1215.07</v>
      </c>
      <c r="BN18">
        <v>74</v>
      </c>
      <c r="BO18">
        <v>0</v>
      </c>
      <c r="BP18">
        <v>2414.1</v>
      </c>
      <c r="BQ18">
        <v>0</v>
      </c>
      <c r="BR18">
        <v>3389.25</v>
      </c>
      <c r="BS18">
        <v>15736.94</v>
      </c>
      <c r="BT18">
        <v>176.05</v>
      </c>
    </row>
    <row r="19" spans="1:72" x14ac:dyDescent="0.25">
      <c r="A19">
        <v>60</v>
      </c>
      <c r="B19">
        <v>1</v>
      </c>
      <c r="C19">
        <v>60</v>
      </c>
      <c r="D19">
        <v>4.3499999999999996</v>
      </c>
      <c r="E19">
        <v>999</v>
      </c>
      <c r="F19">
        <v>0</v>
      </c>
      <c r="G19">
        <v>15996</v>
      </c>
      <c r="H19">
        <v>-1</v>
      </c>
      <c r="I19">
        <v>23.81</v>
      </c>
      <c r="J19">
        <v>82.5</v>
      </c>
      <c r="K19">
        <v>4</v>
      </c>
      <c r="L19">
        <v>-4</v>
      </c>
      <c r="M19">
        <v>1</v>
      </c>
      <c r="N19">
        <v>8.9</v>
      </c>
      <c r="O19">
        <v>17893</v>
      </c>
      <c r="P19">
        <v>8.4600000000000009</v>
      </c>
      <c r="Q19">
        <v>533.78</v>
      </c>
      <c r="R19">
        <v>170.26</v>
      </c>
      <c r="S19">
        <v>3974.41</v>
      </c>
      <c r="T19">
        <v>169.77</v>
      </c>
      <c r="U19">
        <v>0</v>
      </c>
      <c r="V19">
        <v>255.75</v>
      </c>
      <c r="W19">
        <v>0</v>
      </c>
      <c r="X19">
        <v>2870.11</v>
      </c>
      <c r="Y19">
        <v>30380.880000000001</v>
      </c>
      <c r="Z19">
        <v>307.41000000000003</v>
      </c>
      <c r="AA19">
        <v>0</v>
      </c>
      <c r="AB19">
        <v>946.21</v>
      </c>
      <c r="AC19">
        <v>4234.96</v>
      </c>
      <c r="AD19">
        <v>191.87</v>
      </c>
      <c r="AE19">
        <v>11063.41</v>
      </c>
      <c r="AF19">
        <v>475.48</v>
      </c>
      <c r="AG19">
        <v>0</v>
      </c>
      <c r="AH19">
        <v>9271766.5099999998</v>
      </c>
      <c r="AI19">
        <v>0</v>
      </c>
      <c r="AJ19">
        <v>140.28</v>
      </c>
      <c r="AK19">
        <v>0</v>
      </c>
      <c r="AL19">
        <v>38439335.200000003</v>
      </c>
      <c r="AM19">
        <v>0</v>
      </c>
      <c r="AN19">
        <v>1322.89</v>
      </c>
      <c r="AO19">
        <v>0</v>
      </c>
      <c r="AP19">
        <v>0</v>
      </c>
      <c r="AQ19">
        <v>0</v>
      </c>
      <c r="AR19">
        <v>670.07</v>
      </c>
      <c r="AS19">
        <v>0</v>
      </c>
      <c r="AT19">
        <v>2000.41</v>
      </c>
      <c r="AU19">
        <v>0</v>
      </c>
      <c r="AV19">
        <v>1052.8699999999999</v>
      </c>
      <c r="AW19">
        <v>0</v>
      </c>
      <c r="AX19">
        <v>175979.33</v>
      </c>
      <c r="AY19">
        <v>659.48</v>
      </c>
      <c r="AZ19">
        <v>10.95</v>
      </c>
      <c r="BA19">
        <v>0</v>
      </c>
      <c r="BB19">
        <v>314.39</v>
      </c>
      <c r="BC19">
        <v>628093.12</v>
      </c>
      <c r="BD19">
        <v>6581.68</v>
      </c>
      <c r="BE19">
        <v>0</v>
      </c>
      <c r="BF19">
        <v>36157.82</v>
      </c>
      <c r="BG19">
        <v>33401.69</v>
      </c>
      <c r="BH19">
        <v>1492.89</v>
      </c>
      <c r="BI19">
        <v>167032.42000000001</v>
      </c>
      <c r="BJ19">
        <v>1522.11</v>
      </c>
      <c r="BK19">
        <v>0</v>
      </c>
      <c r="BL19">
        <v>238.25</v>
      </c>
      <c r="BM19">
        <v>901.93</v>
      </c>
      <c r="BN19">
        <v>51.56</v>
      </c>
      <c r="BO19">
        <v>103347.01</v>
      </c>
      <c r="BP19">
        <v>1037.3900000000001</v>
      </c>
      <c r="BQ19">
        <v>0</v>
      </c>
      <c r="BR19">
        <v>2280.96</v>
      </c>
      <c r="BS19">
        <v>16376.89</v>
      </c>
      <c r="BT19">
        <v>163.76</v>
      </c>
    </row>
    <row r="20" spans="1:72" x14ac:dyDescent="0.25">
      <c r="A20">
        <v>65</v>
      </c>
      <c r="B20">
        <v>1</v>
      </c>
      <c r="C20">
        <v>65</v>
      </c>
      <c r="D20">
        <v>2.86</v>
      </c>
      <c r="E20">
        <v>999</v>
      </c>
      <c r="F20">
        <v>0</v>
      </c>
      <c r="G20">
        <v>15592</v>
      </c>
      <c r="H20">
        <v>-2</v>
      </c>
      <c r="I20">
        <v>23.82</v>
      </c>
      <c r="J20">
        <v>79.5</v>
      </c>
      <c r="K20">
        <v>2</v>
      </c>
      <c r="L20">
        <v>-2</v>
      </c>
      <c r="M20">
        <v>1</v>
      </c>
      <c r="N20">
        <v>-9.1999999999999993</v>
      </c>
    </row>
    <row r="21" spans="1:72" x14ac:dyDescent="0.25">
      <c r="A21">
        <v>70</v>
      </c>
      <c r="B21">
        <v>1</v>
      </c>
      <c r="C21">
        <v>70</v>
      </c>
      <c r="D21">
        <v>-58.41</v>
      </c>
      <c r="E21">
        <v>149.16999999999999</v>
      </c>
      <c r="F21">
        <v>0</v>
      </c>
      <c r="G21">
        <v>25532</v>
      </c>
      <c r="H21">
        <v>-3</v>
      </c>
      <c r="I21">
        <v>23.82</v>
      </c>
      <c r="J21">
        <v>70.900000000000006</v>
      </c>
      <c r="K21">
        <v>3</v>
      </c>
      <c r="L21">
        <v>-3</v>
      </c>
      <c r="M21">
        <v>1</v>
      </c>
      <c r="N21">
        <v>-14.2</v>
      </c>
    </row>
    <row r="24" spans="1:72" x14ac:dyDescent="0.25">
      <c r="A24">
        <f>CONVERT(A7,"cm","ft")+$A$2</f>
        <v>298</v>
      </c>
      <c r="B24">
        <f>J7</f>
        <v>70.900000000000006</v>
      </c>
    </row>
    <row r="25" spans="1:72" x14ac:dyDescent="0.25">
      <c r="A25">
        <f t="shared" ref="A25:A38" si="0">CONVERT(A8,"cm","ft")+$A$2</f>
        <v>298.16404199475068</v>
      </c>
      <c r="B25">
        <f t="shared" ref="B25:B38" si="1">J8</f>
        <v>80.900000000000006</v>
      </c>
    </row>
    <row r="26" spans="1:72" x14ac:dyDescent="0.25">
      <c r="A26">
        <f t="shared" si="0"/>
        <v>298.32808398950129</v>
      </c>
      <c r="B26">
        <f t="shared" si="1"/>
        <v>81.900000000000006</v>
      </c>
    </row>
    <row r="27" spans="1:72" x14ac:dyDescent="0.25">
      <c r="A27">
        <f t="shared" si="0"/>
        <v>298.49212598425197</v>
      </c>
      <c r="B27">
        <f t="shared" si="1"/>
        <v>82.6</v>
      </c>
    </row>
    <row r="28" spans="1:72" x14ac:dyDescent="0.25">
      <c r="A28">
        <f t="shared" si="0"/>
        <v>298.65616797900265</v>
      </c>
      <c r="B28">
        <f t="shared" si="1"/>
        <v>80.099999999999994</v>
      </c>
    </row>
    <row r="29" spans="1:72" x14ac:dyDescent="0.25">
      <c r="A29">
        <f t="shared" si="0"/>
        <v>298.82020997375326</v>
      </c>
      <c r="B29">
        <f t="shared" si="1"/>
        <v>79.8</v>
      </c>
    </row>
    <row r="30" spans="1:72" x14ac:dyDescent="0.25">
      <c r="A30">
        <f t="shared" si="0"/>
        <v>298.98425196850394</v>
      </c>
      <c r="B30">
        <f t="shared" si="1"/>
        <v>78.2</v>
      </c>
    </row>
    <row r="31" spans="1:72" x14ac:dyDescent="0.25">
      <c r="A31">
        <f t="shared" si="0"/>
        <v>299.14829396325462</v>
      </c>
      <c r="B31">
        <f t="shared" si="1"/>
        <v>75.900000000000006</v>
      </c>
    </row>
    <row r="32" spans="1:72" x14ac:dyDescent="0.25">
      <c r="A32">
        <f t="shared" si="0"/>
        <v>299.31233595800524</v>
      </c>
      <c r="B32">
        <f t="shared" si="1"/>
        <v>76.7</v>
      </c>
    </row>
    <row r="33" spans="1:2" x14ac:dyDescent="0.25">
      <c r="A33">
        <f t="shared" si="0"/>
        <v>299.47637795275591</v>
      </c>
      <c r="B33">
        <f t="shared" si="1"/>
        <v>81.5</v>
      </c>
    </row>
    <row r="34" spans="1:2" x14ac:dyDescent="0.25">
      <c r="A34">
        <f t="shared" si="0"/>
        <v>299.64041994750659</v>
      </c>
      <c r="B34">
        <f t="shared" si="1"/>
        <v>81.2</v>
      </c>
    </row>
    <row r="35" spans="1:2" x14ac:dyDescent="0.25">
      <c r="A35">
        <f t="shared" si="0"/>
        <v>299.80446194225721</v>
      </c>
      <c r="B35">
        <f t="shared" si="1"/>
        <v>79.400000000000006</v>
      </c>
    </row>
    <row r="36" spans="1:2" x14ac:dyDescent="0.25">
      <c r="A36">
        <f t="shared" si="0"/>
        <v>299.96850393700788</v>
      </c>
      <c r="B36">
        <f t="shared" si="1"/>
        <v>82.5</v>
      </c>
    </row>
    <row r="37" spans="1:2" x14ac:dyDescent="0.25">
      <c r="A37">
        <f t="shared" si="0"/>
        <v>300.13254593175856</v>
      </c>
      <c r="B37">
        <f t="shared" si="1"/>
        <v>79.5</v>
      </c>
    </row>
    <row r="38" spans="1:2" x14ac:dyDescent="0.25">
      <c r="A38">
        <f t="shared" si="0"/>
        <v>300.29658792650918</v>
      </c>
      <c r="B38">
        <f t="shared" si="1"/>
        <v>70.900000000000006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1_20_15_TreeDaml_DT 298_303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Roggenthen, William M.</cp:lastModifiedBy>
  <dcterms:modified xsi:type="dcterms:W3CDTF">2015-01-27T21:21:51Z</dcterms:modified>
</cp:coreProperties>
</file>