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5440" windowHeight="159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31" i="1" l="1"/>
  <c r="A403" i="1"/>
  <c r="A8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44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80" i="1"/>
  <c r="D80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16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52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D210" i="1"/>
  <c r="D211" i="1"/>
  <c r="D212" i="1"/>
  <c r="D213" i="1"/>
  <c r="D214" i="1"/>
  <c r="D215" i="1"/>
  <c r="D216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188" i="1"/>
  <c r="D252" i="1" l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23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59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96" i="1" l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295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447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1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081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46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10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989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66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30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892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5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2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793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57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21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685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49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13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57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49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1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484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27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</calcChain>
</file>

<file path=xl/sharedStrings.xml><?xml version="1.0" encoding="utf-8"?>
<sst xmlns="http://schemas.openxmlformats.org/spreadsheetml/2006/main" count="77" uniqueCount="77">
  <si>
    <t>SECT NUM</t>
  </si>
  <si>
    <t>PWAmp</t>
  </si>
  <si>
    <t>Imp</t>
  </si>
  <si>
    <t>FP</t>
  </si>
  <si>
    <t>Nat Gam (CPS)</t>
  </si>
  <si>
    <t>NC Resis (mV)</t>
  </si>
  <si>
    <t>SB Depth (cm)</t>
  </si>
  <si>
    <t>SECT DEPTH (cm)</t>
  </si>
  <si>
    <t>CT Cm</t>
  </si>
  <si>
    <t>PWVel (m/s)</t>
  </si>
  <si>
    <t>Den1 (g/cc)</t>
  </si>
  <si>
    <t>MS1 x10^-8 (m^3/kg))</t>
  </si>
  <si>
    <t>NGAM (API)</t>
  </si>
  <si>
    <t>RES (Ohm.m)</t>
  </si>
  <si>
    <t>XRF (Total Counts)</t>
  </si>
  <si>
    <t>XRF Live Time (secs)</t>
  </si>
  <si>
    <t>Ti (ppm)</t>
  </si>
  <si>
    <t>Ti Error</t>
  </si>
  <si>
    <t>V (ppm)</t>
  </si>
  <si>
    <t>V Error</t>
  </si>
  <si>
    <t>Cr (ppm)</t>
  </si>
  <si>
    <t>Cr Error</t>
  </si>
  <si>
    <t>Mn (ppm)</t>
  </si>
  <si>
    <t>Mn Error</t>
  </si>
  <si>
    <t>Fe (ppm)</t>
  </si>
  <si>
    <t>Fe Error</t>
  </si>
  <si>
    <t>Co (ppm)</t>
  </si>
  <si>
    <t>Co Error</t>
  </si>
  <si>
    <t>Ni (ppm)</t>
  </si>
  <si>
    <t>Ni Error</t>
  </si>
  <si>
    <t>Cu (ppm)</t>
  </si>
  <si>
    <t>Cu Error</t>
  </si>
  <si>
    <t>Zn (ppm)</t>
  </si>
  <si>
    <t>Zn Error</t>
  </si>
  <si>
    <t>As (ppm)</t>
  </si>
  <si>
    <t>As Error</t>
  </si>
  <si>
    <t>Zr (ppm)</t>
  </si>
  <si>
    <t>Zr Error</t>
  </si>
  <si>
    <t>Mo (ppm)</t>
  </si>
  <si>
    <t>Mo Error</t>
  </si>
  <si>
    <t>Ag (ppm)</t>
  </si>
  <si>
    <t>Ag Error</t>
  </si>
  <si>
    <t>Cd (ppm)</t>
  </si>
  <si>
    <t>Cd Error</t>
  </si>
  <si>
    <t>Sn (ppm)</t>
  </si>
  <si>
    <t>Sn Error</t>
  </si>
  <si>
    <t>Sb (ppm)</t>
  </si>
  <si>
    <t>Sb Error</t>
  </si>
  <si>
    <t>W (ppm)</t>
  </si>
  <si>
    <t>W Error</t>
  </si>
  <si>
    <t>Pb (ppm)</t>
  </si>
  <si>
    <t>Pb Error</t>
  </si>
  <si>
    <t>Bi (ppm)</t>
  </si>
  <si>
    <t>Bi Error</t>
  </si>
  <si>
    <t>LE (ppm)</t>
  </si>
  <si>
    <t>LE Error</t>
  </si>
  <si>
    <t>Mg (ppm)</t>
  </si>
  <si>
    <t>Mg Error</t>
  </si>
  <si>
    <t>Al (ppm)</t>
  </si>
  <si>
    <t xml:space="preserve">Al Error </t>
  </si>
  <si>
    <t>Si (ppm)</t>
  </si>
  <si>
    <t>Si Error</t>
  </si>
  <si>
    <t>P (ppm)</t>
  </si>
  <si>
    <t>P Error</t>
  </si>
  <si>
    <t>S (ppm)</t>
  </si>
  <si>
    <t>S Error</t>
  </si>
  <si>
    <t>Cl (ppm)</t>
  </si>
  <si>
    <t>Cl Error</t>
  </si>
  <si>
    <t>K (ppm)</t>
  </si>
  <si>
    <t>K Error</t>
  </si>
  <si>
    <t>Ca (ppm)</t>
  </si>
  <si>
    <t>Ca Error</t>
  </si>
  <si>
    <t>U (ppm)</t>
  </si>
  <si>
    <t>Th (ppm)</t>
  </si>
  <si>
    <t>K (%)</t>
  </si>
  <si>
    <t>Depth (ft)</t>
  </si>
  <si>
    <t>Starting Depth/Comments/Depth from start of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</si>
</sst>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4" borderId="0" xfId="0" applyFill="1"/>
    <xf numFmtId="0" fontId="0" fillId="3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36"/>
  <sheetViews>
    <sheetView tabSelected="1" zoomScaleNormal="100" workbookViewId="0">
      <pane ySplit="1" topLeftCell="A216" activePane="bottomLeft" state="frozen"/>
      <selection pane="bottomLeft" activeCell="D241" sqref="D241"/>
    </sheetView>
  </sheetViews>
  <sheetFormatPr defaultRowHeight="15" x14ac:dyDescent="0.25"/>
  <cols>
    <col min="1" max="1" width="9.140625" style="5"/>
    <col min="4" max="4" width="29.7109375" bestFit="1" customWidth="1"/>
    <col min="10" max="10" width="12.28515625" bestFit="1" customWidth="1"/>
    <col min="11" max="11" width="11" bestFit="1" customWidth="1"/>
    <col min="12" max="12" width="20.28515625" bestFit="1" customWidth="1"/>
    <col min="17" max="17" width="7.85546875" customWidth="1"/>
  </cols>
  <sheetData>
    <row r="1" spans="1:77" s="17" customFormat="1" x14ac:dyDescent="0.25">
      <c r="A1" s="17" t="s">
        <v>75</v>
      </c>
      <c r="B1" s="17" t="s">
        <v>4</v>
      </c>
      <c r="C1" s="17" t="s">
        <v>5</v>
      </c>
      <c r="D1" s="17" t="s">
        <v>76</v>
      </c>
      <c r="E1" s="17" t="s">
        <v>6</v>
      </c>
      <c r="F1" s="17" t="s">
        <v>0</v>
      </c>
      <c r="G1" s="17" t="s">
        <v>7</v>
      </c>
      <c r="H1" s="17" t="s">
        <v>8</v>
      </c>
      <c r="I1" s="17" t="s">
        <v>1</v>
      </c>
      <c r="J1" s="17" t="s">
        <v>9</v>
      </c>
      <c r="K1" s="17" t="s">
        <v>10</v>
      </c>
      <c r="L1" s="17" t="s">
        <v>11</v>
      </c>
      <c r="M1" s="17" t="s">
        <v>2</v>
      </c>
      <c r="N1" s="17" t="s">
        <v>3</v>
      </c>
      <c r="O1" s="17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7" t="s">
        <v>17</v>
      </c>
      <c r="U1" s="17" t="s">
        <v>18</v>
      </c>
      <c r="V1" s="17" t="s">
        <v>19</v>
      </c>
      <c r="W1" s="17" t="s">
        <v>20</v>
      </c>
      <c r="X1" s="17" t="s">
        <v>21</v>
      </c>
      <c r="Y1" s="17" t="s">
        <v>22</v>
      </c>
      <c r="Z1" s="17" t="s">
        <v>23</v>
      </c>
      <c r="AA1" s="17" t="s">
        <v>24</v>
      </c>
      <c r="AB1" s="17" t="s">
        <v>25</v>
      </c>
      <c r="AC1" s="17" t="s">
        <v>26</v>
      </c>
      <c r="AD1" s="17" t="s">
        <v>27</v>
      </c>
      <c r="AE1" s="17" t="s">
        <v>28</v>
      </c>
      <c r="AF1" s="17" t="s">
        <v>29</v>
      </c>
      <c r="AG1" s="17" t="s">
        <v>30</v>
      </c>
      <c r="AH1" s="17" t="s">
        <v>31</v>
      </c>
      <c r="AI1" s="17" t="s">
        <v>32</v>
      </c>
      <c r="AJ1" s="17" t="s">
        <v>33</v>
      </c>
      <c r="AK1" s="17" t="s">
        <v>34</v>
      </c>
      <c r="AL1" s="17" t="s">
        <v>35</v>
      </c>
      <c r="AM1" s="17" t="s">
        <v>36</v>
      </c>
      <c r="AN1" s="17" t="s">
        <v>37</v>
      </c>
      <c r="AO1" s="17" t="s">
        <v>38</v>
      </c>
      <c r="AP1" s="17" t="s">
        <v>39</v>
      </c>
      <c r="AQ1" s="17" t="s">
        <v>40</v>
      </c>
      <c r="AR1" s="17" t="s">
        <v>41</v>
      </c>
      <c r="AS1" s="17" t="s">
        <v>42</v>
      </c>
      <c r="AT1" s="17" t="s">
        <v>43</v>
      </c>
      <c r="AU1" s="17" t="s">
        <v>44</v>
      </c>
      <c r="AV1" s="17" t="s">
        <v>45</v>
      </c>
      <c r="AW1" s="17" t="s">
        <v>46</v>
      </c>
      <c r="AX1" s="17" t="s">
        <v>47</v>
      </c>
      <c r="AY1" s="17" t="s">
        <v>48</v>
      </c>
      <c r="AZ1" s="17" t="s">
        <v>49</v>
      </c>
      <c r="BA1" s="17" t="s">
        <v>50</v>
      </c>
      <c r="BB1" s="17" t="s">
        <v>51</v>
      </c>
      <c r="BC1" s="17" t="s">
        <v>52</v>
      </c>
      <c r="BD1" s="17" t="s">
        <v>53</v>
      </c>
      <c r="BE1" s="17" t="s">
        <v>54</v>
      </c>
      <c r="BF1" s="17" t="s">
        <v>55</v>
      </c>
      <c r="BG1" s="17" t="s">
        <v>56</v>
      </c>
      <c r="BH1" s="17" t="s">
        <v>57</v>
      </c>
      <c r="BI1" s="17" t="s">
        <v>58</v>
      </c>
      <c r="BJ1" s="17" t="s">
        <v>59</v>
      </c>
      <c r="BK1" s="17" t="s">
        <v>60</v>
      </c>
      <c r="BL1" s="17" t="s">
        <v>61</v>
      </c>
      <c r="BM1" s="17" t="s">
        <v>62</v>
      </c>
      <c r="BN1" s="17" t="s">
        <v>63</v>
      </c>
      <c r="BO1" s="17" t="s">
        <v>64</v>
      </c>
      <c r="BP1" s="17" t="s">
        <v>65</v>
      </c>
      <c r="BQ1" s="17" t="s">
        <v>66</v>
      </c>
      <c r="BR1" s="17" t="s">
        <v>67</v>
      </c>
      <c r="BS1" s="17" t="s">
        <v>68</v>
      </c>
      <c r="BT1" s="17" t="s">
        <v>69</v>
      </c>
      <c r="BU1" s="17" t="s">
        <v>70</v>
      </c>
      <c r="BV1" s="17" t="s">
        <v>71</v>
      </c>
      <c r="BW1" s="17" t="s">
        <v>74</v>
      </c>
      <c r="BX1" s="17" t="s">
        <v>72</v>
      </c>
      <c r="BY1" s="17" t="s">
        <v>73</v>
      </c>
    </row>
    <row r="2" spans="1:77" s="16" customFormat="1" x14ac:dyDescent="0.25"/>
    <row r="3" spans="1:77" s="6" customFormat="1" x14ac:dyDescent="0.25">
      <c r="D3" s="6">
        <v>27</v>
      </c>
    </row>
    <row r="4" spans="1:77" s="6" customFormat="1" x14ac:dyDescent="0.25"/>
    <row r="5" spans="1:77" s="6" customFormat="1" x14ac:dyDescent="0.25"/>
    <row r="6" spans="1:77" s="6" customFormat="1" x14ac:dyDescent="0.25"/>
    <row r="7" spans="1:77" s="6" customFormat="1" x14ac:dyDescent="0.25">
      <c r="B7" s="6">
        <v>68.3</v>
      </c>
      <c r="C7" s="6">
        <v>-5.4</v>
      </c>
    </row>
    <row r="8" spans="1:77" s="6" customFormat="1" x14ac:dyDescent="0.25">
      <c r="A8" s="6">
        <f>($D$3+((E8/2.54)/12))</f>
        <v>27.164041994750654</v>
      </c>
      <c r="B8" s="6">
        <v>75.3</v>
      </c>
      <c r="C8" s="6">
        <v>2</v>
      </c>
      <c r="D8" s="6">
        <f>((E8/2.54)/12)</f>
        <v>0.16404199475065617</v>
      </c>
      <c r="E8" s="6">
        <v>5</v>
      </c>
      <c r="F8" s="6">
        <v>1</v>
      </c>
      <c r="G8" s="6">
        <v>5</v>
      </c>
      <c r="H8" s="6">
        <v>5.6539999999999999</v>
      </c>
      <c r="I8" s="6">
        <v>0</v>
      </c>
      <c r="O8" s="6">
        <v>0</v>
      </c>
      <c r="P8" s="6">
        <v>0</v>
      </c>
      <c r="Q8" s="6">
        <v>123753</v>
      </c>
      <c r="R8" s="6">
        <v>9</v>
      </c>
      <c r="S8" s="6">
        <v>0</v>
      </c>
      <c r="T8" s="6">
        <v>3981.54</v>
      </c>
      <c r="U8" s="6">
        <v>3547.5</v>
      </c>
      <c r="V8" s="6">
        <v>168.1</v>
      </c>
      <c r="W8" s="6">
        <v>0</v>
      </c>
      <c r="X8" s="6">
        <v>291.82</v>
      </c>
      <c r="Y8" s="6">
        <v>0</v>
      </c>
      <c r="Z8" s="6">
        <v>4126.96</v>
      </c>
      <c r="AA8" s="6">
        <v>22863.81</v>
      </c>
      <c r="AB8" s="6">
        <v>291.60000000000002</v>
      </c>
      <c r="AC8" s="6">
        <v>0</v>
      </c>
      <c r="AD8" s="6">
        <v>1076.0999999999999</v>
      </c>
      <c r="AE8" s="6">
        <v>4222.33</v>
      </c>
      <c r="AF8" s="6">
        <v>210.3</v>
      </c>
      <c r="AG8" s="6">
        <v>11069.27</v>
      </c>
      <c r="AH8" s="6">
        <v>522.98</v>
      </c>
      <c r="AI8" s="6">
        <v>0</v>
      </c>
      <c r="AJ8" s="6">
        <v>10590663.33</v>
      </c>
      <c r="AK8" s="6">
        <v>0</v>
      </c>
      <c r="AL8" s="6">
        <v>159.77000000000001</v>
      </c>
      <c r="AM8" s="6">
        <v>0</v>
      </c>
      <c r="AN8" s="6">
        <v>43907281.030000001</v>
      </c>
      <c r="AO8" s="6">
        <v>0</v>
      </c>
      <c r="AP8" s="6">
        <v>1511.36</v>
      </c>
      <c r="AQ8" s="6">
        <v>0</v>
      </c>
      <c r="AR8" s="6">
        <v>0</v>
      </c>
      <c r="AS8" s="6">
        <v>0</v>
      </c>
      <c r="AT8" s="6">
        <v>766.61</v>
      </c>
      <c r="AU8" s="6">
        <v>0</v>
      </c>
      <c r="AV8" s="6">
        <v>2282.42</v>
      </c>
      <c r="AW8" s="6">
        <v>0</v>
      </c>
      <c r="AX8" s="6">
        <v>1200.6199999999999</v>
      </c>
      <c r="AY8" s="6">
        <v>0</v>
      </c>
      <c r="AZ8" s="6">
        <v>201012.17</v>
      </c>
      <c r="BA8" s="6">
        <v>711.79</v>
      </c>
      <c r="BB8" s="6">
        <v>12.99</v>
      </c>
      <c r="BC8" s="6">
        <v>0</v>
      </c>
      <c r="BD8" s="6">
        <v>358.57</v>
      </c>
      <c r="BE8" s="6">
        <v>895004.95</v>
      </c>
      <c r="BF8" s="6">
        <v>10408.1</v>
      </c>
      <c r="BG8" s="6">
        <v>0</v>
      </c>
      <c r="BH8" s="6">
        <v>125626.42</v>
      </c>
      <c r="BI8" s="6">
        <v>0</v>
      </c>
      <c r="BJ8" s="6">
        <v>3575.03</v>
      </c>
      <c r="BK8" s="6">
        <v>6862.21</v>
      </c>
      <c r="BL8" s="6">
        <v>654.61</v>
      </c>
      <c r="BM8" s="6">
        <v>0</v>
      </c>
      <c r="BN8" s="6">
        <v>668.58</v>
      </c>
      <c r="BO8" s="6">
        <v>1100.6199999999999</v>
      </c>
      <c r="BP8" s="6">
        <v>55.55</v>
      </c>
      <c r="BQ8" s="6">
        <v>21911.61</v>
      </c>
      <c r="BR8" s="6">
        <v>629.67999999999995</v>
      </c>
      <c r="BS8" s="6">
        <v>20750.400000000001</v>
      </c>
      <c r="BT8" s="6">
        <v>503.63</v>
      </c>
      <c r="BU8" s="6">
        <v>11955.52</v>
      </c>
      <c r="BV8" s="6">
        <v>144.37</v>
      </c>
      <c r="BW8" s="6">
        <v>2.2323</v>
      </c>
      <c r="BX8" s="6">
        <v>-0.7651</v>
      </c>
      <c r="BY8" s="6">
        <v>1.1859999999999999</v>
      </c>
    </row>
    <row r="9" spans="1:77" s="6" customFormat="1" x14ac:dyDescent="0.25">
      <c r="A9" s="6">
        <f t="shared" ref="A9:A37" si="0">($D$3+((E9/2.54)/12))</f>
        <v>27.328083989501312</v>
      </c>
      <c r="B9" s="6">
        <v>71.099999999999994</v>
      </c>
      <c r="C9" s="6">
        <v>-0.7</v>
      </c>
      <c r="D9" s="6">
        <f t="shared" ref="D9:D37" si="1">((E9/2.54)/12)</f>
        <v>0.32808398950131235</v>
      </c>
      <c r="E9" s="6">
        <v>10</v>
      </c>
      <c r="F9" s="6">
        <v>1</v>
      </c>
      <c r="G9" s="6">
        <v>10</v>
      </c>
      <c r="H9" s="6">
        <v>5.2450000000000001</v>
      </c>
      <c r="I9" s="6">
        <v>0</v>
      </c>
      <c r="J9" s="6">
        <v>52.502499999999998</v>
      </c>
      <c r="K9" s="6">
        <v>1.4835</v>
      </c>
      <c r="N9" s="6">
        <v>0.73460000000000003</v>
      </c>
      <c r="O9" s="6">
        <v>0</v>
      </c>
      <c r="P9" s="6">
        <v>0</v>
      </c>
      <c r="Q9" s="6">
        <v>169474</v>
      </c>
      <c r="R9" s="6">
        <v>9</v>
      </c>
      <c r="S9" s="6">
        <v>0</v>
      </c>
      <c r="T9" s="6">
        <v>2209.17</v>
      </c>
      <c r="U9" s="6">
        <v>3572.53</v>
      </c>
      <c r="V9" s="6">
        <v>158.74</v>
      </c>
      <c r="W9" s="6">
        <v>0</v>
      </c>
      <c r="X9" s="6">
        <v>259.25</v>
      </c>
      <c r="Y9" s="6">
        <v>0</v>
      </c>
      <c r="Z9" s="6">
        <v>3222.64</v>
      </c>
      <c r="AA9" s="6">
        <v>22752.48</v>
      </c>
      <c r="AB9" s="6">
        <v>271.12</v>
      </c>
      <c r="AC9" s="6">
        <v>0</v>
      </c>
      <c r="AD9" s="6">
        <v>958.7</v>
      </c>
      <c r="AE9" s="6">
        <v>4085.16</v>
      </c>
      <c r="AF9" s="6">
        <v>188.95</v>
      </c>
      <c r="AG9" s="6">
        <v>10679.03</v>
      </c>
      <c r="AH9" s="6">
        <v>469.4</v>
      </c>
      <c r="AI9" s="6">
        <v>0</v>
      </c>
      <c r="AJ9" s="6">
        <v>9446929.1899999995</v>
      </c>
      <c r="AK9" s="6">
        <v>0</v>
      </c>
      <c r="AL9" s="6">
        <v>142.76</v>
      </c>
      <c r="AM9" s="6">
        <v>0</v>
      </c>
      <c r="AN9" s="6">
        <v>39165533.049999997</v>
      </c>
      <c r="AO9" s="6">
        <v>0</v>
      </c>
      <c r="AP9" s="6">
        <v>1347.92</v>
      </c>
      <c r="AQ9" s="6">
        <v>0</v>
      </c>
      <c r="AR9" s="6">
        <v>0</v>
      </c>
      <c r="AS9" s="6">
        <v>0</v>
      </c>
      <c r="AT9" s="6">
        <v>695.13</v>
      </c>
      <c r="AU9" s="6">
        <v>0</v>
      </c>
      <c r="AV9" s="6">
        <v>2040.8</v>
      </c>
      <c r="AW9" s="6">
        <v>0</v>
      </c>
      <c r="AX9" s="6">
        <v>1107.54</v>
      </c>
      <c r="AY9" s="6">
        <v>0</v>
      </c>
      <c r="AZ9" s="6">
        <v>179303.93</v>
      </c>
      <c r="BA9" s="6">
        <v>671.52</v>
      </c>
      <c r="BB9" s="6">
        <v>11.41</v>
      </c>
      <c r="BC9" s="6">
        <v>0</v>
      </c>
      <c r="BD9" s="6">
        <v>323.66000000000003</v>
      </c>
      <c r="BE9" s="6">
        <v>854944.68</v>
      </c>
      <c r="BF9" s="6">
        <v>8864.48</v>
      </c>
      <c r="BG9" s="6">
        <v>0</v>
      </c>
      <c r="BH9" s="6">
        <v>64726.12</v>
      </c>
      <c r="BI9" s="6">
        <v>3079.38</v>
      </c>
      <c r="BJ9" s="6">
        <v>1164.3399999999999</v>
      </c>
      <c r="BK9" s="6">
        <v>11266.08</v>
      </c>
      <c r="BL9" s="6">
        <v>569.80999999999995</v>
      </c>
      <c r="BM9" s="6">
        <v>0</v>
      </c>
      <c r="BN9" s="6">
        <v>464.18</v>
      </c>
      <c r="BO9" s="6">
        <v>1428.63</v>
      </c>
      <c r="BP9" s="6">
        <v>49.88</v>
      </c>
      <c r="BQ9" s="6">
        <v>37155.01</v>
      </c>
      <c r="BR9" s="6">
        <v>607.04999999999995</v>
      </c>
      <c r="BS9" s="6">
        <v>19850.330000000002</v>
      </c>
      <c r="BT9" s="6">
        <v>429.88</v>
      </c>
      <c r="BU9" s="6">
        <v>30515.16</v>
      </c>
      <c r="BV9" s="6">
        <v>193.82</v>
      </c>
      <c r="BW9" s="6">
        <v>-0.43269999999999997</v>
      </c>
      <c r="BX9" s="6">
        <v>5.1494</v>
      </c>
      <c r="BY9" s="6">
        <v>0.36270000000000002</v>
      </c>
    </row>
    <row r="10" spans="1:77" s="6" customFormat="1" x14ac:dyDescent="0.25">
      <c r="A10" s="6">
        <f t="shared" si="0"/>
        <v>27.49212598425197</v>
      </c>
      <c r="B10" s="6">
        <v>79.8</v>
      </c>
      <c r="C10" s="6">
        <v>-5.4</v>
      </c>
      <c r="D10" s="6">
        <f t="shared" si="1"/>
        <v>0.49212598425196852</v>
      </c>
      <c r="E10" s="6">
        <v>15</v>
      </c>
      <c r="F10" s="6">
        <v>1</v>
      </c>
      <c r="G10" s="6">
        <v>15</v>
      </c>
      <c r="H10" s="6">
        <v>5.3330000000000002</v>
      </c>
      <c r="I10" s="6">
        <v>0</v>
      </c>
      <c r="J10" s="6">
        <v>53.383400000000002</v>
      </c>
      <c r="K10" s="6">
        <v>1.4381999999999999</v>
      </c>
      <c r="L10" s="6">
        <v>-1.3906000000000001</v>
      </c>
      <c r="M10" s="6">
        <v>76.778000000000006</v>
      </c>
      <c r="N10" s="6">
        <v>0.76090000000000002</v>
      </c>
      <c r="O10" s="6">
        <v>0</v>
      </c>
      <c r="P10" s="6">
        <v>0</v>
      </c>
      <c r="BW10" s="6">
        <v>1.5578000000000001</v>
      </c>
      <c r="BX10" s="6">
        <v>6.4397000000000002</v>
      </c>
      <c r="BY10" s="6">
        <v>0.23449999999999999</v>
      </c>
    </row>
    <row r="11" spans="1:77" s="6" customFormat="1" x14ac:dyDescent="0.25">
      <c r="A11" s="6">
        <f t="shared" si="0"/>
        <v>27.656167979002625</v>
      </c>
      <c r="B11" s="6">
        <v>85.4</v>
      </c>
      <c r="C11" s="6">
        <v>-3</v>
      </c>
      <c r="D11" s="6">
        <f t="shared" si="1"/>
        <v>0.65616797900262469</v>
      </c>
      <c r="E11" s="6">
        <v>20</v>
      </c>
      <c r="F11" s="6">
        <v>1</v>
      </c>
      <c r="G11" s="6">
        <v>20</v>
      </c>
      <c r="H11" s="6">
        <v>5.2450000000000001</v>
      </c>
      <c r="I11" s="6">
        <v>0</v>
      </c>
      <c r="J11" s="6">
        <v>52.502499999999998</v>
      </c>
      <c r="K11" s="6">
        <v>2.1703000000000001</v>
      </c>
      <c r="L11" s="6">
        <v>-1.3823000000000001</v>
      </c>
      <c r="M11" s="6">
        <v>113.94799999999999</v>
      </c>
      <c r="N11" s="6">
        <v>0.3362</v>
      </c>
      <c r="O11" s="6">
        <v>0</v>
      </c>
      <c r="P11" s="6">
        <v>0</v>
      </c>
      <c r="Q11" s="6">
        <v>132531</v>
      </c>
      <c r="R11" s="6">
        <v>9</v>
      </c>
      <c r="S11" s="6">
        <v>0</v>
      </c>
      <c r="T11" s="6">
        <v>3249.15</v>
      </c>
      <c r="U11" s="6">
        <v>4468.1899999999996</v>
      </c>
      <c r="V11" s="6">
        <v>168.6</v>
      </c>
      <c r="W11" s="6">
        <v>0</v>
      </c>
      <c r="X11" s="6">
        <v>289.14</v>
      </c>
      <c r="Y11" s="6">
        <v>0</v>
      </c>
      <c r="Z11" s="6">
        <v>3402.28</v>
      </c>
      <c r="AA11" s="6">
        <v>22865.19</v>
      </c>
      <c r="AB11" s="6">
        <v>284.11</v>
      </c>
      <c r="AC11" s="6">
        <v>0</v>
      </c>
      <c r="AD11" s="6">
        <v>1108.79</v>
      </c>
      <c r="AE11" s="6">
        <v>5593.66</v>
      </c>
      <c r="AF11" s="6">
        <v>217.99</v>
      </c>
      <c r="AG11" s="6">
        <v>14737.76</v>
      </c>
      <c r="AH11" s="6">
        <v>543.57000000000005</v>
      </c>
      <c r="AI11" s="6">
        <v>0</v>
      </c>
      <c r="AJ11" s="6">
        <v>10952849.439999999</v>
      </c>
      <c r="AK11" s="6">
        <v>0</v>
      </c>
      <c r="AL11" s="6">
        <v>165.19</v>
      </c>
      <c r="AM11" s="6">
        <v>0</v>
      </c>
      <c r="AN11" s="6">
        <v>45408849.5</v>
      </c>
      <c r="AO11" s="6">
        <v>0</v>
      </c>
      <c r="AP11" s="6">
        <v>1563.23</v>
      </c>
      <c r="AQ11" s="6">
        <v>0</v>
      </c>
      <c r="AR11" s="6">
        <v>0</v>
      </c>
      <c r="AS11" s="6">
        <v>0</v>
      </c>
      <c r="AT11" s="6">
        <v>707.61</v>
      </c>
      <c r="AU11" s="6">
        <v>0</v>
      </c>
      <c r="AV11" s="6">
        <v>2320.2600000000002</v>
      </c>
      <c r="AW11" s="6">
        <v>0</v>
      </c>
      <c r="AX11" s="6">
        <v>1141.1400000000001</v>
      </c>
      <c r="AY11" s="6">
        <v>0</v>
      </c>
      <c r="AZ11" s="6">
        <v>207886.61</v>
      </c>
      <c r="BA11" s="6">
        <v>995.09</v>
      </c>
      <c r="BB11" s="6">
        <v>14.14</v>
      </c>
      <c r="BC11" s="6">
        <v>0</v>
      </c>
      <c r="BD11" s="6">
        <v>372.19</v>
      </c>
      <c r="BE11" s="6">
        <v>886489.55</v>
      </c>
      <c r="BF11" s="6">
        <v>10138.52</v>
      </c>
      <c r="BG11" s="6">
        <v>0</v>
      </c>
      <c r="BH11" s="6">
        <v>104105.51</v>
      </c>
      <c r="BI11" s="6">
        <v>0</v>
      </c>
      <c r="BJ11" s="6">
        <v>3036.12</v>
      </c>
      <c r="BK11" s="6">
        <v>4728.2</v>
      </c>
      <c r="BL11" s="6">
        <v>553.73</v>
      </c>
      <c r="BM11" s="6">
        <v>0</v>
      </c>
      <c r="BN11" s="6">
        <v>564.71</v>
      </c>
      <c r="BO11" s="6">
        <v>1395.96</v>
      </c>
      <c r="BP11" s="6">
        <v>54.71</v>
      </c>
      <c r="BQ11" s="6">
        <v>19489.099999999999</v>
      </c>
      <c r="BR11" s="6">
        <v>562.59</v>
      </c>
      <c r="BS11" s="6">
        <v>28000.37</v>
      </c>
      <c r="BT11" s="6">
        <v>485.32</v>
      </c>
      <c r="BU11" s="6">
        <v>11236.93</v>
      </c>
      <c r="BV11" s="6">
        <v>135.63</v>
      </c>
      <c r="BW11" s="6">
        <v>0.38059999999999999</v>
      </c>
      <c r="BX11" s="6">
        <v>2.1486999999999998</v>
      </c>
      <c r="BY11" s="6">
        <v>0.87939999999999996</v>
      </c>
    </row>
    <row r="12" spans="1:77" s="6" customFormat="1" x14ac:dyDescent="0.25">
      <c r="A12" s="6">
        <f t="shared" si="0"/>
        <v>27.820209973753279</v>
      </c>
      <c r="B12" s="6">
        <v>82.1</v>
      </c>
      <c r="C12" s="6">
        <v>3.1</v>
      </c>
      <c r="D12" s="6">
        <f t="shared" si="1"/>
        <v>0.82020997375328086</v>
      </c>
      <c r="E12" s="6">
        <v>25</v>
      </c>
      <c r="F12" s="6">
        <v>1</v>
      </c>
      <c r="G12" s="6">
        <v>25</v>
      </c>
      <c r="H12" s="6">
        <v>5.1680000000000001</v>
      </c>
      <c r="I12" s="6">
        <v>0</v>
      </c>
      <c r="J12" s="6">
        <v>51.731699999999996</v>
      </c>
      <c r="K12" s="6">
        <v>2.1783000000000001</v>
      </c>
      <c r="L12" s="6">
        <v>-1.3772</v>
      </c>
      <c r="M12" s="6">
        <v>112.6857</v>
      </c>
      <c r="N12" s="6">
        <v>0.33160000000000001</v>
      </c>
      <c r="O12" s="6">
        <v>0</v>
      </c>
      <c r="P12" s="6">
        <v>0</v>
      </c>
      <c r="Q12" s="6">
        <v>142515</v>
      </c>
      <c r="R12" s="6">
        <v>9</v>
      </c>
      <c r="S12" s="6">
        <v>0</v>
      </c>
      <c r="T12" s="6">
        <v>3107.13</v>
      </c>
      <c r="U12" s="6">
        <v>4594.8500000000004</v>
      </c>
      <c r="V12" s="6">
        <v>161.15</v>
      </c>
      <c r="W12" s="6">
        <v>0</v>
      </c>
      <c r="X12" s="6">
        <v>280.52</v>
      </c>
      <c r="Y12" s="6">
        <v>0</v>
      </c>
      <c r="Z12" s="6">
        <v>3283.04</v>
      </c>
      <c r="AA12" s="6">
        <v>23157.61</v>
      </c>
      <c r="AB12" s="6">
        <v>271.14</v>
      </c>
      <c r="AC12" s="6">
        <v>0</v>
      </c>
      <c r="AD12" s="6">
        <v>1057.32</v>
      </c>
      <c r="AE12" s="6">
        <v>5757.86</v>
      </c>
      <c r="AF12" s="6">
        <v>208.39</v>
      </c>
      <c r="AG12" s="6">
        <v>15139.07</v>
      </c>
      <c r="AH12" s="6">
        <v>519.64</v>
      </c>
      <c r="AI12" s="6">
        <v>0</v>
      </c>
      <c r="AJ12" s="6">
        <v>10450834.210000001</v>
      </c>
      <c r="AK12" s="6">
        <v>0</v>
      </c>
      <c r="AL12" s="6">
        <v>157.87</v>
      </c>
      <c r="AM12" s="6">
        <v>0</v>
      </c>
      <c r="AN12" s="6">
        <v>43327570.630000003</v>
      </c>
      <c r="AO12" s="6">
        <v>0</v>
      </c>
      <c r="AP12" s="6">
        <v>1491.65</v>
      </c>
      <c r="AQ12" s="6">
        <v>0</v>
      </c>
      <c r="AR12" s="6">
        <v>0</v>
      </c>
      <c r="AS12" s="6">
        <v>0</v>
      </c>
      <c r="AT12" s="6">
        <v>671.97</v>
      </c>
      <c r="AU12" s="6">
        <v>0</v>
      </c>
      <c r="AV12" s="6">
        <v>2209.16</v>
      </c>
      <c r="AW12" s="6">
        <v>0</v>
      </c>
      <c r="AX12" s="6">
        <v>1090.8699999999999</v>
      </c>
      <c r="AY12" s="6">
        <v>0</v>
      </c>
      <c r="AZ12" s="6">
        <v>198358.33</v>
      </c>
      <c r="BA12" s="6">
        <v>1030.02</v>
      </c>
      <c r="BB12" s="6">
        <v>13.61</v>
      </c>
      <c r="BC12" s="6">
        <v>0</v>
      </c>
      <c r="BD12" s="6">
        <v>354.62</v>
      </c>
      <c r="BE12" s="6">
        <v>880796.43</v>
      </c>
      <c r="BF12" s="6">
        <v>9573.2800000000007</v>
      </c>
      <c r="BG12" s="6">
        <v>0</v>
      </c>
      <c r="BH12" s="6">
        <v>91330.38</v>
      </c>
      <c r="BI12" s="6">
        <v>0</v>
      </c>
      <c r="BJ12" s="6">
        <v>2681.69</v>
      </c>
      <c r="BK12" s="6">
        <v>6590.33</v>
      </c>
      <c r="BL12" s="6">
        <v>537.53</v>
      </c>
      <c r="BM12" s="6">
        <v>0</v>
      </c>
      <c r="BN12" s="6">
        <v>526.22</v>
      </c>
      <c r="BO12" s="6">
        <v>1328.07</v>
      </c>
      <c r="BP12" s="6">
        <v>50.19</v>
      </c>
      <c r="BQ12" s="6">
        <v>23712.3</v>
      </c>
      <c r="BR12" s="6">
        <v>547.62</v>
      </c>
      <c r="BS12" s="6">
        <v>26704.13</v>
      </c>
      <c r="BT12" s="6">
        <v>449.5</v>
      </c>
      <c r="BU12" s="6">
        <v>11189.32</v>
      </c>
      <c r="BV12" s="6">
        <v>127.95</v>
      </c>
      <c r="BW12" s="6">
        <v>2.0175000000000001</v>
      </c>
      <c r="BX12" s="6">
        <v>-0.17580000000000001</v>
      </c>
      <c r="BY12" s="6">
        <v>0.98319999999999996</v>
      </c>
    </row>
    <row r="13" spans="1:77" s="6" customFormat="1" x14ac:dyDescent="0.25">
      <c r="A13" s="6">
        <f t="shared" si="0"/>
        <v>27.984251968503937</v>
      </c>
      <c r="B13" s="6">
        <v>83.4</v>
      </c>
      <c r="C13" s="6">
        <v>-2</v>
      </c>
      <c r="D13" s="6">
        <f t="shared" si="1"/>
        <v>0.98425196850393704</v>
      </c>
      <c r="E13" s="6">
        <v>30</v>
      </c>
      <c r="F13" s="6">
        <v>1</v>
      </c>
      <c r="G13" s="6">
        <v>30</v>
      </c>
      <c r="H13" s="6">
        <v>5.1059999999999999</v>
      </c>
      <c r="I13" s="6">
        <v>0</v>
      </c>
      <c r="J13" s="6">
        <v>51.1111</v>
      </c>
      <c r="K13" s="6">
        <v>2.1469999999999998</v>
      </c>
      <c r="L13" s="6">
        <v>-1.3973</v>
      </c>
      <c r="M13" s="6">
        <v>109.73520000000001</v>
      </c>
      <c r="N13" s="6">
        <v>0.3498</v>
      </c>
      <c r="O13" s="6">
        <v>0</v>
      </c>
      <c r="P13" s="6">
        <v>0</v>
      </c>
      <c r="Q13" s="6">
        <v>148643</v>
      </c>
      <c r="R13" s="6">
        <v>9</v>
      </c>
      <c r="S13" s="6">
        <v>0</v>
      </c>
      <c r="T13" s="6">
        <v>3626.81</v>
      </c>
      <c r="U13" s="6">
        <v>4264.7700000000004</v>
      </c>
      <c r="V13" s="6">
        <v>149.47</v>
      </c>
      <c r="W13" s="6">
        <v>0</v>
      </c>
      <c r="X13" s="6">
        <v>265.89999999999998</v>
      </c>
      <c r="Y13" s="6">
        <v>0</v>
      </c>
      <c r="Z13" s="6">
        <v>3553.83</v>
      </c>
      <c r="AA13" s="6">
        <v>22683.07</v>
      </c>
      <c r="AB13" s="6">
        <v>254.47</v>
      </c>
      <c r="AC13" s="6">
        <v>0</v>
      </c>
      <c r="AD13" s="6">
        <v>997.76</v>
      </c>
      <c r="AE13" s="6">
        <v>5416.11</v>
      </c>
      <c r="AF13" s="6">
        <v>195.04</v>
      </c>
      <c r="AG13" s="6">
        <v>14269.63</v>
      </c>
      <c r="AH13" s="6">
        <v>486.23</v>
      </c>
      <c r="AI13" s="6">
        <v>0</v>
      </c>
      <c r="AJ13" s="6">
        <v>9854012.6999999993</v>
      </c>
      <c r="AK13" s="6">
        <v>0</v>
      </c>
      <c r="AL13" s="6">
        <v>148.63999999999999</v>
      </c>
      <c r="AM13" s="6">
        <v>0</v>
      </c>
      <c r="AN13" s="6">
        <v>40853239.350000001</v>
      </c>
      <c r="AO13" s="6">
        <v>0</v>
      </c>
      <c r="AP13" s="6">
        <v>1406.42</v>
      </c>
      <c r="AQ13" s="6">
        <v>0</v>
      </c>
      <c r="AR13" s="6">
        <v>0</v>
      </c>
      <c r="AS13" s="6">
        <v>0</v>
      </c>
      <c r="AT13" s="6">
        <v>647.25</v>
      </c>
      <c r="AU13" s="6">
        <v>0</v>
      </c>
      <c r="AV13" s="6">
        <v>2093.34</v>
      </c>
      <c r="AW13" s="6">
        <v>0</v>
      </c>
      <c r="AX13" s="6">
        <v>1033.97</v>
      </c>
      <c r="AY13" s="6">
        <v>0</v>
      </c>
      <c r="AZ13" s="6">
        <v>187030.53</v>
      </c>
      <c r="BA13" s="6">
        <v>968.63</v>
      </c>
      <c r="BB13" s="6">
        <v>12.71</v>
      </c>
      <c r="BC13" s="6">
        <v>0</v>
      </c>
      <c r="BD13" s="6">
        <v>333.1</v>
      </c>
      <c r="BE13" s="6">
        <v>893231.21</v>
      </c>
      <c r="BF13" s="6">
        <v>9227.14</v>
      </c>
      <c r="BG13" s="6">
        <v>0</v>
      </c>
      <c r="BH13" s="6">
        <v>103209.54</v>
      </c>
      <c r="BI13" s="6">
        <v>0</v>
      </c>
      <c r="BJ13" s="6">
        <v>3222.77</v>
      </c>
      <c r="BK13" s="6">
        <v>5265.58</v>
      </c>
      <c r="BL13" s="6">
        <v>492.53</v>
      </c>
      <c r="BM13" s="6">
        <v>0</v>
      </c>
      <c r="BN13" s="6">
        <v>538.86</v>
      </c>
      <c r="BO13" s="6">
        <v>1407.7</v>
      </c>
      <c r="BP13" s="6">
        <v>49.12</v>
      </c>
      <c r="BQ13" s="6">
        <v>18697.87</v>
      </c>
      <c r="BR13" s="6">
        <v>491.77</v>
      </c>
      <c r="BS13" s="6">
        <v>26150.44</v>
      </c>
      <c r="BT13" s="6">
        <v>419.02</v>
      </c>
      <c r="BU13" s="6">
        <v>7644.99</v>
      </c>
      <c r="BV13" s="6">
        <v>105.1</v>
      </c>
      <c r="BW13" s="6">
        <v>0.59140000000000004</v>
      </c>
      <c r="BX13" s="6">
        <v>2.2957000000000001</v>
      </c>
      <c r="BY13" s="6">
        <v>1.0763</v>
      </c>
    </row>
    <row r="14" spans="1:77" s="6" customFormat="1" x14ac:dyDescent="0.25">
      <c r="A14" s="6">
        <f t="shared" si="0"/>
        <v>28.148293963254595</v>
      </c>
      <c r="B14" s="6">
        <v>85.7</v>
      </c>
      <c r="C14" s="6">
        <v>-3.3</v>
      </c>
      <c r="D14" s="6">
        <f t="shared" si="1"/>
        <v>1.1482939632545932</v>
      </c>
      <c r="E14" s="6">
        <v>35</v>
      </c>
      <c r="F14" s="6">
        <v>1</v>
      </c>
      <c r="G14" s="6">
        <v>35</v>
      </c>
      <c r="H14" s="6">
        <v>5.0880000000000001</v>
      </c>
      <c r="I14" s="6">
        <v>0</v>
      </c>
      <c r="J14" s="6">
        <v>50.930900000000001</v>
      </c>
      <c r="K14" s="6">
        <v>2.2189999999999999</v>
      </c>
      <c r="L14" s="6">
        <v>-1.3520000000000001</v>
      </c>
      <c r="M14" s="6">
        <v>113.01600000000001</v>
      </c>
      <c r="N14" s="6">
        <v>0.308</v>
      </c>
      <c r="O14" s="6">
        <v>0</v>
      </c>
      <c r="P14" s="6">
        <v>0</v>
      </c>
      <c r="Q14" s="6">
        <v>147443</v>
      </c>
      <c r="R14" s="6">
        <v>9</v>
      </c>
      <c r="S14" s="6">
        <v>0</v>
      </c>
      <c r="T14" s="6">
        <v>3652.98</v>
      </c>
      <c r="U14" s="6">
        <v>4571.84</v>
      </c>
      <c r="V14" s="6">
        <v>158.12</v>
      </c>
      <c r="W14" s="6">
        <v>0</v>
      </c>
      <c r="X14" s="6">
        <v>271.93</v>
      </c>
      <c r="Y14" s="6">
        <v>0</v>
      </c>
      <c r="Z14" s="6">
        <v>3426.11</v>
      </c>
      <c r="AA14" s="6">
        <v>24388.38</v>
      </c>
      <c r="AB14" s="6">
        <v>269.69</v>
      </c>
      <c r="AC14" s="6">
        <v>0</v>
      </c>
      <c r="AD14" s="6">
        <v>1033.26</v>
      </c>
      <c r="AE14" s="6">
        <v>5621.9</v>
      </c>
      <c r="AF14" s="6">
        <v>204.73</v>
      </c>
      <c r="AG14" s="6">
        <v>14829.25</v>
      </c>
      <c r="AH14" s="6">
        <v>510.62</v>
      </c>
      <c r="AI14" s="6">
        <v>0</v>
      </c>
      <c r="AJ14" s="6">
        <v>10194172.66</v>
      </c>
      <c r="AK14" s="6">
        <v>0</v>
      </c>
      <c r="AL14" s="6">
        <v>153.71</v>
      </c>
      <c r="AM14" s="6">
        <v>0</v>
      </c>
      <c r="AN14" s="6">
        <v>42263490.850000001</v>
      </c>
      <c r="AO14" s="6">
        <v>0</v>
      </c>
      <c r="AP14" s="6">
        <v>1454.93</v>
      </c>
      <c r="AQ14" s="6">
        <v>0</v>
      </c>
      <c r="AR14" s="6">
        <v>0</v>
      </c>
      <c r="AS14" s="6">
        <v>0</v>
      </c>
      <c r="AT14" s="6">
        <v>661.43</v>
      </c>
      <c r="AU14" s="6">
        <v>0</v>
      </c>
      <c r="AV14" s="6">
        <v>2158.0700000000002</v>
      </c>
      <c r="AW14" s="6">
        <v>0</v>
      </c>
      <c r="AX14" s="6">
        <v>1079.24</v>
      </c>
      <c r="AY14" s="6">
        <v>0</v>
      </c>
      <c r="AZ14" s="6">
        <v>193486.84</v>
      </c>
      <c r="BA14" s="6">
        <v>1005.95</v>
      </c>
      <c r="BB14" s="6">
        <v>13.35</v>
      </c>
      <c r="BC14" s="6">
        <v>0</v>
      </c>
      <c r="BD14" s="6">
        <v>345.33</v>
      </c>
      <c r="BE14" s="6">
        <v>883092.34</v>
      </c>
      <c r="BF14" s="6">
        <v>9485.59</v>
      </c>
      <c r="BG14" s="6">
        <v>0</v>
      </c>
      <c r="BH14" s="6">
        <v>97123.91</v>
      </c>
      <c r="BI14" s="6">
        <v>0</v>
      </c>
      <c r="BJ14" s="6">
        <v>3212.2</v>
      </c>
      <c r="BK14" s="6">
        <v>8288.73</v>
      </c>
      <c r="BL14" s="6">
        <v>561.98</v>
      </c>
      <c r="BM14" s="6">
        <v>0</v>
      </c>
      <c r="BN14" s="6">
        <v>559.32000000000005</v>
      </c>
      <c r="BO14" s="6">
        <v>1614.16</v>
      </c>
      <c r="BP14" s="6">
        <v>53.24</v>
      </c>
      <c r="BQ14" s="6">
        <v>23440.400000000001</v>
      </c>
      <c r="BR14" s="6">
        <v>544.97</v>
      </c>
      <c r="BS14" s="6">
        <v>22046.13</v>
      </c>
      <c r="BT14" s="6">
        <v>427.94</v>
      </c>
      <c r="BU14" s="6">
        <v>11100.92</v>
      </c>
      <c r="BV14" s="6">
        <v>124.17</v>
      </c>
      <c r="BW14" s="6">
        <v>1.8243</v>
      </c>
      <c r="BX14" s="6">
        <v>5.3049999999999997</v>
      </c>
      <c r="BY14" s="6">
        <v>0.44109999999999999</v>
      </c>
    </row>
    <row r="15" spans="1:77" s="6" customFormat="1" x14ac:dyDescent="0.25">
      <c r="A15" s="6">
        <f t="shared" si="0"/>
        <v>28.312335958005249</v>
      </c>
      <c r="B15" s="6">
        <v>87.7</v>
      </c>
      <c r="C15" s="6">
        <v>-5.7</v>
      </c>
      <c r="D15" s="6">
        <f t="shared" si="1"/>
        <v>1.3123359580052494</v>
      </c>
      <c r="E15" s="6">
        <v>40</v>
      </c>
      <c r="F15" s="6">
        <v>1</v>
      </c>
      <c r="G15" s="6">
        <v>40</v>
      </c>
      <c r="H15" s="6">
        <v>5.3609999999999998</v>
      </c>
      <c r="I15" s="6">
        <v>0</v>
      </c>
      <c r="J15" s="6">
        <v>53.663699999999999</v>
      </c>
      <c r="K15" s="6">
        <v>2.1652</v>
      </c>
      <c r="L15" s="6">
        <v>-1.3855999999999999</v>
      </c>
      <c r="M15" s="6">
        <v>116.191</v>
      </c>
      <c r="N15" s="6">
        <v>0.3392</v>
      </c>
      <c r="O15" s="6">
        <v>0</v>
      </c>
      <c r="P15" s="6">
        <v>0</v>
      </c>
      <c r="Q15" s="6">
        <v>149580</v>
      </c>
      <c r="R15" s="6">
        <v>9</v>
      </c>
      <c r="S15" s="6">
        <v>0</v>
      </c>
      <c r="T15" s="6">
        <v>3032.41</v>
      </c>
      <c r="U15" s="6">
        <v>4918.74</v>
      </c>
      <c r="V15" s="6">
        <v>171.46</v>
      </c>
      <c r="W15" s="6">
        <v>0</v>
      </c>
      <c r="X15" s="6">
        <v>286.61</v>
      </c>
      <c r="Y15" s="6">
        <v>0</v>
      </c>
      <c r="Z15" s="6">
        <v>2856.51</v>
      </c>
      <c r="AA15" s="6">
        <v>27039.9</v>
      </c>
      <c r="AB15" s="6">
        <v>296.37</v>
      </c>
      <c r="AC15" s="6">
        <v>0</v>
      </c>
      <c r="AD15" s="6">
        <v>1054.44</v>
      </c>
      <c r="AE15" s="6">
        <v>6044.9</v>
      </c>
      <c r="AF15" s="6">
        <v>217.92</v>
      </c>
      <c r="AG15" s="6">
        <v>15914.8</v>
      </c>
      <c r="AH15" s="6">
        <v>542.85</v>
      </c>
      <c r="AI15" s="6">
        <v>0</v>
      </c>
      <c r="AJ15" s="6">
        <v>10405037.92</v>
      </c>
      <c r="AK15" s="6">
        <v>0</v>
      </c>
      <c r="AL15" s="6">
        <v>156.94999999999999</v>
      </c>
      <c r="AM15" s="6">
        <v>0</v>
      </c>
      <c r="AN15" s="6">
        <v>43137706.189999998</v>
      </c>
      <c r="AO15" s="6">
        <v>0</v>
      </c>
      <c r="AP15" s="6">
        <v>1485.01</v>
      </c>
      <c r="AQ15" s="6">
        <v>0</v>
      </c>
      <c r="AR15" s="6">
        <v>0</v>
      </c>
      <c r="AS15" s="6">
        <v>0</v>
      </c>
      <c r="AT15" s="6">
        <v>666.76</v>
      </c>
      <c r="AU15" s="6">
        <v>0</v>
      </c>
      <c r="AV15" s="6">
        <v>2201.0700000000002</v>
      </c>
      <c r="AW15" s="6">
        <v>0</v>
      </c>
      <c r="AX15" s="6">
        <v>1088.0999999999999</v>
      </c>
      <c r="AY15" s="6">
        <v>0</v>
      </c>
      <c r="AZ15" s="6">
        <v>197489.1</v>
      </c>
      <c r="BA15" s="6">
        <v>1050.05</v>
      </c>
      <c r="BB15" s="6">
        <v>13.8</v>
      </c>
      <c r="BC15" s="6">
        <v>0</v>
      </c>
      <c r="BD15" s="6">
        <v>351.73</v>
      </c>
      <c r="BE15" s="6">
        <v>795504.87</v>
      </c>
      <c r="BF15" s="6">
        <v>8710</v>
      </c>
      <c r="BG15" s="6">
        <v>0</v>
      </c>
      <c r="BH15" s="6">
        <v>82160.89</v>
      </c>
      <c r="BI15" s="6">
        <v>11971.04</v>
      </c>
      <c r="BJ15" s="6">
        <v>1400.13</v>
      </c>
      <c r="BK15" s="6">
        <v>74496.350000000006</v>
      </c>
      <c r="BL15" s="6">
        <v>1213.3900000000001</v>
      </c>
      <c r="BM15" s="6">
        <v>0</v>
      </c>
      <c r="BN15" s="6">
        <v>525.14</v>
      </c>
      <c r="BO15" s="6">
        <v>1160.2</v>
      </c>
      <c r="BP15" s="6">
        <v>52.45</v>
      </c>
      <c r="BQ15" s="6">
        <v>25837.98</v>
      </c>
      <c r="BR15" s="6">
        <v>633.92999999999995</v>
      </c>
      <c r="BS15" s="6">
        <v>19942.330000000002</v>
      </c>
      <c r="BT15" s="6">
        <v>503.83</v>
      </c>
      <c r="BU15" s="6">
        <v>16118.84</v>
      </c>
      <c r="BV15" s="6">
        <v>153.4</v>
      </c>
      <c r="BW15" s="6">
        <v>0.73260000000000003</v>
      </c>
      <c r="BX15" s="6">
        <v>5.9524999999999997</v>
      </c>
      <c r="BY15" s="6">
        <v>0.44579999999999997</v>
      </c>
    </row>
    <row r="16" spans="1:77" s="6" customFormat="1" x14ac:dyDescent="0.25">
      <c r="A16" s="6">
        <f t="shared" si="0"/>
        <v>28.476377952755904</v>
      </c>
      <c r="B16" s="6">
        <v>79.2</v>
      </c>
      <c r="C16" s="6">
        <v>-9</v>
      </c>
      <c r="D16" s="6">
        <f t="shared" si="1"/>
        <v>1.4763779527559056</v>
      </c>
      <c r="E16" s="6">
        <v>45</v>
      </c>
      <c r="F16" s="6">
        <v>1</v>
      </c>
      <c r="G16" s="6">
        <v>45</v>
      </c>
      <c r="H16" s="6">
        <v>5.2039999999999997</v>
      </c>
      <c r="I16" s="6">
        <v>0</v>
      </c>
      <c r="J16" s="6">
        <v>52.092100000000002</v>
      </c>
      <c r="K16" s="6">
        <v>1.988</v>
      </c>
      <c r="L16" s="6">
        <v>-1.5091000000000001</v>
      </c>
      <c r="M16" s="6">
        <v>103.55710000000001</v>
      </c>
      <c r="N16" s="6">
        <v>0.442</v>
      </c>
      <c r="O16" s="6">
        <v>0</v>
      </c>
      <c r="P16" s="6">
        <v>0</v>
      </c>
      <c r="Q16" s="6">
        <v>148254</v>
      </c>
      <c r="R16" s="6">
        <v>9</v>
      </c>
      <c r="S16" s="6">
        <v>0</v>
      </c>
      <c r="T16" s="6">
        <v>2632.27</v>
      </c>
      <c r="U16" s="6">
        <v>5065.9399999999996</v>
      </c>
      <c r="V16" s="6">
        <v>174.02</v>
      </c>
      <c r="W16" s="6">
        <v>0</v>
      </c>
      <c r="X16" s="6">
        <v>281.2</v>
      </c>
      <c r="Y16" s="6">
        <v>0</v>
      </c>
      <c r="Z16" s="6">
        <v>2418.65</v>
      </c>
      <c r="AA16" s="6">
        <v>26671.83</v>
      </c>
      <c r="AB16" s="6">
        <v>298.89999999999998</v>
      </c>
      <c r="AC16" s="6">
        <v>0</v>
      </c>
      <c r="AD16" s="6">
        <v>1080.2</v>
      </c>
      <c r="AE16" s="6">
        <v>6285.18</v>
      </c>
      <c r="AF16" s="6">
        <v>221.32</v>
      </c>
      <c r="AG16" s="6">
        <v>16523.099999999999</v>
      </c>
      <c r="AH16" s="6">
        <v>551.45000000000005</v>
      </c>
      <c r="AI16" s="6">
        <v>0</v>
      </c>
      <c r="AJ16" s="6">
        <v>10663791.130000001</v>
      </c>
      <c r="AK16" s="6">
        <v>0</v>
      </c>
      <c r="AL16" s="6">
        <v>160.65</v>
      </c>
      <c r="AM16" s="6">
        <v>0</v>
      </c>
      <c r="AN16" s="6">
        <v>44210457.640000001</v>
      </c>
      <c r="AO16" s="6">
        <v>0</v>
      </c>
      <c r="AP16" s="6">
        <v>1522.25</v>
      </c>
      <c r="AQ16" s="6">
        <v>0</v>
      </c>
      <c r="AR16" s="6">
        <v>0</v>
      </c>
      <c r="AS16" s="6">
        <v>0</v>
      </c>
      <c r="AT16" s="6">
        <v>674.06</v>
      </c>
      <c r="AU16" s="6">
        <v>0</v>
      </c>
      <c r="AV16" s="6">
        <v>2246.12</v>
      </c>
      <c r="AW16" s="6">
        <v>0</v>
      </c>
      <c r="AX16" s="6">
        <v>1105.99</v>
      </c>
      <c r="AY16" s="6">
        <v>0</v>
      </c>
      <c r="AZ16" s="6">
        <v>202400.31</v>
      </c>
      <c r="BA16" s="6">
        <v>1087.8699999999999</v>
      </c>
      <c r="BB16" s="6">
        <v>13.96</v>
      </c>
      <c r="BC16" s="6">
        <v>0</v>
      </c>
      <c r="BD16" s="6">
        <v>360.75</v>
      </c>
      <c r="BE16" s="6">
        <v>793467.04</v>
      </c>
      <c r="BF16" s="6">
        <v>8808.3799999999992</v>
      </c>
      <c r="BG16" s="6">
        <v>0</v>
      </c>
      <c r="BH16" s="6">
        <v>74910.259999999995</v>
      </c>
      <c r="BI16" s="6">
        <v>11297.25</v>
      </c>
      <c r="BJ16" s="6">
        <v>1365.24</v>
      </c>
      <c r="BK16" s="6">
        <v>58601.52</v>
      </c>
      <c r="BL16" s="6">
        <v>1080.24</v>
      </c>
      <c r="BM16" s="6">
        <v>0</v>
      </c>
      <c r="BN16" s="6">
        <v>425.97</v>
      </c>
      <c r="BO16" s="6">
        <v>1252.33</v>
      </c>
      <c r="BP16" s="6">
        <v>51.95</v>
      </c>
      <c r="BQ16" s="6">
        <v>41040.99</v>
      </c>
      <c r="BR16" s="6">
        <v>696.89</v>
      </c>
      <c r="BS16" s="6">
        <v>22106.26</v>
      </c>
      <c r="BT16" s="6">
        <v>508.26</v>
      </c>
      <c r="BU16" s="6">
        <v>16600.689999999999</v>
      </c>
      <c r="BV16" s="6">
        <v>156.97</v>
      </c>
      <c r="BW16" s="6">
        <v>2.0194000000000001</v>
      </c>
      <c r="BX16" s="6">
        <v>2.4363999999999999</v>
      </c>
      <c r="BY16" s="6">
        <v>0.86229999999999996</v>
      </c>
    </row>
    <row r="17" spans="1:77" s="6" customFormat="1" x14ac:dyDescent="0.25">
      <c r="A17" s="6">
        <f t="shared" si="0"/>
        <v>28.640419947506562</v>
      </c>
      <c r="B17" s="6">
        <v>80.8</v>
      </c>
      <c r="C17" s="6">
        <v>6</v>
      </c>
      <c r="D17" s="6">
        <f t="shared" si="1"/>
        <v>1.6404199475065617</v>
      </c>
      <c r="E17" s="6">
        <v>50</v>
      </c>
      <c r="F17" s="6">
        <v>1</v>
      </c>
      <c r="G17" s="6">
        <v>50</v>
      </c>
      <c r="H17" s="6">
        <v>5.2859999999999996</v>
      </c>
      <c r="I17" s="6">
        <v>0</v>
      </c>
      <c r="J17" s="6">
        <v>52.9129</v>
      </c>
      <c r="K17" s="6">
        <v>1.8865000000000001</v>
      </c>
      <c r="L17" s="6">
        <v>-1.5902000000000001</v>
      </c>
      <c r="M17" s="6">
        <v>99.8215</v>
      </c>
      <c r="N17" s="6">
        <v>0.50090000000000001</v>
      </c>
      <c r="O17" s="6">
        <v>0</v>
      </c>
      <c r="P17" s="6">
        <v>0</v>
      </c>
      <c r="Q17" s="6">
        <v>139813</v>
      </c>
      <c r="R17" s="6">
        <v>9</v>
      </c>
      <c r="S17" s="6">
        <v>0</v>
      </c>
      <c r="T17" s="6">
        <v>2540.09</v>
      </c>
      <c r="U17" s="6">
        <v>5170.3500000000004</v>
      </c>
      <c r="V17" s="6">
        <v>185.12</v>
      </c>
      <c r="W17" s="6">
        <v>0</v>
      </c>
      <c r="X17" s="6">
        <v>290.18</v>
      </c>
      <c r="Y17" s="6">
        <v>0</v>
      </c>
      <c r="Z17" s="6">
        <v>2321.04</v>
      </c>
      <c r="AA17" s="6">
        <v>24029.62</v>
      </c>
      <c r="AB17" s="6">
        <v>301.54000000000002</v>
      </c>
      <c r="AC17" s="6">
        <v>0</v>
      </c>
      <c r="AD17" s="6">
        <v>1108.02</v>
      </c>
      <c r="AE17" s="6">
        <v>6056.63</v>
      </c>
      <c r="AF17" s="6">
        <v>223.15</v>
      </c>
      <c r="AG17" s="6">
        <v>15919.99</v>
      </c>
      <c r="AH17" s="6">
        <v>555.15</v>
      </c>
      <c r="AI17" s="6">
        <v>0</v>
      </c>
      <c r="AJ17" s="6">
        <v>10959636.82</v>
      </c>
      <c r="AK17" s="6">
        <v>0</v>
      </c>
      <c r="AL17" s="6">
        <v>164.51</v>
      </c>
      <c r="AM17" s="6">
        <v>0</v>
      </c>
      <c r="AN17" s="6">
        <v>45436988.93</v>
      </c>
      <c r="AO17" s="6">
        <v>0</v>
      </c>
      <c r="AP17" s="6">
        <v>1564.36</v>
      </c>
      <c r="AQ17" s="6">
        <v>0</v>
      </c>
      <c r="AR17" s="6">
        <v>0</v>
      </c>
      <c r="AS17" s="6">
        <v>0</v>
      </c>
      <c r="AT17" s="6">
        <v>700.73</v>
      </c>
      <c r="AU17" s="6">
        <v>0</v>
      </c>
      <c r="AV17" s="6">
        <v>2324.94</v>
      </c>
      <c r="AW17" s="6">
        <v>0</v>
      </c>
      <c r="AX17" s="6">
        <v>1142.23</v>
      </c>
      <c r="AY17" s="6">
        <v>0</v>
      </c>
      <c r="AZ17" s="6">
        <v>208015.47</v>
      </c>
      <c r="BA17" s="6">
        <v>1019.8</v>
      </c>
      <c r="BB17" s="6">
        <v>13.69</v>
      </c>
      <c r="BC17" s="6">
        <v>0</v>
      </c>
      <c r="BD17" s="6">
        <v>370.85</v>
      </c>
      <c r="BE17" s="6">
        <v>753807.91</v>
      </c>
      <c r="BF17" s="6">
        <v>8503.0300000000007</v>
      </c>
      <c r="BG17" s="6">
        <v>0</v>
      </c>
      <c r="BH17" s="6">
        <v>68394.8</v>
      </c>
      <c r="BI17" s="6">
        <v>16854.509999999998</v>
      </c>
      <c r="BJ17" s="6">
        <v>1465.22</v>
      </c>
      <c r="BK17" s="6">
        <v>83958.44</v>
      </c>
      <c r="BL17" s="6">
        <v>1263.77</v>
      </c>
      <c r="BM17" s="6">
        <v>0</v>
      </c>
      <c r="BN17" s="6">
        <v>437.94</v>
      </c>
      <c r="BO17" s="6">
        <v>638.51</v>
      </c>
      <c r="BP17" s="6">
        <v>46.93</v>
      </c>
      <c r="BQ17" s="6">
        <v>59207.88</v>
      </c>
      <c r="BR17" s="6">
        <v>830.02</v>
      </c>
      <c r="BS17" s="6">
        <v>17188.05</v>
      </c>
      <c r="BT17" s="6">
        <v>560.84</v>
      </c>
      <c r="BU17" s="6">
        <v>16148.31</v>
      </c>
      <c r="BV17" s="6">
        <v>162.57</v>
      </c>
      <c r="BW17" s="6">
        <v>2.3115999999999999</v>
      </c>
      <c r="BX17" s="6">
        <v>-0.50360000000000005</v>
      </c>
      <c r="BY17" s="6">
        <v>0.98319999999999996</v>
      </c>
    </row>
    <row r="18" spans="1:77" s="6" customFormat="1" x14ac:dyDescent="0.25">
      <c r="A18" s="6">
        <f t="shared" si="0"/>
        <v>28.80446194225722</v>
      </c>
      <c r="B18" s="6">
        <v>79.8</v>
      </c>
      <c r="C18" s="6">
        <v>-5.2</v>
      </c>
      <c r="D18" s="6">
        <f t="shared" si="1"/>
        <v>1.8044619422572179</v>
      </c>
      <c r="E18" s="6">
        <v>55</v>
      </c>
      <c r="F18" s="6">
        <v>1</v>
      </c>
      <c r="G18" s="6">
        <v>55</v>
      </c>
      <c r="H18" s="6">
        <v>5.3079999999999998</v>
      </c>
      <c r="I18" s="6">
        <v>0</v>
      </c>
      <c r="J18" s="6">
        <v>53.133099999999999</v>
      </c>
      <c r="K18" s="6">
        <v>2.1899000000000002</v>
      </c>
      <c r="L18" s="6">
        <v>-0.9133</v>
      </c>
      <c r="M18" s="6">
        <v>116.35890000000001</v>
      </c>
      <c r="N18" s="6">
        <v>0.32490000000000002</v>
      </c>
      <c r="O18" s="6">
        <v>0</v>
      </c>
      <c r="P18" s="6">
        <v>0</v>
      </c>
      <c r="Q18" s="6">
        <v>149408</v>
      </c>
      <c r="R18" s="6">
        <v>9</v>
      </c>
      <c r="S18" s="6">
        <v>0</v>
      </c>
      <c r="T18" s="6">
        <v>2607.2199999999998</v>
      </c>
      <c r="U18" s="6">
        <v>4858.2700000000004</v>
      </c>
      <c r="V18" s="6">
        <v>163.11000000000001</v>
      </c>
      <c r="W18" s="6">
        <v>0</v>
      </c>
      <c r="X18" s="6">
        <v>266.11</v>
      </c>
      <c r="Y18" s="6">
        <v>0</v>
      </c>
      <c r="Z18" s="6">
        <v>2356.2399999999998</v>
      </c>
      <c r="AA18" s="6">
        <v>26719.89</v>
      </c>
      <c r="AB18" s="6">
        <v>281.27</v>
      </c>
      <c r="AC18" s="6">
        <v>0</v>
      </c>
      <c r="AD18" s="6">
        <v>1006.34</v>
      </c>
      <c r="AE18" s="6">
        <v>5906.64</v>
      </c>
      <c r="AF18" s="6">
        <v>204.4</v>
      </c>
      <c r="AG18" s="6">
        <v>15532.56</v>
      </c>
      <c r="AH18" s="6">
        <v>508.86</v>
      </c>
      <c r="AI18" s="6">
        <v>0</v>
      </c>
      <c r="AJ18" s="6">
        <v>9921788.8499999996</v>
      </c>
      <c r="AK18" s="6">
        <v>0</v>
      </c>
      <c r="AL18" s="6">
        <v>149.33000000000001</v>
      </c>
      <c r="AM18" s="6">
        <v>0</v>
      </c>
      <c r="AN18" s="6">
        <v>41134228.960000001</v>
      </c>
      <c r="AO18" s="6">
        <v>0</v>
      </c>
      <c r="AP18" s="6">
        <v>1416.21</v>
      </c>
      <c r="AQ18" s="6">
        <v>0</v>
      </c>
      <c r="AR18" s="6">
        <v>0</v>
      </c>
      <c r="AS18" s="6">
        <v>0</v>
      </c>
      <c r="AT18" s="6">
        <v>631.98</v>
      </c>
      <c r="AU18" s="6">
        <v>0</v>
      </c>
      <c r="AV18" s="6">
        <v>2100.8200000000002</v>
      </c>
      <c r="AW18" s="6">
        <v>0</v>
      </c>
      <c r="AX18" s="6">
        <v>1043.8</v>
      </c>
      <c r="AY18" s="6">
        <v>0</v>
      </c>
      <c r="AZ18" s="6">
        <v>188316.98</v>
      </c>
      <c r="BA18" s="6">
        <v>1006.73</v>
      </c>
      <c r="BB18" s="6">
        <v>12.7</v>
      </c>
      <c r="BC18" s="6">
        <v>0</v>
      </c>
      <c r="BD18" s="6">
        <v>334.94</v>
      </c>
      <c r="BE18" s="6">
        <v>785106.59</v>
      </c>
      <c r="BF18" s="6">
        <v>8190.91</v>
      </c>
      <c r="BG18" s="6">
        <v>0</v>
      </c>
      <c r="BH18" s="6">
        <v>68353.149999999994</v>
      </c>
      <c r="BI18" s="6">
        <v>12521.47</v>
      </c>
      <c r="BJ18" s="6">
        <v>1268.47</v>
      </c>
      <c r="BK18" s="6">
        <v>63739.48</v>
      </c>
      <c r="BL18" s="6">
        <v>1043.29</v>
      </c>
      <c r="BM18" s="6">
        <v>0</v>
      </c>
      <c r="BN18" s="6">
        <v>397.8</v>
      </c>
      <c r="BO18" s="6">
        <v>424.35</v>
      </c>
      <c r="BP18" s="6">
        <v>37.520000000000003</v>
      </c>
      <c r="BQ18" s="6">
        <v>53679.19</v>
      </c>
      <c r="BR18" s="6">
        <v>708.86</v>
      </c>
      <c r="BS18" s="6">
        <v>20478.8</v>
      </c>
      <c r="BT18" s="6">
        <v>479.3</v>
      </c>
      <c r="BU18" s="6">
        <v>10026.02</v>
      </c>
      <c r="BV18" s="6">
        <v>121.49</v>
      </c>
      <c r="BW18" s="6">
        <v>2.4195000000000002</v>
      </c>
      <c r="BX18" s="6">
        <v>3.5354000000000001</v>
      </c>
      <c r="BY18" s="6">
        <v>0.84989999999999999</v>
      </c>
    </row>
    <row r="19" spans="1:77" s="6" customFormat="1" x14ac:dyDescent="0.25">
      <c r="A19" s="6">
        <f t="shared" si="0"/>
        <v>28.968503937007874</v>
      </c>
      <c r="B19" s="6">
        <v>80.3</v>
      </c>
      <c r="C19" s="6">
        <v>-5.0999999999999996</v>
      </c>
      <c r="D19" s="6">
        <f t="shared" si="1"/>
        <v>1.9685039370078741</v>
      </c>
      <c r="E19" s="6">
        <v>60</v>
      </c>
      <c r="F19" s="6">
        <v>1</v>
      </c>
      <c r="G19" s="6">
        <v>60</v>
      </c>
      <c r="H19" s="6">
        <v>5.0789999999999997</v>
      </c>
      <c r="I19" s="6">
        <v>0</v>
      </c>
      <c r="J19" s="6">
        <v>50.840800000000002</v>
      </c>
      <c r="K19" s="6">
        <v>2.2098</v>
      </c>
      <c r="L19" s="6">
        <v>-1.3575999999999999</v>
      </c>
      <c r="M19" s="6">
        <v>112.3455</v>
      </c>
      <c r="N19" s="6">
        <v>0.31340000000000001</v>
      </c>
      <c r="O19" s="6">
        <v>0</v>
      </c>
      <c r="P19" s="6">
        <v>0</v>
      </c>
      <c r="Q19" s="6">
        <v>117879</v>
      </c>
      <c r="R19" s="6">
        <v>9</v>
      </c>
      <c r="S19" s="6">
        <v>0</v>
      </c>
      <c r="T19" s="6">
        <v>2896.76</v>
      </c>
      <c r="U19" s="6">
        <v>4979.5600000000004</v>
      </c>
      <c r="V19" s="6">
        <v>203.21</v>
      </c>
      <c r="W19" s="6">
        <v>0</v>
      </c>
      <c r="X19" s="6">
        <v>323.18</v>
      </c>
      <c r="Y19" s="6">
        <v>0</v>
      </c>
      <c r="Z19" s="6">
        <v>2529.4699999999998</v>
      </c>
      <c r="AA19" s="6">
        <v>28511.08</v>
      </c>
      <c r="AB19" s="6">
        <v>350.56</v>
      </c>
      <c r="AC19" s="6">
        <v>0</v>
      </c>
      <c r="AD19" s="6">
        <v>1183.78</v>
      </c>
      <c r="AE19" s="6">
        <v>5910.08</v>
      </c>
      <c r="AF19" s="6">
        <v>249.46</v>
      </c>
      <c r="AG19" s="6">
        <v>15512.11</v>
      </c>
      <c r="AH19" s="6">
        <v>620.21</v>
      </c>
      <c r="AI19" s="6">
        <v>0</v>
      </c>
      <c r="AJ19" s="6">
        <v>11654020.34</v>
      </c>
      <c r="AK19" s="6">
        <v>0</v>
      </c>
      <c r="AL19" s="6">
        <v>175.95</v>
      </c>
      <c r="AM19" s="6">
        <v>0</v>
      </c>
      <c r="AN19" s="6">
        <v>48315797.539999999</v>
      </c>
      <c r="AO19" s="6">
        <v>0</v>
      </c>
      <c r="AP19" s="6">
        <v>1663.42</v>
      </c>
      <c r="AQ19" s="6">
        <v>0</v>
      </c>
      <c r="AR19" s="6">
        <v>0</v>
      </c>
      <c r="AS19" s="6">
        <v>0</v>
      </c>
      <c r="AT19" s="6">
        <v>762.6</v>
      </c>
      <c r="AU19" s="6">
        <v>0</v>
      </c>
      <c r="AV19" s="6">
        <v>2475.4499999999998</v>
      </c>
      <c r="AW19" s="6">
        <v>0</v>
      </c>
      <c r="AX19" s="6">
        <v>1227.22</v>
      </c>
      <c r="AY19" s="6">
        <v>0</v>
      </c>
      <c r="AZ19" s="6">
        <v>221194.95</v>
      </c>
      <c r="BA19" s="6">
        <v>998.02</v>
      </c>
      <c r="BB19" s="6">
        <v>15.38</v>
      </c>
      <c r="BC19" s="6">
        <v>0</v>
      </c>
      <c r="BD19" s="6">
        <v>394.89</v>
      </c>
      <c r="BE19" s="6">
        <v>661419.80000000005</v>
      </c>
      <c r="BF19" s="6">
        <v>8208.8700000000008</v>
      </c>
      <c r="BG19" s="6">
        <v>157297.53</v>
      </c>
      <c r="BH19" s="6">
        <v>51417.37</v>
      </c>
      <c r="BI19" s="6">
        <v>9619.24</v>
      </c>
      <c r="BJ19" s="6">
        <v>1757.61</v>
      </c>
      <c r="BK19" s="6">
        <v>52590.61</v>
      </c>
      <c r="BL19" s="6">
        <v>1304.99</v>
      </c>
      <c r="BM19" s="6">
        <v>0</v>
      </c>
      <c r="BN19" s="6">
        <v>455.19</v>
      </c>
      <c r="BO19" s="6">
        <v>499.45</v>
      </c>
      <c r="BP19" s="6">
        <v>54.84</v>
      </c>
      <c r="BQ19" s="6">
        <v>28843.81</v>
      </c>
      <c r="BR19" s="6">
        <v>802.09</v>
      </c>
      <c r="BS19" s="6">
        <v>22944.9</v>
      </c>
      <c r="BT19" s="6">
        <v>630.11</v>
      </c>
      <c r="BU19" s="6">
        <v>10873.82</v>
      </c>
      <c r="BV19" s="6">
        <v>154.83000000000001</v>
      </c>
      <c r="BW19" s="6">
        <v>3.4264999999999999</v>
      </c>
      <c r="BX19" s="6">
        <v>3.2875999999999999</v>
      </c>
      <c r="BY19" s="6">
        <v>0.34289999999999998</v>
      </c>
    </row>
    <row r="20" spans="1:77" s="6" customFormat="1" x14ac:dyDescent="0.25">
      <c r="A20" s="6">
        <f t="shared" si="0"/>
        <v>29.132545931758528</v>
      </c>
      <c r="B20" s="6">
        <v>80.599999999999994</v>
      </c>
      <c r="C20" s="6">
        <v>0.8</v>
      </c>
      <c r="D20" s="6">
        <f t="shared" si="1"/>
        <v>2.1325459317585302</v>
      </c>
      <c r="E20" s="6">
        <v>65</v>
      </c>
      <c r="F20" s="6">
        <v>1</v>
      </c>
      <c r="G20" s="6">
        <v>65</v>
      </c>
      <c r="H20" s="6">
        <v>5.0990000000000002</v>
      </c>
      <c r="I20" s="6">
        <v>0</v>
      </c>
      <c r="J20" s="6">
        <v>51.040999999999997</v>
      </c>
      <c r="K20" s="6">
        <v>2.2191000000000001</v>
      </c>
      <c r="L20" s="6">
        <v>-1.3519000000000001</v>
      </c>
      <c r="M20" s="6">
        <v>113.2642</v>
      </c>
      <c r="N20" s="6">
        <v>0.308</v>
      </c>
      <c r="O20" s="6">
        <v>0</v>
      </c>
      <c r="P20" s="6">
        <v>0</v>
      </c>
      <c r="Q20" s="6">
        <v>146896</v>
      </c>
      <c r="R20" s="6">
        <v>9</v>
      </c>
      <c r="S20" s="6">
        <v>0</v>
      </c>
      <c r="T20" s="6">
        <v>1940.63</v>
      </c>
      <c r="U20" s="6">
        <v>5169.93</v>
      </c>
      <c r="V20" s="6">
        <v>185.69</v>
      </c>
      <c r="W20" s="6">
        <v>0</v>
      </c>
      <c r="X20" s="6">
        <v>295.91000000000003</v>
      </c>
      <c r="Y20" s="6">
        <v>0</v>
      </c>
      <c r="Z20" s="6">
        <v>1693.54</v>
      </c>
      <c r="AA20" s="6">
        <v>29688.44</v>
      </c>
      <c r="AB20" s="6">
        <v>324.08</v>
      </c>
      <c r="AC20" s="6">
        <v>0</v>
      </c>
      <c r="AD20" s="6">
        <v>1121.79</v>
      </c>
      <c r="AE20" s="6">
        <v>6015.56</v>
      </c>
      <c r="AF20" s="6">
        <v>226.37</v>
      </c>
      <c r="AG20" s="6">
        <v>15799.92</v>
      </c>
      <c r="AH20" s="6">
        <v>563.45000000000005</v>
      </c>
      <c r="AI20" s="6">
        <v>0</v>
      </c>
      <c r="AJ20" s="6">
        <v>11033968.869999999</v>
      </c>
      <c r="AK20" s="6">
        <v>0</v>
      </c>
      <c r="AL20" s="6">
        <v>166.22</v>
      </c>
      <c r="AM20" s="6">
        <v>0</v>
      </c>
      <c r="AN20" s="6">
        <v>45745158.32</v>
      </c>
      <c r="AO20" s="6">
        <v>0</v>
      </c>
      <c r="AP20" s="6">
        <v>1574.96</v>
      </c>
      <c r="AQ20" s="6">
        <v>0</v>
      </c>
      <c r="AR20" s="6">
        <v>0</v>
      </c>
      <c r="AS20" s="6">
        <v>0</v>
      </c>
      <c r="AT20" s="6">
        <v>700.49</v>
      </c>
      <c r="AU20" s="6">
        <v>0</v>
      </c>
      <c r="AV20" s="6">
        <v>2336.6799999999998</v>
      </c>
      <c r="AW20" s="6">
        <v>0</v>
      </c>
      <c r="AX20" s="6">
        <v>1156</v>
      </c>
      <c r="AY20" s="6">
        <v>0</v>
      </c>
      <c r="AZ20" s="6">
        <v>209426.33</v>
      </c>
      <c r="BA20" s="6">
        <v>1005.32</v>
      </c>
      <c r="BB20" s="6">
        <v>13.82</v>
      </c>
      <c r="BC20" s="6">
        <v>0</v>
      </c>
      <c r="BD20" s="6">
        <v>375.48</v>
      </c>
      <c r="BE20" s="6">
        <v>754451.28</v>
      </c>
      <c r="BF20" s="6">
        <v>8863.4599999999991</v>
      </c>
      <c r="BG20" s="6">
        <v>0</v>
      </c>
      <c r="BH20" s="6">
        <v>59012.24</v>
      </c>
      <c r="BI20" s="6">
        <v>8555.2199999999993</v>
      </c>
      <c r="BJ20" s="6">
        <v>1223.8699999999999</v>
      </c>
      <c r="BK20" s="6">
        <v>40744.58</v>
      </c>
      <c r="BL20" s="6">
        <v>887.59</v>
      </c>
      <c r="BM20" s="6">
        <v>0</v>
      </c>
      <c r="BN20" s="6">
        <v>298.62</v>
      </c>
      <c r="BO20" s="6">
        <v>684.71</v>
      </c>
      <c r="BP20" s="6">
        <v>43.05</v>
      </c>
      <c r="BQ20" s="6">
        <v>105358.46</v>
      </c>
      <c r="BR20" s="6">
        <v>940.52</v>
      </c>
      <c r="BS20" s="6">
        <v>20688.189999999999</v>
      </c>
      <c r="BT20" s="6">
        <v>554.37</v>
      </c>
      <c r="BU20" s="6">
        <v>11838.39</v>
      </c>
      <c r="BV20" s="6">
        <v>144.91</v>
      </c>
      <c r="BW20" s="6">
        <v>1.1032</v>
      </c>
      <c r="BX20" s="6">
        <v>3.6324000000000001</v>
      </c>
      <c r="BY20" s="6">
        <v>0.76100000000000001</v>
      </c>
    </row>
    <row r="21" spans="1:77" s="6" customFormat="1" x14ac:dyDescent="0.25">
      <c r="A21" s="6">
        <f t="shared" si="0"/>
        <v>29.296587926509186</v>
      </c>
      <c r="B21" s="6">
        <v>82.8</v>
      </c>
      <c r="C21" s="6">
        <v>-1.7</v>
      </c>
      <c r="D21" s="6">
        <f t="shared" si="1"/>
        <v>2.2965879265091864</v>
      </c>
      <c r="E21" s="6">
        <v>70</v>
      </c>
      <c r="F21" s="6">
        <v>1</v>
      </c>
      <c r="G21" s="6">
        <v>70</v>
      </c>
      <c r="H21" s="6">
        <v>5.1020000000000003</v>
      </c>
      <c r="I21" s="6">
        <v>0</v>
      </c>
      <c r="J21" s="6">
        <v>51.071100000000001</v>
      </c>
      <c r="K21" s="6">
        <v>2.2259000000000002</v>
      </c>
      <c r="L21" s="6">
        <v>-1.3478000000000001</v>
      </c>
      <c r="M21" s="6">
        <v>113.67829999999999</v>
      </c>
      <c r="N21" s="6">
        <v>0.30399999999999999</v>
      </c>
      <c r="O21" s="6">
        <v>0</v>
      </c>
      <c r="P21" s="6">
        <v>0</v>
      </c>
      <c r="Q21" s="6">
        <v>160354</v>
      </c>
      <c r="R21" s="6">
        <v>9</v>
      </c>
      <c r="S21" s="6">
        <v>0</v>
      </c>
      <c r="T21" s="6">
        <v>1906.1</v>
      </c>
      <c r="U21" s="6">
        <v>5002.22</v>
      </c>
      <c r="V21" s="6">
        <v>178.83</v>
      </c>
      <c r="W21" s="6">
        <v>0</v>
      </c>
      <c r="X21" s="6">
        <v>281.61</v>
      </c>
      <c r="Y21" s="6">
        <v>0</v>
      </c>
      <c r="Z21" s="6">
        <v>1780.26</v>
      </c>
      <c r="AA21" s="6">
        <v>27312.400000000001</v>
      </c>
      <c r="AB21" s="6">
        <v>303.63</v>
      </c>
      <c r="AC21" s="6">
        <v>0</v>
      </c>
      <c r="AD21" s="6">
        <v>1055.77</v>
      </c>
      <c r="AE21" s="6">
        <v>5603.01</v>
      </c>
      <c r="AF21" s="6">
        <v>210.5</v>
      </c>
      <c r="AG21" s="6">
        <v>14725.8</v>
      </c>
      <c r="AH21" s="6">
        <v>523.24</v>
      </c>
      <c r="AI21" s="6">
        <v>0</v>
      </c>
      <c r="AJ21" s="6">
        <v>10403874.9</v>
      </c>
      <c r="AK21" s="6">
        <v>0</v>
      </c>
      <c r="AL21" s="6">
        <v>157.08000000000001</v>
      </c>
      <c r="AM21" s="6">
        <v>0</v>
      </c>
      <c r="AN21" s="6">
        <v>43132884.490000002</v>
      </c>
      <c r="AO21" s="6">
        <v>0</v>
      </c>
      <c r="AP21" s="6">
        <v>1484.93</v>
      </c>
      <c r="AQ21" s="6">
        <v>0</v>
      </c>
      <c r="AR21" s="6">
        <v>0</v>
      </c>
      <c r="AS21" s="6">
        <v>0</v>
      </c>
      <c r="AT21" s="6">
        <v>677.47</v>
      </c>
      <c r="AU21" s="6">
        <v>0</v>
      </c>
      <c r="AV21" s="6">
        <v>2208.33</v>
      </c>
      <c r="AW21" s="6">
        <v>0</v>
      </c>
      <c r="AX21" s="6">
        <v>1105.0899999999999</v>
      </c>
      <c r="AY21" s="6">
        <v>0</v>
      </c>
      <c r="AZ21" s="6">
        <v>197467</v>
      </c>
      <c r="BA21" s="6">
        <v>926.48</v>
      </c>
      <c r="BB21" s="6">
        <v>12.7</v>
      </c>
      <c r="BC21" s="6">
        <v>0</v>
      </c>
      <c r="BD21" s="6">
        <v>353.84</v>
      </c>
      <c r="BE21" s="6">
        <v>719292.28</v>
      </c>
      <c r="BF21" s="6">
        <v>7924.36</v>
      </c>
      <c r="BG21" s="6">
        <v>0</v>
      </c>
      <c r="BH21" s="6">
        <v>51460.21</v>
      </c>
      <c r="BI21" s="6">
        <v>13964.68</v>
      </c>
      <c r="BJ21" s="6">
        <v>1245.93</v>
      </c>
      <c r="BK21" s="6">
        <v>74147.009999999995</v>
      </c>
      <c r="BL21" s="6">
        <v>1085.05</v>
      </c>
      <c r="BM21" s="6">
        <v>0</v>
      </c>
      <c r="BN21" s="6">
        <v>317</v>
      </c>
      <c r="BO21" s="6">
        <v>1103.5899999999999</v>
      </c>
      <c r="BP21" s="6">
        <v>47.93</v>
      </c>
      <c r="BQ21" s="6">
        <v>106763.49</v>
      </c>
      <c r="BR21" s="6">
        <v>938.83</v>
      </c>
      <c r="BS21" s="6">
        <v>14647.38</v>
      </c>
      <c r="BT21" s="6">
        <v>545.37</v>
      </c>
      <c r="BU21" s="6">
        <v>16511.66</v>
      </c>
      <c r="BV21" s="6">
        <v>160.15</v>
      </c>
      <c r="BW21" s="6">
        <v>1.6528</v>
      </c>
      <c r="BX21" s="6">
        <v>4.0202</v>
      </c>
      <c r="BY21" s="6">
        <v>0.55300000000000005</v>
      </c>
    </row>
    <row r="22" spans="1:77" s="6" customFormat="1" x14ac:dyDescent="0.25">
      <c r="A22" s="6">
        <f t="shared" si="0"/>
        <v>29.460629921259844</v>
      </c>
      <c r="B22" s="6">
        <v>82.4</v>
      </c>
      <c r="C22" s="6">
        <v>-5</v>
      </c>
      <c r="D22" s="6">
        <f t="shared" si="1"/>
        <v>2.4606299212598426</v>
      </c>
      <c r="E22" s="6">
        <v>75</v>
      </c>
      <c r="F22" s="6">
        <v>1</v>
      </c>
      <c r="G22" s="6">
        <v>75</v>
      </c>
      <c r="H22" s="6">
        <v>5.0970000000000004</v>
      </c>
      <c r="I22" s="6">
        <v>0</v>
      </c>
      <c r="J22" s="6">
        <v>51.021000000000001</v>
      </c>
      <c r="K22" s="6">
        <v>2.1960999999999999</v>
      </c>
      <c r="L22" s="6">
        <v>-1.3661000000000001</v>
      </c>
      <c r="M22" s="6">
        <v>112.0471</v>
      </c>
      <c r="N22" s="6">
        <v>0.32129999999999997</v>
      </c>
      <c r="O22" s="6">
        <v>0</v>
      </c>
      <c r="P22" s="6">
        <v>0</v>
      </c>
      <c r="Q22" s="6">
        <v>146157</v>
      </c>
      <c r="R22" s="6">
        <v>9</v>
      </c>
      <c r="S22" s="6">
        <v>0</v>
      </c>
      <c r="T22" s="6">
        <v>2653.14</v>
      </c>
      <c r="U22" s="6">
        <v>5274.13</v>
      </c>
      <c r="V22" s="6">
        <v>177.38</v>
      </c>
      <c r="W22" s="6">
        <v>0</v>
      </c>
      <c r="X22" s="6">
        <v>284.24</v>
      </c>
      <c r="Y22" s="6">
        <v>0</v>
      </c>
      <c r="Z22" s="6">
        <v>2333.31</v>
      </c>
      <c r="AA22" s="6">
        <v>27726.33</v>
      </c>
      <c r="AB22" s="6">
        <v>302.79000000000002</v>
      </c>
      <c r="AC22" s="6">
        <v>0</v>
      </c>
      <c r="AD22" s="6">
        <v>1068.27</v>
      </c>
      <c r="AE22" s="6">
        <v>6287.28</v>
      </c>
      <c r="AF22" s="6">
        <v>221.03</v>
      </c>
      <c r="AG22" s="6">
        <v>16551.189999999999</v>
      </c>
      <c r="AH22" s="6">
        <v>550.38</v>
      </c>
      <c r="AI22" s="6">
        <v>0</v>
      </c>
      <c r="AJ22" s="6">
        <v>10532883.779999999</v>
      </c>
      <c r="AK22" s="6">
        <v>0</v>
      </c>
      <c r="AL22" s="6">
        <v>158.96</v>
      </c>
      <c r="AM22" s="6">
        <v>0</v>
      </c>
      <c r="AN22" s="6">
        <v>43667735.659999996</v>
      </c>
      <c r="AO22" s="6">
        <v>0</v>
      </c>
      <c r="AP22" s="6">
        <v>1503.45</v>
      </c>
      <c r="AQ22" s="6">
        <v>0</v>
      </c>
      <c r="AR22" s="6">
        <v>0</v>
      </c>
      <c r="AS22" s="6">
        <v>0</v>
      </c>
      <c r="AT22" s="6">
        <v>661.12</v>
      </c>
      <c r="AU22" s="6">
        <v>0</v>
      </c>
      <c r="AV22" s="6">
        <v>2227.25</v>
      </c>
      <c r="AW22" s="6">
        <v>0</v>
      </c>
      <c r="AX22" s="6">
        <v>1079.47</v>
      </c>
      <c r="AY22" s="6">
        <v>0</v>
      </c>
      <c r="AZ22" s="6">
        <v>199915.66</v>
      </c>
      <c r="BA22" s="6">
        <v>1086.27</v>
      </c>
      <c r="BB22" s="6">
        <v>13.9</v>
      </c>
      <c r="BC22" s="6">
        <v>0</v>
      </c>
      <c r="BD22" s="6">
        <v>354.37</v>
      </c>
      <c r="BE22" s="6">
        <v>757414.27</v>
      </c>
      <c r="BF22" s="6">
        <v>8353.09</v>
      </c>
      <c r="BG22" s="6">
        <v>0</v>
      </c>
      <c r="BH22" s="6">
        <v>71190.59</v>
      </c>
      <c r="BI22" s="6">
        <v>17911.61</v>
      </c>
      <c r="BJ22" s="6">
        <v>1459.5</v>
      </c>
      <c r="BK22" s="6">
        <v>92330.17</v>
      </c>
      <c r="BL22" s="6">
        <v>1298.02</v>
      </c>
      <c r="BM22" s="6">
        <v>0</v>
      </c>
      <c r="BN22" s="6">
        <v>421.38</v>
      </c>
      <c r="BO22" s="6">
        <v>425.9</v>
      </c>
      <c r="BP22" s="6">
        <v>42.72</v>
      </c>
      <c r="BQ22" s="6">
        <v>45450.42</v>
      </c>
      <c r="BR22" s="6">
        <v>753.81</v>
      </c>
      <c r="BS22" s="6">
        <v>18054.22</v>
      </c>
      <c r="BT22" s="6">
        <v>537.71</v>
      </c>
      <c r="BU22" s="6">
        <v>11488.19</v>
      </c>
      <c r="BV22" s="6">
        <v>136.94999999999999</v>
      </c>
      <c r="BW22" s="6">
        <v>2.9876</v>
      </c>
      <c r="BX22" s="6">
        <v>-2.2006999999999999</v>
      </c>
      <c r="BY22" s="6">
        <v>1.3907</v>
      </c>
    </row>
    <row r="23" spans="1:77" s="6" customFormat="1" x14ac:dyDescent="0.25">
      <c r="A23" s="6">
        <f t="shared" si="0"/>
        <v>29.624671916010499</v>
      </c>
      <c r="B23" s="6">
        <v>77.7</v>
      </c>
      <c r="C23" s="6">
        <v>-6.5</v>
      </c>
      <c r="D23" s="6">
        <f t="shared" si="1"/>
        <v>2.6246719160104988</v>
      </c>
      <c r="E23" s="6">
        <v>80</v>
      </c>
      <c r="F23" s="6">
        <v>1</v>
      </c>
      <c r="G23" s="6">
        <v>80</v>
      </c>
      <c r="H23" s="6">
        <v>5.0869999999999997</v>
      </c>
      <c r="I23" s="6">
        <v>0</v>
      </c>
      <c r="J23" s="6">
        <v>50.920900000000003</v>
      </c>
      <c r="K23" s="6">
        <v>2.2124999999999999</v>
      </c>
      <c r="L23" s="6">
        <v>-1.3559000000000001</v>
      </c>
      <c r="M23" s="6">
        <v>112.66500000000001</v>
      </c>
      <c r="N23" s="6">
        <v>0.31169999999999998</v>
      </c>
      <c r="O23" s="6">
        <v>0</v>
      </c>
      <c r="P23" s="6">
        <v>0</v>
      </c>
      <c r="Q23" s="6">
        <v>149782</v>
      </c>
      <c r="R23" s="6">
        <v>9</v>
      </c>
      <c r="S23" s="6">
        <v>0</v>
      </c>
      <c r="T23" s="6">
        <v>2915.46</v>
      </c>
      <c r="U23" s="6">
        <v>5103.17</v>
      </c>
      <c r="V23" s="6">
        <v>174.53</v>
      </c>
      <c r="W23" s="6">
        <v>0</v>
      </c>
      <c r="X23" s="6">
        <v>282.70999999999998</v>
      </c>
      <c r="Y23" s="6">
        <v>0</v>
      </c>
      <c r="Z23" s="6">
        <v>2580.9</v>
      </c>
      <c r="AA23" s="6">
        <v>28258.61</v>
      </c>
      <c r="AB23" s="6">
        <v>303.77</v>
      </c>
      <c r="AC23" s="6">
        <v>0</v>
      </c>
      <c r="AD23" s="6">
        <v>1066.03</v>
      </c>
      <c r="AE23" s="6">
        <v>6315.07</v>
      </c>
      <c r="AF23" s="6">
        <v>222.2</v>
      </c>
      <c r="AG23" s="6">
        <v>17013.36</v>
      </c>
      <c r="AH23" s="6">
        <v>553.84</v>
      </c>
      <c r="AI23" s="6">
        <v>0</v>
      </c>
      <c r="AJ23" s="6">
        <v>10500953.34</v>
      </c>
      <c r="AK23" s="6">
        <v>0</v>
      </c>
      <c r="AL23" s="6">
        <v>159.81</v>
      </c>
      <c r="AM23" s="6">
        <v>0</v>
      </c>
      <c r="AN23" s="6">
        <v>43535356.920000002</v>
      </c>
      <c r="AO23" s="6">
        <v>0</v>
      </c>
      <c r="AP23" s="6">
        <v>1498.89</v>
      </c>
      <c r="AQ23" s="6">
        <v>0</v>
      </c>
      <c r="AR23" s="6">
        <v>0</v>
      </c>
      <c r="AS23" s="6">
        <v>0</v>
      </c>
      <c r="AT23" s="6">
        <v>666.32</v>
      </c>
      <c r="AU23" s="6">
        <v>0</v>
      </c>
      <c r="AV23" s="6">
        <v>2217.15</v>
      </c>
      <c r="AW23" s="6">
        <v>0</v>
      </c>
      <c r="AX23" s="6">
        <v>1086.5999999999999</v>
      </c>
      <c r="AY23" s="6">
        <v>0</v>
      </c>
      <c r="AZ23" s="6">
        <v>199309.63</v>
      </c>
      <c r="BA23" s="6">
        <v>1115.08</v>
      </c>
      <c r="BB23" s="6">
        <v>14.3</v>
      </c>
      <c r="BC23" s="6">
        <v>0</v>
      </c>
      <c r="BD23" s="6">
        <v>356.17</v>
      </c>
      <c r="BE23" s="6">
        <v>768824.68</v>
      </c>
      <c r="BF23" s="6">
        <v>8501.9699999999993</v>
      </c>
      <c r="BG23" s="6">
        <v>0</v>
      </c>
      <c r="BH23" s="6">
        <v>75696.92</v>
      </c>
      <c r="BI23" s="6">
        <v>17362.669999999998</v>
      </c>
      <c r="BJ23" s="6">
        <v>1492.7</v>
      </c>
      <c r="BK23" s="6">
        <v>86330.37</v>
      </c>
      <c r="BL23" s="6">
        <v>1277.3599999999999</v>
      </c>
      <c r="BM23" s="6">
        <v>0</v>
      </c>
      <c r="BN23" s="6">
        <v>454.67</v>
      </c>
      <c r="BO23" s="6">
        <v>434.32</v>
      </c>
      <c r="BP23" s="6">
        <v>42.72</v>
      </c>
      <c r="BQ23" s="6">
        <v>34369.15</v>
      </c>
      <c r="BR23" s="6">
        <v>693.36</v>
      </c>
      <c r="BS23" s="6">
        <v>22504.46</v>
      </c>
      <c r="BT23" s="6">
        <v>536.48</v>
      </c>
      <c r="BU23" s="6">
        <v>12369.04</v>
      </c>
      <c r="BV23" s="6">
        <v>141.19</v>
      </c>
      <c r="BW23" s="6">
        <v>2.9727000000000001</v>
      </c>
      <c r="BX23" s="6">
        <v>0.38590000000000002</v>
      </c>
      <c r="BY23" s="6">
        <v>0.97019999999999995</v>
      </c>
    </row>
    <row r="24" spans="1:77" s="6" customFormat="1" x14ac:dyDescent="0.25">
      <c r="A24" s="6">
        <f t="shared" si="0"/>
        <v>29.788713910761153</v>
      </c>
      <c r="B24" s="6">
        <v>76.8</v>
      </c>
      <c r="C24" s="6">
        <v>-10.6</v>
      </c>
      <c r="D24" s="6">
        <f t="shared" si="1"/>
        <v>2.7887139107611549</v>
      </c>
      <c r="E24" s="6">
        <v>85</v>
      </c>
      <c r="F24" s="6">
        <v>1</v>
      </c>
      <c r="G24" s="6">
        <v>85</v>
      </c>
      <c r="H24" s="6">
        <v>5.1479999999999997</v>
      </c>
      <c r="I24" s="6">
        <v>0</v>
      </c>
      <c r="J24" s="6">
        <v>51.531500000000001</v>
      </c>
      <c r="K24" s="6">
        <v>2.2179000000000002</v>
      </c>
      <c r="L24" s="6">
        <v>-1.3526</v>
      </c>
      <c r="M24" s="6">
        <v>114.2907</v>
      </c>
      <c r="N24" s="6">
        <v>0.30869999999999997</v>
      </c>
      <c r="O24" s="6">
        <v>0</v>
      </c>
      <c r="P24" s="6">
        <v>0</v>
      </c>
      <c r="Q24" s="6">
        <v>150237</v>
      </c>
      <c r="R24" s="6">
        <v>9</v>
      </c>
      <c r="S24" s="6">
        <v>0</v>
      </c>
      <c r="T24" s="6">
        <v>2500.58</v>
      </c>
      <c r="U24" s="6">
        <v>5027.83</v>
      </c>
      <c r="V24" s="6">
        <v>173.34</v>
      </c>
      <c r="W24" s="6">
        <v>0</v>
      </c>
      <c r="X24" s="6">
        <v>284.62</v>
      </c>
      <c r="Y24" s="6">
        <v>0</v>
      </c>
      <c r="Z24" s="6">
        <v>2303.52</v>
      </c>
      <c r="AA24" s="6">
        <v>25816.59</v>
      </c>
      <c r="AB24" s="6">
        <v>293.2</v>
      </c>
      <c r="AC24" s="6">
        <v>0</v>
      </c>
      <c r="AD24" s="6">
        <v>1066.04</v>
      </c>
      <c r="AE24" s="6">
        <v>6057.65</v>
      </c>
      <c r="AF24" s="6">
        <v>214.77</v>
      </c>
      <c r="AG24" s="6">
        <v>15927.14</v>
      </c>
      <c r="AH24" s="6">
        <v>534.71</v>
      </c>
      <c r="AI24" s="6">
        <v>0</v>
      </c>
      <c r="AJ24" s="6">
        <v>10523807.949999999</v>
      </c>
      <c r="AK24" s="6">
        <v>0</v>
      </c>
      <c r="AL24" s="6">
        <v>158.61000000000001</v>
      </c>
      <c r="AM24" s="6">
        <v>0</v>
      </c>
      <c r="AN24" s="6">
        <v>43630108.649999999</v>
      </c>
      <c r="AO24" s="6">
        <v>0</v>
      </c>
      <c r="AP24" s="6">
        <v>1501.94</v>
      </c>
      <c r="AQ24" s="6">
        <v>0</v>
      </c>
      <c r="AR24" s="6">
        <v>0</v>
      </c>
      <c r="AS24" s="6">
        <v>0</v>
      </c>
      <c r="AT24" s="6">
        <v>658.9</v>
      </c>
      <c r="AU24" s="6">
        <v>0</v>
      </c>
      <c r="AV24" s="6">
        <v>2224.5</v>
      </c>
      <c r="AW24" s="6">
        <v>0</v>
      </c>
      <c r="AX24" s="6">
        <v>1080.06</v>
      </c>
      <c r="AY24" s="6">
        <v>0</v>
      </c>
      <c r="AZ24" s="6">
        <v>199743.4</v>
      </c>
      <c r="BA24" s="6">
        <v>1034.3499999999999</v>
      </c>
      <c r="BB24" s="6">
        <v>13.38</v>
      </c>
      <c r="BC24" s="6">
        <v>0</v>
      </c>
      <c r="BD24" s="6">
        <v>358.18</v>
      </c>
      <c r="BE24" s="6">
        <v>782236.34</v>
      </c>
      <c r="BF24" s="6">
        <v>8566.42</v>
      </c>
      <c r="BG24" s="6">
        <v>0</v>
      </c>
      <c r="BH24" s="6">
        <v>68528.240000000005</v>
      </c>
      <c r="BI24" s="6">
        <v>9954.32</v>
      </c>
      <c r="BJ24" s="6">
        <v>1268.52</v>
      </c>
      <c r="BK24" s="6">
        <v>54204.65</v>
      </c>
      <c r="BL24" s="6">
        <v>1005.85</v>
      </c>
      <c r="BM24" s="6">
        <v>0</v>
      </c>
      <c r="BN24" s="6">
        <v>396.88</v>
      </c>
      <c r="BO24" s="6">
        <v>573.04</v>
      </c>
      <c r="BP24" s="6">
        <v>41.29</v>
      </c>
      <c r="BQ24" s="6">
        <v>64192.52</v>
      </c>
      <c r="BR24" s="6">
        <v>776.67</v>
      </c>
      <c r="BS24" s="6">
        <v>20429.41</v>
      </c>
      <c r="BT24" s="6">
        <v>507.04</v>
      </c>
      <c r="BU24" s="6">
        <v>14546.16</v>
      </c>
      <c r="BV24" s="6">
        <v>148.03</v>
      </c>
      <c r="BW24" s="6">
        <v>1.5282</v>
      </c>
      <c r="BX24" s="6">
        <v>3.0206</v>
      </c>
      <c r="BY24" s="6">
        <v>0.56210000000000004</v>
      </c>
    </row>
    <row r="25" spans="1:77" s="6" customFormat="1" x14ac:dyDescent="0.25">
      <c r="A25" s="6">
        <f t="shared" si="0"/>
        <v>29.952755905511811</v>
      </c>
      <c r="B25" s="6">
        <v>73.7</v>
      </c>
      <c r="C25" s="6">
        <v>-6</v>
      </c>
      <c r="D25" s="6">
        <f t="shared" si="1"/>
        <v>2.9527559055118111</v>
      </c>
      <c r="E25" s="6">
        <v>90</v>
      </c>
      <c r="F25" s="6">
        <v>1</v>
      </c>
      <c r="G25" s="6">
        <v>90</v>
      </c>
      <c r="H25" s="6">
        <v>5.0270000000000001</v>
      </c>
      <c r="I25" s="6">
        <v>2.9999999999999997E-4</v>
      </c>
      <c r="J25" s="6">
        <v>1027.386</v>
      </c>
      <c r="K25" s="6">
        <v>2.2631999999999999</v>
      </c>
      <c r="L25" s="6">
        <v>-1.3254999999999999</v>
      </c>
      <c r="M25" s="6">
        <v>2325.1959999999999</v>
      </c>
      <c r="N25" s="6">
        <v>0.28239999999999998</v>
      </c>
      <c r="O25" s="6">
        <v>0</v>
      </c>
      <c r="P25" s="6">
        <v>0</v>
      </c>
      <c r="Q25" s="6">
        <v>155096</v>
      </c>
      <c r="R25" s="6">
        <v>9</v>
      </c>
      <c r="S25" s="6">
        <v>0</v>
      </c>
      <c r="T25" s="6">
        <v>1969.46</v>
      </c>
      <c r="U25" s="6">
        <v>4833.95</v>
      </c>
      <c r="V25" s="6">
        <v>178.46</v>
      </c>
      <c r="W25" s="6">
        <v>0</v>
      </c>
      <c r="X25" s="6">
        <v>280.89999999999998</v>
      </c>
      <c r="Y25" s="6">
        <v>0</v>
      </c>
      <c r="Z25" s="6">
        <v>1845.55</v>
      </c>
      <c r="AA25" s="6">
        <v>29020.799999999999</v>
      </c>
      <c r="AB25" s="6">
        <v>313.70999999999998</v>
      </c>
      <c r="AC25" s="6">
        <v>0</v>
      </c>
      <c r="AD25" s="6">
        <v>1064.6099999999999</v>
      </c>
      <c r="AE25" s="6">
        <v>5677.35</v>
      </c>
      <c r="AF25" s="6">
        <v>216.36</v>
      </c>
      <c r="AG25" s="6">
        <v>14889.55</v>
      </c>
      <c r="AH25" s="6">
        <v>537.98</v>
      </c>
      <c r="AI25" s="6">
        <v>0</v>
      </c>
      <c r="AJ25" s="6">
        <v>10482797.699999999</v>
      </c>
      <c r="AK25" s="6">
        <v>0</v>
      </c>
      <c r="AL25" s="6">
        <v>158.13999999999999</v>
      </c>
      <c r="AM25" s="6">
        <v>0</v>
      </c>
      <c r="AN25" s="6">
        <v>43460086.409999996</v>
      </c>
      <c r="AO25" s="6">
        <v>0</v>
      </c>
      <c r="AP25" s="6">
        <v>1496.21</v>
      </c>
      <c r="AQ25" s="6">
        <v>0</v>
      </c>
      <c r="AR25" s="6">
        <v>0</v>
      </c>
      <c r="AS25" s="6">
        <v>0</v>
      </c>
      <c r="AT25" s="6">
        <v>682.09</v>
      </c>
      <c r="AU25" s="6">
        <v>0</v>
      </c>
      <c r="AV25" s="6">
        <v>2230.23</v>
      </c>
      <c r="AW25" s="6">
        <v>0</v>
      </c>
      <c r="AX25" s="6">
        <v>1110.3399999999999</v>
      </c>
      <c r="AY25" s="6">
        <v>0</v>
      </c>
      <c r="AZ25" s="6">
        <v>198964.99</v>
      </c>
      <c r="BA25" s="6">
        <v>939.06</v>
      </c>
      <c r="BB25" s="6">
        <v>13.08</v>
      </c>
      <c r="BC25" s="6">
        <v>0</v>
      </c>
      <c r="BD25" s="6">
        <v>355.06</v>
      </c>
      <c r="BE25" s="6">
        <v>728630.23</v>
      </c>
      <c r="BF25" s="6">
        <v>8166.14</v>
      </c>
      <c r="BG25" s="6">
        <v>0</v>
      </c>
      <c r="BH25" s="6">
        <v>56581</v>
      </c>
      <c r="BI25" s="6">
        <v>13952.8</v>
      </c>
      <c r="BJ25" s="6">
        <v>1300.68</v>
      </c>
      <c r="BK25" s="6">
        <v>77245.37</v>
      </c>
      <c r="BL25" s="6">
        <v>1143.9100000000001</v>
      </c>
      <c r="BM25" s="6">
        <v>0</v>
      </c>
      <c r="BN25" s="6">
        <v>333.26</v>
      </c>
      <c r="BO25" s="6">
        <v>670.91</v>
      </c>
      <c r="BP25" s="6">
        <v>44.26</v>
      </c>
      <c r="BQ25" s="6">
        <v>90859.5</v>
      </c>
      <c r="BR25" s="6">
        <v>910.12</v>
      </c>
      <c r="BS25" s="6">
        <v>16556.990000000002</v>
      </c>
      <c r="BT25" s="6">
        <v>555.85</v>
      </c>
      <c r="BU25" s="6">
        <v>16723.490000000002</v>
      </c>
      <c r="BV25" s="6">
        <v>163.19999999999999</v>
      </c>
      <c r="BW25" s="6">
        <v>1.3225</v>
      </c>
      <c r="BX25" s="6">
        <v>4.8440000000000003</v>
      </c>
      <c r="BY25" s="6">
        <v>0.14929999999999999</v>
      </c>
    </row>
    <row r="26" spans="1:77" s="6" customFormat="1" x14ac:dyDescent="0.25">
      <c r="A26" s="6">
        <f t="shared" si="0"/>
        <v>30.116797900262469</v>
      </c>
      <c r="B26" s="6">
        <v>81.599999999999994</v>
      </c>
      <c r="C26" s="6">
        <v>-7.7</v>
      </c>
      <c r="D26" s="6">
        <f t="shared" si="1"/>
        <v>3.1167979002624673</v>
      </c>
      <c r="E26" s="6">
        <v>95</v>
      </c>
      <c r="F26" s="6">
        <v>1</v>
      </c>
      <c r="G26" s="6">
        <v>95</v>
      </c>
      <c r="H26" s="6">
        <v>4.9139999999999997</v>
      </c>
      <c r="I26" s="6">
        <v>0</v>
      </c>
      <c r="J26" s="6">
        <v>49.1892</v>
      </c>
      <c r="K26" s="6">
        <v>2.2269999999999999</v>
      </c>
      <c r="L26" s="6">
        <v>-1.3471</v>
      </c>
      <c r="M26" s="6">
        <v>109.542</v>
      </c>
      <c r="N26" s="6">
        <v>0.3034</v>
      </c>
      <c r="O26" s="6">
        <v>0</v>
      </c>
      <c r="P26" s="6">
        <v>0</v>
      </c>
      <c r="BW26" s="6">
        <v>2.23</v>
      </c>
      <c r="BX26" s="6">
        <v>5.2149000000000001</v>
      </c>
      <c r="BY26" s="6">
        <v>0.13819999999999999</v>
      </c>
    </row>
    <row r="27" spans="1:77" s="6" customFormat="1" x14ac:dyDescent="0.25">
      <c r="A27" s="6">
        <f t="shared" si="0"/>
        <v>30.280839895013123</v>
      </c>
      <c r="B27" s="6">
        <v>86.9</v>
      </c>
      <c r="C27" s="6">
        <v>-5.8</v>
      </c>
      <c r="D27" s="6">
        <f t="shared" si="1"/>
        <v>3.2808398950131235</v>
      </c>
      <c r="E27" s="6">
        <v>100</v>
      </c>
      <c r="F27" s="6">
        <v>1</v>
      </c>
      <c r="G27" s="6">
        <v>100</v>
      </c>
      <c r="H27" s="6">
        <v>5.0709999999999997</v>
      </c>
      <c r="I27" s="6">
        <v>0</v>
      </c>
      <c r="J27" s="6">
        <v>771.60680000000002</v>
      </c>
      <c r="K27" s="6">
        <v>2.0998999999999999</v>
      </c>
      <c r="L27" s="6">
        <v>-1.4286000000000001</v>
      </c>
      <c r="M27" s="6">
        <v>1620.3209999999999</v>
      </c>
      <c r="N27" s="6">
        <v>0.37709999999999999</v>
      </c>
      <c r="O27" s="6">
        <v>0</v>
      </c>
      <c r="P27" s="6">
        <v>0</v>
      </c>
      <c r="Q27" s="6">
        <v>165532</v>
      </c>
      <c r="R27" s="6">
        <v>9</v>
      </c>
      <c r="S27" s="6">
        <v>0</v>
      </c>
      <c r="T27" s="6">
        <v>2204.91</v>
      </c>
      <c r="U27" s="6">
        <v>4839.93</v>
      </c>
      <c r="V27" s="6">
        <v>169.58</v>
      </c>
      <c r="W27" s="6">
        <v>0</v>
      </c>
      <c r="X27" s="6">
        <v>265.94</v>
      </c>
      <c r="Y27" s="6">
        <v>0</v>
      </c>
      <c r="Z27" s="6">
        <v>2092.09</v>
      </c>
      <c r="AA27" s="6">
        <v>27251.31</v>
      </c>
      <c r="AB27" s="6">
        <v>291.01</v>
      </c>
      <c r="AC27" s="6">
        <v>0</v>
      </c>
      <c r="AD27" s="6">
        <v>998.7</v>
      </c>
      <c r="AE27" s="6">
        <v>5613.6</v>
      </c>
      <c r="AF27" s="6">
        <v>206.14</v>
      </c>
      <c r="AG27" s="6">
        <v>14746.31</v>
      </c>
      <c r="AH27" s="6">
        <v>512.75</v>
      </c>
      <c r="AI27" s="6">
        <v>0</v>
      </c>
      <c r="AJ27" s="6">
        <v>9839540.0099999998</v>
      </c>
      <c r="AK27" s="6">
        <v>0</v>
      </c>
      <c r="AL27" s="6">
        <v>148.16</v>
      </c>
      <c r="AM27" s="6">
        <v>0</v>
      </c>
      <c r="AN27" s="6">
        <v>40793237.770000003</v>
      </c>
      <c r="AO27" s="6">
        <v>0</v>
      </c>
      <c r="AP27" s="6">
        <v>1404.34</v>
      </c>
      <c r="AQ27" s="6">
        <v>0</v>
      </c>
      <c r="AR27" s="6">
        <v>0</v>
      </c>
      <c r="AS27" s="6">
        <v>0</v>
      </c>
      <c r="AT27" s="6">
        <v>641.84</v>
      </c>
      <c r="AU27" s="6">
        <v>0</v>
      </c>
      <c r="AV27" s="6">
        <v>2085.15</v>
      </c>
      <c r="AW27" s="6">
        <v>0</v>
      </c>
      <c r="AX27" s="6">
        <v>1047.4000000000001</v>
      </c>
      <c r="AY27" s="6">
        <v>0</v>
      </c>
      <c r="AZ27" s="6">
        <v>186755.85</v>
      </c>
      <c r="BA27" s="6">
        <v>936.75</v>
      </c>
      <c r="BB27" s="6">
        <v>12.56</v>
      </c>
      <c r="BC27" s="6">
        <v>0</v>
      </c>
      <c r="BD27" s="6">
        <v>331.79</v>
      </c>
      <c r="BE27" s="6">
        <v>757669.38</v>
      </c>
      <c r="BF27" s="6">
        <v>7928.17</v>
      </c>
      <c r="BG27" s="6">
        <v>0</v>
      </c>
      <c r="BH27" s="6">
        <v>59916.74</v>
      </c>
      <c r="BI27" s="6">
        <v>17462.2</v>
      </c>
      <c r="BJ27" s="6">
        <v>1399.77</v>
      </c>
      <c r="BK27" s="6">
        <v>87656.25</v>
      </c>
      <c r="BL27" s="6">
        <v>1214.1199999999999</v>
      </c>
      <c r="BM27" s="6">
        <v>0</v>
      </c>
      <c r="BN27" s="6">
        <v>382.21</v>
      </c>
      <c r="BO27" s="6">
        <v>872.95</v>
      </c>
      <c r="BP27" s="6">
        <v>46.33</v>
      </c>
      <c r="BQ27" s="6">
        <v>41311.019999999997</v>
      </c>
      <c r="BR27" s="6">
        <v>693.99</v>
      </c>
      <c r="BS27" s="6">
        <v>22257.68</v>
      </c>
      <c r="BT27" s="6">
        <v>515.29</v>
      </c>
      <c r="BU27" s="6">
        <v>19382.63</v>
      </c>
      <c r="BV27" s="6">
        <v>163.96</v>
      </c>
      <c r="BW27" s="6">
        <v>3.0164</v>
      </c>
      <c r="BX27" s="6">
        <v>1.3129</v>
      </c>
      <c r="BY27" s="6">
        <v>0.96230000000000004</v>
      </c>
    </row>
    <row r="28" spans="1:77" s="6" customFormat="1" x14ac:dyDescent="0.25">
      <c r="A28" s="6">
        <f t="shared" si="0"/>
        <v>30.444881889763778</v>
      </c>
      <c r="B28" s="6">
        <v>87.5</v>
      </c>
      <c r="C28" s="6">
        <v>-4.4000000000000004</v>
      </c>
      <c r="D28" s="6">
        <f t="shared" si="1"/>
        <v>3.4448818897637796</v>
      </c>
      <c r="E28" s="6">
        <v>105</v>
      </c>
      <c r="F28" s="6">
        <v>1</v>
      </c>
      <c r="G28" s="6">
        <v>105</v>
      </c>
      <c r="H28" s="6">
        <v>5.1630000000000003</v>
      </c>
      <c r="I28" s="6">
        <v>0</v>
      </c>
      <c r="J28" s="6">
        <v>51.681699999999999</v>
      </c>
      <c r="K28" s="6">
        <v>2.0701000000000001</v>
      </c>
      <c r="L28" s="6">
        <v>-1.4492</v>
      </c>
      <c r="M28" s="6">
        <v>106.9855</v>
      </c>
      <c r="N28" s="6">
        <v>0.39439999999999997</v>
      </c>
      <c r="O28" s="6">
        <v>0</v>
      </c>
      <c r="P28" s="6">
        <v>0</v>
      </c>
      <c r="Q28" s="6">
        <v>122645</v>
      </c>
      <c r="R28" s="6">
        <v>9</v>
      </c>
      <c r="S28" s="6">
        <v>0</v>
      </c>
      <c r="T28" s="6">
        <v>3327.83</v>
      </c>
      <c r="U28" s="6">
        <v>5118.4799999999996</v>
      </c>
      <c r="V28" s="6">
        <v>190.56</v>
      </c>
      <c r="W28" s="6">
        <v>0</v>
      </c>
      <c r="X28" s="6">
        <v>308.08999999999997</v>
      </c>
      <c r="Y28" s="6">
        <v>0</v>
      </c>
      <c r="Z28" s="6">
        <v>3045.55</v>
      </c>
      <c r="AA28" s="6">
        <v>29555.71</v>
      </c>
      <c r="AB28" s="6">
        <v>336.22</v>
      </c>
      <c r="AC28" s="6">
        <v>0</v>
      </c>
      <c r="AD28" s="6">
        <v>1171.83</v>
      </c>
      <c r="AE28" s="6">
        <v>6325.4</v>
      </c>
      <c r="AF28" s="6">
        <v>245.25</v>
      </c>
      <c r="AG28" s="6">
        <v>16631.28</v>
      </c>
      <c r="AH28" s="6">
        <v>611.26</v>
      </c>
      <c r="AI28" s="6">
        <v>0</v>
      </c>
      <c r="AJ28" s="6">
        <v>11551564.59</v>
      </c>
      <c r="AK28" s="6">
        <v>0</v>
      </c>
      <c r="AL28" s="6">
        <v>174.54</v>
      </c>
      <c r="AM28" s="6">
        <v>0</v>
      </c>
      <c r="AN28" s="6">
        <v>47891031.539999999</v>
      </c>
      <c r="AO28" s="6">
        <v>0</v>
      </c>
      <c r="AP28" s="6">
        <v>1648.9</v>
      </c>
      <c r="AQ28" s="6">
        <v>0</v>
      </c>
      <c r="AR28" s="6">
        <v>0</v>
      </c>
      <c r="AS28" s="6">
        <v>0</v>
      </c>
      <c r="AT28" s="6">
        <v>726.48</v>
      </c>
      <c r="AU28" s="6">
        <v>0</v>
      </c>
      <c r="AV28" s="6">
        <v>2442.41</v>
      </c>
      <c r="AW28" s="6">
        <v>0</v>
      </c>
      <c r="AX28" s="6">
        <v>1200.22</v>
      </c>
      <c r="AY28" s="6">
        <v>0</v>
      </c>
      <c r="AZ28" s="6">
        <v>219250.38</v>
      </c>
      <c r="BA28" s="6">
        <v>1107.8499999999999</v>
      </c>
      <c r="BB28" s="6">
        <v>15.7</v>
      </c>
      <c r="BC28" s="6">
        <v>0</v>
      </c>
      <c r="BD28" s="6">
        <v>390.62</v>
      </c>
      <c r="BE28" s="6">
        <v>792633.11</v>
      </c>
      <c r="BF28" s="6">
        <v>9734.76</v>
      </c>
      <c r="BG28" s="6">
        <v>0</v>
      </c>
      <c r="BH28" s="6">
        <v>96406.75</v>
      </c>
      <c r="BI28" s="6">
        <v>11171.44</v>
      </c>
      <c r="BJ28" s="6">
        <v>1546.97</v>
      </c>
      <c r="BK28" s="6">
        <v>67691.45</v>
      </c>
      <c r="BL28" s="6">
        <v>1284.3699999999999</v>
      </c>
      <c r="BM28" s="6">
        <v>0</v>
      </c>
      <c r="BN28" s="6">
        <v>518.21</v>
      </c>
      <c r="BO28" s="6">
        <v>268.87</v>
      </c>
      <c r="BP28" s="6">
        <v>45.43</v>
      </c>
      <c r="BQ28" s="6">
        <v>36166.050000000003</v>
      </c>
      <c r="BR28" s="6">
        <v>766.92</v>
      </c>
      <c r="BS28" s="6">
        <v>18239.27</v>
      </c>
      <c r="BT28" s="6">
        <v>573.35</v>
      </c>
      <c r="BU28" s="6">
        <v>15091.08</v>
      </c>
      <c r="BV28" s="6">
        <v>164.69</v>
      </c>
      <c r="BW28" s="6">
        <v>2.6273</v>
      </c>
      <c r="BX28" s="6">
        <v>4.0602</v>
      </c>
      <c r="BY28" s="6">
        <v>0.64390000000000003</v>
      </c>
    </row>
    <row r="29" spans="1:77" s="6" customFormat="1" x14ac:dyDescent="0.25">
      <c r="A29" s="6">
        <f t="shared" si="0"/>
        <v>30.608923884514436</v>
      </c>
      <c r="B29" s="6">
        <v>79.3</v>
      </c>
      <c r="C29" s="6">
        <v>-2.6</v>
      </c>
      <c r="D29" s="6">
        <f t="shared" si="1"/>
        <v>3.6089238845144358</v>
      </c>
      <c r="E29" s="6">
        <v>110</v>
      </c>
      <c r="F29" s="6">
        <v>1</v>
      </c>
      <c r="G29" s="6">
        <v>110</v>
      </c>
      <c r="H29" s="6">
        <v>5.0789999999999997</v>
      </c>
      <c r="I29" s="6">
        <v>2.0000000000000001E-4</v>
      </c>
      <c r="J29" s="6">
        <v>1065.674</v>
      </c>
      <c r="K29" s="6">
        <v>2.2441</v>
      </c>
      <c r="L29" s="6">
        <v>-1.3368</v>
      </c>
      <c r="M29" s="6">
        <v>2391.5070000000001</v>
      </c>
      <c r="N29" s="6">
        <v>0.29339999999999999</v>
      </c>
      <c r="O29" s="6">
        <v>0</v>
      </c>
      <c r="P29" s="6">
        <v>0</v>
      </c>
      <c r="Q29" s="6">
        <v>175431</v>
      </c>
      <c r="R29" s="6">
        <v>9</v>
      </c>
      <c r="S29" s="6">
        <v>0</v>
      </c>
      <c r="T29" s="6">
        <v>1621.92</v>
      </c>
      <c r="U29" s="6">
        <v>5364.96</v>
      </c>
      <c r="V29" s="6">
        <v>176.61</v>
      </c>
      <c r="W29" s="6">
        <v>0</v>
      </c>
      <c r="X29" s="6">
        <v>275.88</v>
      </c>
      <c r="Y29" s="6">
        <v>0</v>
      </c>
      <c r="Z29" s="6">
        <v>1585.77</v>
      </c>
      <c r="AA29" s="6">
        <v>29739.15</v>
      </c>
      <c r="AB29" s="6">
        <v>305.22000000000003</v>
      </c>
      <c r="AC29" s="6">
        <v>0</v>
      </c>
      <c r="AD29" s="6">
        <v>1034.69</v>
      </c>
      <c r="AE29" s="6">
        <v>6129.37</v>
      </c>
      <c r="AF29" s="6">
        <v>210.46</v>
      </c>
      <c r="AG29" s="6">
        <v>16075.1</v>
      </c>
      <c r="AH29" s="6">
        <v>523.4</v>
      </c>
      <c r="AI29" s="6">
        <v>0</v>
      </c>
      <c r="AJ29" s="6">
        <v>10186494.800000001</v>
      </c>
      <c r="AK29" s="6">
        <v>0</v>
      </c>
      <c r="AL29" s="6">
        <v>153.58000000000001</v>
      </c>
      <c r="AM29" s="6">
        <v>0</v>
      </c>
      <c r="AN29" s="6">
        <v>42231659.609999999</v>
      </c>
      <c r="AO29" s="6">
        <v>0</v>
      </c>
      <c r="AP29" s="6">
        <v>1453.85</v>
      </c>
      <c r="AQ29" s="6">
        <v>0</v>
      </c>
      <c r="AR29" s="6">
        <v>0</v>
      </c>
      <c r="AS29" s="6">
        <v>0</v>
      </c>
      <c r="AT29" s="6">
        <v>641</v>
      </c>
      <c r="AU29" s="6">
        <v>0</v>
      </c>
      <c r="AV29" s="6">
        <v>2153.5700000000002</v>
      </c>
      <c r="AW29" s="6">
        <v>0</v>
      </c>
      <c r="AX29" s="6">
        <v>1072.74</v>
      </c>
      <c r="AY29" s="6">
        <v>0</v>
      </c>
      <c r="AZ29" s="6">
        <v>193341.14</v>
      </c>
      <c r="BA29" s="6">
        <v>1010.47</v>
      </c>
      <c r="BB29" s="6">
        <v>12.66</v>
      </c>
      <c r="BC29" s="6">
        <v>0</v>
      </c>
      <c r="BD29" s="6">
        <v>341.93</v>
      </c>
      <c r="BE29" s="6">
        <v>691872.98</v>
      </c>
      <c r="BF29" s="6">
        <v>7440.07</v>
      </c>
      <c r="BG29" s="6">
        <v>0</v>
      </c>
      <c r="BH29" s="6">
        <v>43656.76</v>
      </c>
      <c r="BI29" s="6">
        <v>16515.990000000002</v>
      </c>
      <c r="BJ29" s="6">
        <v>1224.21</v>
      </c>
      <c r="BK29" s="6">
        <v>82842.720000000001</v>
      </c>
      <c r="BL29" s="6">
        <v>1076.8699999999999</v>
      </c>
      <c r="BM29" s="6">
        <v>0</v>
      </c>
      <c r="BN29" s="6">
        <v>299.23</v>
      </c>
      <c r="BO29" s="6">
        <v>2283.4499999999998</v>
      </c>
      <c r="BP29" s="6">
        <v>57.36</v>
      </c>
      <c r="BQ29" s="6">
        <v>108225.68</v>
      </c>
      <c r="BR29" s="6">
        <v>908.67</v>
      </c>
      <c r="BS29" s="6">
        <v>14600.22</v>
      </c>
      <c r="BT29" s="6">
        <v>526.77</v>
      </c>
      <c r="BU29" s="6">
        <v>25339.9</v>
      </c>
      <c r="BV29" s="6">
        <v>185.18</v>
      </c>
      <c r="BW29" s="6">
        <v>2.1387999999999998</v>
      </c>
      <c r="BX29" s="6">
        <v>1.4656</v>
      </c>
      <c r="BY29" s="6">
        <v>1.069</v>
      </c>
    </row>
    <row r="30" spans="1:77" s="6" customFormat="1" x14ac:dyDescent="0.25">
      <c r="A30" s="6">
        <f t="shared" si="0"/>
        <v>30.772965879265094</v>
      </c>
      <c r="B30" s="6">
        <v>78.900000000000006</v>
      </c>
      <c r="C30" s="6">
        <v>-1.2</v>
      </c>
      <c r="D30" s="6">
        <f t="shared" si="1"/>
        <v>3.772965879265092</v>
      </c>
      <c r="E30" s="6">
        <v>115</v>
      </c>
      <c r="F30" s="6">
        <v>1</v>
      </c>
      <c r="G30" s="6">
        <v>115</v>
      </c>
      <c r="H30" s="6">
        <v>5.0940000000000003</v>
      </c>
      <c r="I30" s="6">
        <v>2.0000000000000001E-4</v>
      </c>
      <c r="J30" s="6">
        <v>1005.329</v>
      </c>
      <c r="K30" s="6">
        <v>2.2507999999999999</v>
      </c>
      <c r="L30" s="6">
        <v>-1.3329</v>
      </c>
      <c r="M30" s="6">
        <v>2262.7710000000002</v>
      </c>
      <c r="N30" s="6">
        <v>0.28960000000000002</v>
      </c>
      <c r="O30" s="6">
        <v>0</v>
      </c>
      <c r="P30" s="6">
        <v>0</v>
      </c>
      <c r="Q30" s="6">
        <v>159218</v>
      </c>
      <c r="R30" s="6">
        <v>9</v>
      </c>
      <c r="S30" s="6">
        <v>0</v>
      </c>
      <c r="T30" s="6">
        <v>2195.31</v>
      </c>
      <c r="U30" s="6">
        <v>4871.49</v>
      </c>
      <c r="V30" s="6">
        <v>185.48</v>
      </c>
      <c r="W30" s="6">
        <v>0</v>
      </c>
      <c r="X30" s="6">
        <v>290.32</v>
      </c>
      <c r="Y30" s="6">
        <v>0</v>
      </c>
      <c r="Z30" s="6">
        <v>2189.15</v>
      </c>
      <c r="AA30" s="6">
        <v>26507.82</v>
      </c>
      <c r="AB30" s="6">
        <v>314.37</v>
      </c>
      <c r="AC30" s="6">
        <v>0</v>
      </c>
      <c r="AD30" s="6">
        <v>1092.73</v>
      </c>
      <c r="AE30" s="6">
        <v>5606.05</v>
      </c>
      <c r="AF30" s="6">
        <v>221.72</v>
      </c>
      <c r="AG30" s="6">
        <v>14717.05</v>
      </c>
      <c r="AH30" s="6">
        <v>551.47</v>
      </c>
      <c r="AI30" s="6">
        <v>0</v>
      </c>
      <c r="AJ30" s="6">
        <v>10771297.35</v>
      </c>
      <c r="AK30" s="6">
        <v>0</v>
      </c>
      <c r="AL30" s="6">
        <v>162.68</v>
      </c>
      <c r="AM30" s="6">
        <v>0</v>
      </c>
      <c r="AN30" s="6">
        <v>44656162.119999997</v>
      </c>
      <c r="AO30" s="6">
        <v>0</v>
      </c>
      <c r="AP30" s="6">
        <v>1537.26</v>
      </c>
      <c r="AQ30" s="6">
        <v>0</v>
      </c>
      <c r="AR30" s="6">
        <v>0</v>
      </c>
      <c r="AS30" s="6">
        <v>0</v>
      </c>
      <c r="AT30" s="6">
        <v>707.95</v>
      </c>
      <c r="AU30" s="6">
        <v>0</v>
      </c>
      <c r="AV30" s="6">
        <v>2297.14</v>
      </c>
      <c r="AW30" s="6">
        <v>0</v>
      </c>
      <c r="AX30" s="6">
        <v>1153.17</v>
      </c>
      <c r="AY30" s="6">
        <v>0</v>
      </c>
      <c r="AZ30" s="6">
        <v>204440.73</v>
      </c>
      <c r="BA30" s="6">
        <v>936.11</v>
      </c>
      <c r="BB30" s="6">
        <v>13.5</v>
      </c>
      <c r="BC30" s="6">
        <v>0</v>
      </c>
      <c r="BD30" s="6">
        <v>361.57</v>
      </c>
      <c r="BE30" s="6">
        <v>755151.51</v>
      </c>
      <c r="BF30" s="6">
        <v>8601.6299999999992</v>
      </c>
      <c r="BG30" s="6">
        <v>0</v>
      </c>
      <c r="BH30" s="6">
        <v>58751.55</v>
      </c>
      <c r="BI30" s="6">
        <v>11507.09</v>
      </c>
      <c r="BJ30" s="6">
        <v>1355.42</v>
      </c>
      <c r="BK30" s="6">
        <v>62187.34</v>
      </c>
      <c r="BL30" s="6">
        <v>1089.3699999999999</v>
      </c>
      <c r="BM30" s="6">
        <v>0</v>
      </c>
      <c r="BN30" s="6">
        <v>397.82</v>
      </c>
      <c r="BO30" s="6">
        <v>2168.44</v>
      </c>
      <c r="BP30" s="6">
        <v>62.46</v>
      </c>
      <c r="BQ30" s="6">
        <v>65821.399999999994</v>
      </c>
      <c r="BR30" s="6">
        <v>824.03</v>
      </c>
      <c r="BS30" s="6">
        <v>22726.86</v>
      </c>
      <c r="BT30" s="6">
        <v>557.78</v>
      </c>
      <c r="BU30" s="6">
        <v>27798.85</v>
      </c>
      <c r="BV30" s="6">
        <v>206.3</v>
      </c>
      <c r="BW30" s="6">
        <v>1.8029999999999999</v>
      </c>
      <c r="BX30" s="6">
        <v>3.2145000000000001</v>
      </c>
      <c r="BY30" s="6">
        <v>0.45810000000000001</v>
      </c>
    </row>
    <row r="31" spans="1:77" s="6" customFormat="1" x14ac:dyDescent="0.25">
      <c r="A31" s="6">
        <f t="shared" si="0"/>
        <v>30.937007874015748</v>
      </c>
      <c r="B31" s="6">
        <v>76.900000000000006</v>
      </c>
      <c r="C31" s="6">
        <v>-3.5</v>
      </c>
      <c r="D31" s="6">
        <f t="shared" si="1"/>
        <v>3.9370078740157481</v>
      </c>
      <c r="E31" s="6">
        <v>120</v>
      </c>
      <c r="F31" s="6">
        <v>1</v>
      </c>
      <c r="G31" s="6">
        <v>120</v>
      </c>
      <c r="H31" s="6">
        <v>5.125</v>
      </c>
      <c r="I31" s="6">
        <v>0</v>
      </c>
      <c r="J31" s="6">
        <v>51.301299999999998</v>
      </c>
      <c r="K31" s="6">
        <v>1.8287</v>
      </c>
      <c r="L31" s="6">
        <v>-2.1873</v>
      </c>
      <c r="M31" s="6">
        <v>93.816699999999997</v>
      </c>
      <c r="N31" s="6">
        <v>0.53439999999999999</v>
      </c>
      <c r="O31" s="6">
        <v>0</v>
      </c>
      <c r="P31" s="6">
        <v>0</v>
      </c>
      <c r="BW31" s="6">
        <v>2.09</v>
      </c>
      <c r="BX31" s="6">
        <v>4.2648000000000001</v>
      </c>
      <c r="BY31" s="6">
        <v>0.54710000000000003</v>
      </c>
    </row>
    <row r="32" spans="1:77" s="6" customFormat="1" x14ac:dyDescent="0.25">
      <c r="A32" s="6">
        <f t="shared" si="0"/>
        <v>31.101049868766403</v>
      </c>
      <c r="B32" s="6">
        <v>83.3</v>
      </c>
      <c r="C32" s="6">
        <v>-4.8</v>
      </c>
      <c r="D32" s="6">
        <f t="shared" si="1"/>
        <v>4.1010498687664043</v>
      </c>
      <c r="E32" s="6">
        <v>125</v>
      </c>
      <c r="F32" s="6">
        <v>1</v>
      </c>
      <c r="G32" s="6">
        <v>125</v>
      </c>
      <c r="H32" s="6">
        <v>5.1669999999999998</v>
      </c>
      <c r="I32" s="6">
        <v>0</v>
      </c>
      <c r="J32" s="6">
        <v>51.721699999999998</v>
      </c>
      <c r="K32" s="6">
        <v>2.2313000000000001</v>
      </c>
      <c r="L32" s="6">
        <v>-1.3445</v>
      </c>
      <c r="M32" s="6">
        <v>115.4058</v>
      </c>
      <c r="N32" s="6">
        <v>0.3009</v>
      </c>
      <c r="O32" s="6">
        <v>0</v>
      </c>
      <c r="P32" s="6">
        <v>0</v>
      </c>
      <c r="Q32" s="6">
        <v>169485</v>
      </c>
      <c r="R32" s="6">
        <v>9</v>
      </c>
      <c r="S32" s="6">
        <v>0</v>
      </c>
      <c r="T32" s="6">
        <v>2224.62</v>
      </c>
      <c r="U32" s="6">
        <v>5069.68</v>
      </c>
      <c r="V32" s="6">
        <v>178.62</v>
      </c>
      <c r="W32" s="6">
        <v>0</v>
      </c>
      <c r="X32" s="6">
        <v>275.5</v>
      </c>
      <c r="Y32" s="6">
        <v>0</v>
      </c>
      <c r="Z32" s="6">
        <v>2814.36</v>
      </c>
      <c r="AA32" s="6">
        <v>28876.82</v>
      </c>
      <c r="AB32" s="6">
        <v>310.33999999999997</v>
      </c>
      <c r="AC32" s="6">
        <v>0</v>
      </c>
      <c r="AD32" s="6">
        <v>1047.08</v>
      </c>
      <c r="AE32" s="6">
        <v>6015.36</v>
      </c>
      <c r="AF32" s="6">
        <v>219.76</v>
      </c>
      <c r="AG32" s="6">
        <v>15769.86</v>
      </c>
      <c r="AH32" s="6">
        <v>546.88</v>
      </c>
      <c r="AI32" s="6">
        <v>0</v>
      </c>
      <c r="AJ32" s="6">
        <v>10315044.08</v>
      </c>
      <c r="AK32" s="6">
        <v>0</v>
      </c>
      <c r="AL32" s="6">
        <v>155.43</v>
      </c>
      <c r="AM32" s="6">
        <v>0</v>
      </c>
      <c r="AN32" s="6">
        <v>42764605.409999996</v>
      </c>
      <c r="AO32" s="6">
        <v>0</v>
      </c>
      <c r="AP32" s="6">
        <v>1472.19</v>
      </c>
      <c r="AQ32" s="6">
        <v>0</v>
      </c>
      <c r="AR32" s="6">
        <v>0</v>
      </c>
      <c r="AS32" s="6">
        <v>0</v>
      </c>
      <c r="AT32" s="6">
        <v>665.4</v>
      </c>
      <c r="AU32" s="6">
        <v>0</v>
      </c>
      <c r="AV32" s="6">
        <v>2184.9699999999998</v>
      </c>
      <c r="AW32" s="6">
        <v>0</v>
      </c>
      <c r="AX32" s="6">
        <v>1086.1400000000001</v>
      </c>
      <c r="AY32" s="6">
        <v>0</v>
      </c>
      <c r="AZ32" s="6">
        <v>195781.01</v>
      </c>
      <c r="BA32" s="6">
        <v>1008.28</v>
      </c>
      <c r="BB32" s="6">
        <v>13.48</v>
      </c>
      <c r="BC32" s="6">
        <v>0</v>
      </c>
      <c r="BD32" s="6">
        <v>349.94</v>
      </c>
      <c r="BE32" s="6">
        <v>745628.26</v>
      </c>
      <c r="BF32" s="6">
        <v>8158.54</v>
      </c>
      <c r="BG32" s="6">
        <v>0</v>
      </c>
      <c r="BH32" s="6">
        <v>58256.56</v>
      </c>
      <c r="BI32" s="6">
        <v>17735.2</v>
      </c>
      <c r="BJ32" s="6">
        <v>1453.5</v>
      </c>
      <c r="BK32" s="6">
        <v>92310.89</v>
      </c>
      <c r="BL32" s="6">
        <v>1279.5999999999999</v>
      </c>
      <c r="BM32" s="6">
        <v>0</v>
      </c>
      <c r="BN32" s="6">
        <v>404.19</v>
      </c>
      <c r="BO32" s="6">
        <v>2932.64</v>
      </c>
      <c r="BP32" s="6">
        <v>70.900000000000006</v>
      </c>
      <c r="BQ32" s="6">
        <v>36568.199999999997</v>
      </c>
      <c r="BR32" s="6">
        <v>707.7</v>
      </c>
      <c r="BS32" s="6">
        <v>17250.72</v>
      </c>
      <c r="BT32" s="6">
        <v>526.55999999999995</v>
      </c>
      <c r="BU32" s="6">
        <v>30834.080000000002</v>
      </c>
      <c r="BV32" s="6">
        <v>205.48</v>
      </c>
      <c r="BW32" s="6">
        <v>1.0137</v>
      </c>
      <c r="BX32" s="6">
        <v>5.1268000000000002</v>
      </c>
      <c r="BY32" s="6">
        <v>0.64990000000000003</v>
      </c>
    </row>
    <row r="33" spans="1:77" s="6" customFormat="1" x14ac:dyDescent="0.25">
      <c r="A33" s="6">
        <f t="shared" si="0"/>
        <v>31.26509186351706</v>
      </c>
      <c r="B33" s="6">
        <v>84.4</v>
      </c>
      <c r="C33" s="6">
        <v>-3.7</v>
      </c>
      <c r="D33" s="6">
        <f t="shared" si="1"/>
        <v>4.2650918635170605</v>
      </c>
      <c r="E33" s="6">
        <v>130</v>
      </c>
      <c r="F33" s="6">
        <v>1</v>
      </c>
      <c r="G33" s="6">
        <v>130</v>
      </c>
      <c r="H33" s="6">
        <v>5.008</v>
      </c>
      <c r="I33" s="6">
        <v>0</v>
      </c>
      <c r="J33" s="6">
        <v>798.21479999999997</v>
      </c>
      <c r="K33" s="6">
        <v>1.9977</v>
      </c>
      <c r="L33" s="6">
        <v>-2.0024000000000002</v>
      </c>
      <c r="M33" s="6">
        <v>1594.5550000000001</v>
      </c>
      <c r="N33" s="6">
        <v>0.43640000000000001</v>
      </c>
      <c r="O33" s="6">
        <v>0</v>
      </c>
      <c r="P33" s="6">
        <v>0</v>
      </c>
      <c r="Q33" s="6">
        <v>163043</v>
      </c>
      <c r="R33" s="6">
        <v>9</v>
      </c>
      <c r="S33" s="6">
        <v>0</v>
      </c>
      <c r="T33" s="6">
        <v>2115.6799999999998</v>
      </c>
      <c r="U33" s="6">
        <v>5283.55</v>
      </c>
      <c r="V33" s="6">
        <v>183.64</v>
      </c>
      <c r="W33" s="6">
        <v>0</v>
      </c>
      <c r="X33" s="6">
        <v>293.38</v>
      </c>
      <c r="Y33" s="6">
        <v>0</v>
      </c>
      <c r="Z33" s="6">
        <v>2615.14</v>
      </c>
      <c r="AA33" s="6">
        <v>29078</v>
      </c>
      <c r="AB33" s="6">
        <v>317.94</v>
      </c>
      <c r="AC33" s="6">
        <v>0</v>
      </c>
      <c r="AD33" s="6">
        <v>1086.26</v>
      </c>
      <c r="AE33" s="6">
        <v>6289.23</v>
      </c>
      <c r="AF33" s="6">
        <v>225.9</v>
      </c>
      <c r="AG33" s="6">
        <v>16502.84</v>
      </c>
      <c r="AH33" s="6">
        <v>562.25</v>
      </c>
      <c r="AI33" s="6">
        <v>0</v>
      </c>
      <c r="AJ33" s="6">
        <v>10707039.609999999</v>
      </c>
      <c r="AK33" s="6">
        <v>0</v>
      </c>
      <c r="AL33" s="6">
        <v>161.38</v>
      </c>
      <c r="AM33" s="6">
        <v>0</v>
      </c>
      <c r="AN33" s="6">
        <v>44389759.280000001</v>
      </c>
      <c r="AO33" s="6">
        <v>0</v>
      </c>
      <c r="AP33" s="6">
        <v>1528.23</v>
      </c>
      <c r="AQ33" s="6">
        <v>0</v>
      </c>
      <c r="AR33" s="6">
        <v>0</v>
      </c>
      <c r="AS33" s="6">
        <v>0</v>
      </c>
      <c r="AT33" s="6">
        <v>675.95</v>
      </c>
      <c r="AU33" s="6">
        <v>0</v>
      </c>
      <c r="AV33" s="6">
        <v>2259.3000000000002</v>
      </c>
      <c r="AW33" s="6">
        <v>0</v>
      </c>
      <c r="AX33" s="6">
        <v>1111.08</v>
      </c>
      <c r="AY33" s="6">
        <v>0</v>
      </c>
      <c r="AZ33" s="6">
        <v>203221.16</v>
      </c>
      <c r="BA33" s="6">
        <v>1060.76</v>
      </c>
      <c r="BB33" s="6">
        <v>13.92</v>
      </c>
      <c r="BC33" s="6">
        <v>0</v>
      </c>
      <c r="BD33" s="6">
        <v>362.85</v>
      </c>
      <c r="BE33" s="6">
        <v>732108.57</v>
      </c>
      <c r="BF33" s="6">
        <v>8247.8799999999992</v>
      </c>
      <c r="BG33" s="6">
        <v>0</v>
      </c>
      <c r="BH33" s="6">
        <v>57407.63</v>
      </c>
      <c r="BI33" s="6">
        <v>16067.32</v>
      </c>
      <c r="BJ33" s="6">
        <v>1398.42</v>
      </c>
      <c r="BK33" s="6">
        <v>87517.89</v>
      </c>
      <c r="BL33" s="6">
        <v>1242.97</v>
      </c>
      <c r="BM33" s="6">
        <v>0</v>
      </c>
      <c r="BN33" s="6">
        <v>396.81</v>
      </c>
      <c r="BO33" s="6">
        <v>1104.21</v>
      </c>
      <c r="BP33" s="6">
        <v>51.72</v>
      </c>
      <c r="BQ33" s="6">
        <v>62195.42</v>
      </c>
      <c r="BR33" s="6">
        <v>822.63</v>
      </c>
      <c r="BS33" s="6">
        <v>15689.12</v>
      </c>
      <c r="BT33" s="6">
        <v>547.52</v>
      </c>
      <c r="BU33" s="6">
        <v>27103.09</v>
      </c>
      <c r="BV33" s="6">
        <v>199.11</v>
      </c>
      <c r="BW33" s="6">
        <v>2.2524000000000002</v>
      </c>
      <c r="BX33" s="6">
        <v>4.3154000000000003</v>
      </c>
      <c r="BY33" s="6">
        <v>0.6452</v>
      </c>
    </row>
    <row r="34" spans="1:77" s="6" customFormat="1" x14ac:dyDescent="0.25">
      <c r="A34" s="6">
        <f t="shared" si="0"/>
        <v>31.429133858267718</v>
      </c>
      <c r="B34" s="6">
        <v>86.9</v>
      </c>
      <c r="C34" s="6">
        <v>-4</v>
      </c>
      <c r="D34" s="6">
        <f t="shared" si="1"/>
        <v>4.4291338582677167</v>
      </c>
      <c r="E34" s="6">
        <v>135</v>
      </c>
      <c r="F34" s="6">
        <v>1</v>
      </c>
      <c r="G34" s="6">
        <v>135</v>
      </c>
      <c r="H34" s="6">
        <v>5.1260000000000003</v>
      </c>
      <c r="I34" s="6">
        <v>0</v>
      </c>
      <c r="J34" s="6">
        <v>746.14269999999999</v>
      </c>
      <c r="K34" s="6">
        <v>2.2522000000000002</v>
      </c>
      <c r="L34" s="6">
        <v>-0.88800000000000001</v>
      </c>
      <c r="M34" s="6">
        <v>1680.452</v>
      </c>
      <c r="N34" s="6">
        <v>0.2888</v>
      </c>
      <c r="O34" s="6">
        <v>0</v>
      </c>
      <c r="P34" s="6">
        <v>0</v>
      </c>
      <c r="Q34" s="6">
        <v>157390</v>
      </c>
      <c r="R34" s="6">
        <v>9</v>
      </c>
      <c r="S34" s="6">
        <v>0</v>
      </c>
      <c r="T34" s="6">
        <v>2231.08</v>
      </c>
      <c r="U34" s="6">
        <v>5241.92</v>
      </c>
      <c r="V34" s="6">
        <v>181.94</v>
      </c>
      <c r="W34" s="6">
        <v>0</v>
      </c>
      <c r="X34" s="6">
        <v>292.95</v>
      </c>
      <c r="Y34" s="6">
        <v>0</v>
      </c>
      <c r="Z34" s="6">
        <v>2267.98</v>
      </c>
      <c r="AA34" s="6">
        <v>28869.08</v>
      </c>
      <c r="AB34" s="6">
        <v>315.55</v>
      </c>
      <c r="AC34" s="6">
        <v>0</v>
      </c>
      <c r="AD34" s="6">
        <v>1090.8</v>
      </c>
      <c r="AE34" s="6">
        <v>6274.54</v>
      </c>
      <c r="AF34" s="6">
        <v>225.12</v>
      </c>
      <c r="AG34" s="6">
        <v>16469.05</v>
      </c>
      <c r="AH34" s="6">
        <v>560.48</v>
      </c>
      <c r="AI34" s="6">
        <v>0</v>
      </c>
      <c r="AJ34" s="6">
        <v>10734444.24</v>
      </c>
      <c r="AK34" s="6">
        <v>0</v>
      </c>
      <c r="AL34" s="6">
        <v>161.86000000000001</v>
      </c>
      <c r="AM34" s="6">
        <v>0</v>
      </c>
      <c r="AN34" s="6">
        <v>44503374.710000001</v>
      </c>
      <c r="AO34" s="6">
        <v>0</v>
      </c>
      <c r="AP34" s="6">
        <v>1532.17</v>
      </c>
      <c r="AQ34" s="6">
        <v>0</v>
      </c>
      <c r="AR34" s="6">
        <v>0</v>
      </c>
      <c r="AS34" s="6">
        <v>0</v>
      </c>
      <c r="AT34" s="6">
        <v>678.95</v>
      </c>
      <c r="AU34" s="6">
        <v>0</v>
      </c>
      <c r="AV34" s="6">
        <v>2267.59</v>
      </c>
      <c r="AW34" s="6">
        <v>0</v>
      </c>
      <c r="AX34" s="6">
        <v>1094.94</v>
      </c>
      <c r="AY34" s="6">
        <v>0</v>
      </c>
      <c r="AZ34" s="6">
        <v>203741.29</v>
      </c>
      <c r="BA34" s="6">
        <v>1063.31</v>
      </c>
      <c r="BB34" s="6">
        <v>13.94</v>
      </c>
      <c r="BC34" s="6">
        <v>0</v>
      </c>
      <c r="BD34" s="6">
        <v>361.8</v>
      </c>
      <c r="BE34" s="6">
        <v>750280.97</v>
      </c>
      <c r="BF34" s="6">
        <v>8475.6299999999992</v>
      </c>
      <c r="BG34" s="6">
        <v>0</v>
      </c>
      <c r="BH34" s="6">
        <v>61844.42</v>
      </c>
      <c r="BI34" s="6">
        <v>13026.89</v>
      </c>
      <c r="BJ34" s="6">
        <v>1343.71</v>
      </c>
      <c r="BK34" s="6">
        <v>68803.820000000007</v>
      </c>
      <c r="BL34" s="6">
        <v>1117.08</v>
      </c>
      <c r="BM34" s="6">
        <v>0</v>
      </c>
      <c r="BN34" s="6">
        <v>405.45</v>
      </c>
      <c r="BO34" s="6">
        <v>1275.04</v>
      </c>
      <c r="BP34" s="6">
        <v>52.07</v>
      </c>
      <c r="BQ34" s="6">
        <v>64797.24</v>
      </c>
      <c r="BR34" s="6">
        <v>808.39</v>
      </c>
      <c r="BS34" s="6">
        <v>19312.22</v>
      </c>
      <c r="BT34" s="6">
        <v>534.69000000000005</v>
      </c>
      <c r="BU34" s="6">
        <v>24585.93</v>
      </c>
      <c r="BV34" s="6">
        <v>189.76</v>
      </c>
      <c r="BW34" s="6">
        <v>2.5038999999999998</v>
      </c>
      <c r="BX34" s="6">
        <v>5.7672999999999996</v>
      </c>
      <c r="BY34" s="6">
        <v>0.43130000000000002</v>
      </c>
    </row>
    <row r="35" spans="1:77" s="6" customFormat="1" x14ac:dyDescent="0.25">
      <c r="A35" s="6">
        <f t="shared" si="0"/>
        <v>31.593175853018373</v>
      </c>
      <c r="B35" s="6">
        <v>88.8</v>
      </c>
      <c r="C35" s="6">
        <v>-7.4</v>
      </c>
      <c r="D35" s="6">
        <f t="shared" si="1"/>
        <v>4.5931758530183728</v>
      </c>
      <c r="E35" s="6">
        <v>140</v>
      </c>
      <c r="F35" s="6">
        <v>1</v>
      </c>
      <c r="G35" s="6">
        <v>140</v>
      </c>
      <c r="H35" s="6">
        <v>5.109</v>
      </c>
      <c r="I35" s="6">
        <v>0</v>
      </c>
      <c r="J35" s="6">
        <v>51.141100000000002</v>
      </c>
      <c r="K35" s="6">
        <v>2.2736000000000001</v>
      </c>
      <c r="L35" s="6">
        <v>-1.3194999999999999</v>
      </c>
      <c r="M35" s="6">
        <v>116.2749</v>
      </c>
      <c r="N35" s="6">
        <v>0.27629999999999999</v>
      </c>
      <c r="O35" s="6">
        <v>0</v>
      </c>
      <c r="P35" s="6">
        <v>0</v>
      </c>
      <c r="Q35" s="6">
        <v>152181</v>
      </c>
      <c r="R35" s="6">
        <v>9</v>
      </c>
      <c r="S35" s="6">
        <v>0</v>
      </c>
      <c r="T35" s="6">
        <v>2315.2199999999998</v>
      </c>
      <c r="U35" s="6">
        <v>5285.19</v>
      </c>
      <c r="V35" s="6">
        <v>186.26</v>
      </c>
      <c r="W35" s="6">
        <v>0</v>
      </c>
      <c r="X35" s="6">
        <v>290.7</v>
      </c>
      <c r="Y35" s="6">
        <v>0</v>
      </c>
      <c r="Z35" s="6">
        <v>2201.1799999999998</v>
      </c>
      <c r="AA35" s="6">
        <v>27789.95</v>
      </c>
      <c r="AB35" s="6">
        <v>318.52999999999997</v>
      </c>
      <c r="AC35" s="6">
        <v>0</v>
      </c>
      <c r="AD35" s="6">
        <v>1115.68</v>
      </c>
      <c r="AE35" s="6">
        <v>6325.35</v>
      </c>
      <c r="AF35" s="6">
        <v>230.15</v>
      </c>
      <c r="AG35" s="6">
        <v>16646.09</v>
      </c>
      <c r="AH35" s="6">
        <v>573.13</v>
      </c>
      <c r="AI35" s="6">
        <v>0</v>
      </c>
      <c r="AJ35" s="6">
        <v>11003650.220000001</v>
      </c>
      <c r="AK35" s="6">
        <v>0</v>
      </c>
      <c r="AL35" s="6">
        <v>165.5</v>
      </c>
      <c r="AM35" s="6">
        <v>0</v>
      </c>
      <c r="AN35" s="6">
        <v>45619461.780000001</v>
      </c>
      <c r="AO35" s="6">
        <v>0</v>
      </c>
      <c r="AP35" s="6">
        <v>1570.53</v>
      </c>
      <c r="AQ35" s="6">
        <v>0</v>
      </c>
      <c r="AR35" s="6">
        <v>0</v>
      </c>
      <c r="AS35" s="6">
        <v>0</v>
      </c>
      <c r="AT35" s="6">
        <v>690</v>
      </c>
      <c r="AU35" s="6">
        <v>0</v>
      </c>
      <c r="AV35" s="6">
        <v>2322.12</v>
      </c>
      <c r="AW35" s="6">
        <v>0</v>
      </c>
      <c r="AX35" s="6">
        <v>1130.98</v>
      </c>
      <c r="AY35" s="6">
        <v>0</v>
      </c>
      <c r="AZ35" s="6">
        <v>208850.87</v>
      </c>
      <c r="BA35" s="6">
        <v>1073.6600000000001</v>
      </c>
      <c r="BB35" s="6">
        <v>14.22</v>
      </c>
      <c r="BC35" s="6">
        <v>0</v>
      </c>
      <c r="BD35" s="6">
        <v>370.44</v>
      </c>
      <c r="BE35" s="6">
        <v>753046.94</v>
      </c>
      <c r="BF35" s="6">
        <v>8650.98</v>
      </c>
      <c r="BG35" s="6">
        <v>0</v>
      </c>
      <c r="BH35" s="6">
        <v>65361.42</v>
      </c>
      <c r="BI35" s="6">
        <v>12125.49</v>
      </c>
      <c r="BJ35" s="6">
        <v>1373.53</v>
      </c>
      <c r="BK35" s="6">
        <v>72624.89</v>
      </c>
      <c r="BL35" s="6">
        <v>1173.8900000000001</v>
      </c>
      <c r="BM35" s="6">
        <v>0</v>
      </c>
      <c r="BN35" s="6">
        <v>408.97</v>
      </c>
      <c r="BO35" s="6">
        <v>1040.93</v>
      </c>
      <c r="BP35" s="6">
        <v>50.96</v>
      </c>
      <c r="BQ35" s="6">
        <v>58333.01</v>
      </c>
      <c r="BR35" s="6">
        <v>802.76</v>
      </c>
      <c r="BS35" s="6">
        <v>20941.3</v>
      </c>
      <c r="BT35" s="6">
        <v>553.66999999999996</v>
      </c>
      <c r="BU35" s="6">
        <v>24767.200000000001</v>
      </c>
      <c r="BV35" s="6">
        <v>194.47</v>
      </c>
      <c r="BW35" s="6">
        <v>0.5161</v>
      </c>
      <c r="BX35" s="6">
        <v>6.9946999999999999</v>
      </c>
      <c r="BY35" s="6">
        <v>0.53939999999999999</v>
      </c>
    </row>
    <row r="36" spans="1:77" s="6" customFormat="1" x14ac:dyDescent="0.25">
      <c r="A36" s="6">
        <f t="shared" si="0"/>
        <v>31.757217847769027</v>
      </c>
      <c r="B36" s="6">
        <v>87.3</v>
      </c>
      <c r="C36" s="6">
        <v>-6.1</v>
      </c>
      <c r="D36" s="6">
        <f t="shared" si="1"/>
        <v>4.757217847769029</v>
      </c>
      <c r="E36" s="6">
        <v>145</v>
      </c>
      <c r="F36" s="6">
        <v>1</v>
      </c>
      <c r="G36" s="6">
        <v>145</v>
      </c>
      <c r="H36" s="6">
        <v>5.1669999999999998</v>
      </c>
      <c r="I36" s="6">
        <v>0</v>
      </c>
      <c r="J36" s="6">
        <v>51.721699999999998</v>
      </c>
      <c r="K36" s="6">
        <v>1.5988</v>
      </c>
      <c r="L36" s="6">
        <v>-1.8764000000000001</v>
      </c>
      <c r="M36" s="6">
        <v>82.693899999999999</v>
      </c>
      <c r="N36" s="6">
        <v>0.66769999999999996</v>
      </c>
      <c r="O36" s="6">
        <v>0</v>
      </c>
      <c r="P36" s="6">
        <v>0</v>
      </c>
      <c r="Q36" s="6">
        <v>185573</v>
      </c>
      <c r="R36" s="6">
        <v>8</v>
      </c>
      <c r="S36" s="6">
        <v>0</v>
      </c>
      <c r="T36" s="6">
        <v>1800.09</v>
      </c>
      <c r="U36" s="6">
        <v>5092.72</v>
      </c>
      <c r="V36" s="6">
        <v>174.73</v>
      </c>
      <c r="W36" s="6">
        <v>0</v>
      </c>
      <c r="X36" s="6">
        <v>268.99</v>
      </c>
      <c r="Y36" s="6">
        <v>0</v>
      </c>
      <c r="Z36" s="6">
        <v>1824.77</v>
      </c>
      <c r="AA36" s="6">
        <v>29040.04</v>
      </c>
      <c r="AB36" s="6">
        <v>301.58999999999997</v>
      </c>
      <c r="AC36" s="6">
        <v>0</v>
      </c>
      <c r="AD36" s="6">
        <v>1000.17</v>
      </c>
      <c r="AE36" s="6">
        <v>5895.76</v>
      </c>
      <c r="AF36" s="6">
        <v>208.07</v>
      </c>
      <c r="AG36" s="6">
        <v>15476.2</v>
      </c>
      <c r="AH36" s="6">
        <v>517.15</v>
      </c>
      <c r="AI36" s="6">
        <v>0</v>
      </c>
      <c r="AJ36" s="6">
        <v>9853281.7599999998</v>
      </c>
      <c r="AK36" s="6">
        <v>0</v>
      </c>
      <c r="AL36" s="6">
        <v>148.53</v>
      </c>
      <c r="AM36" s="6">
        <v>0</v>
      </c>
      <c r="AN36" s="6">
        <v>40850209</v>
      </c>
      <c r="AO36" s="6">
        <v>0</v>
      </c>
      <c r="AP36" s="6">
        <v>1406.29</v>
      </c>
      <c r="AQ36" s="6">
        <v>0</v>
      </c>
      <c r="AR36" s="6">
        <v>0</v>
      </c>
      <c r="AS36" s="6">
        <v>0</v>
      </c>
      <c r="AT36" s="6">
        <v>642.71</v>
      </c>
      <c r="AU36" s="6">
        <v>0</v>
      </c>
      <c r="AV36" s="6">
        <v>2092.46</v>
      </c>
      <c r="AW36" s="6">
        <v>0</v>
      </c>
      <c r="AX36" s="6">
        <v>1059.04</v>
      </c>
      <c r="AY36" s="6">
        <v>0</v>
      </c>
      <c r="AZ36" s="6">
        <v>187016.69</v>
      </c>
      <c r="BA36" s="6">
        <v>972.78</v>
      </c>
      <c r="BB36" s="6">
        <v>12.53</v>
      </c>
      <c r="BC36" s="6">
        <v>0</v>
      </c>
      <c r="BD36" s="6">
        <v>331.3</v>
      </c>
      <c r="BE36" s="6">
        <v>673971.36</v>
      </c>
      <c r="BF36" s="6">
        <v>7039.9</v>
      </c>
      <c r="BG36" s="6">
        <v>0</v>
      </c>
      <c r="BH36" s="6">
        <v>44662.53</v>
      </c>
      <c r="BI36" s="6">
        <v>28737.5</v>
      </c>
      <c r="BJ36" s="6">
        <v>1460.54</v>
      </c>
      <c r="BK36" s="6">
        <v>126807.22</v>
      </c>
      <c r="BL36" s="6">
        <v>1342.59</v>
      </c>
      <c r="BM36" s="6">
        <v>0</v>
      </c>
      <c r="BN36" s="6">
        <v>320.54000000000002</v>
      </c>
      <c r="BO36" s="6">
        <v>2470.86</v>
      </c>
      <c r="BP36" s="6">
        <v>63.63</v>
      </c>
      <c r="BQ36" s="6">
        <v>69473.5</v>
      </c>
      <c r="BR36" s="6">
        <v>840.7</v>
      </c>
      <c r="BS36" s="6">
        <v>12830.36</v>
      </c>
      <c r="BT36" s="6">
        <v>550.75</v>
      </c>
      <c r="BU36" s="6">
        <v>29231.69</v>
      </c>
      <c r="BV36" s="6">
        <v>197.26</v>
      </c>
      <c r="BW36" s="6">
        <v>1.5916999999999999</v>
      </c>
      <c r="BX36" s="6">
        <v>6.2271000000000001</v>
      </c>
      <c r="BY36" s="6">
        <v>0.33589999999999998</v>
      </c>
    </row>
    <row r="37" spans="1:77" s="6" customFormat="1" x14ac:dyDescent="0.25">
      <c r="A37" s="6">
        <f t="shared" si="0"/>
        <v>31.921259842519685</v>
      </c>
      <c r="B37" s="6">
        <v>80</v>
      </c>
      <c r="C37" s="6">
        <v>-1.9</v>
      </c>
      <c r="D37" s="6">
        <f t="shared" si="1"/>
        <v>4.9212598425196852</v>
      </c>
      <c r="E37" s="6">
        <v>150</v>
      </c>
      <c r="F37" s="6">
        <v>1</v>
      </c>
      <c r="G37" s="6">
        <v>150</v>
      </c>
      <c r="H37" s="6">
        <v>5.27</v>
      </c>
      <c r="I37" s="6">
        <v>0</v>
      </c>
      <c r="J37" s="6">
        <v>52.752800000000001</v>
      </c>
      <c r="K37" s="6">
        <v>2.1928000000000001</v>
      </c>
      <c r="L37" s="6">
        <v>-1.3681000000000001</v>
      </c>
      <c r="M37" s="6">
        <v>115.6777</v>
      </c>
      <c r="N37" s="6">
        <v>0.32319999999999999</v>
      </c>
      <c r="O37" s="6">
        <v>0</v>
      </c>
      <c r="P37" s="6">
        <v>0</v>
      </c>
      <c r="Q37" s="6">
        <v>135905</v>
      </c>
      <c r="R37" s="6">
        <v>9</v>
      </c>
      <c r="S37" s="6">
        <v>0</v>
      </c>
      <c r="T37" s="6">
        <v>2500.7800000000002</v>
      </c>
      <c r="U37" s="6">
        <v>4978.6499999999996</v>
      </c>
      <c r="V37" s="6">
        <v>185.96</v>
      </c>
      <c r="W37" s="6">
        <v>0</v>
      </c>
      <c r="X37" s="6">
        <v>307.88</v>
      </c>
      <c r="Y37" s="6">
        <v>0</v>
      </c>
      <c r="Z37" s="6">
        <v>2359.6</v>
      </c>
      <c r="AA37" s="6">
        <v>29438.38</v>
      </c>
      <c r="AB37" s="6">
        <v>331.33</v>
      </c>
      <c r="AC37" s="6">
        <v>0</v>
      </c>
      <c r="AD37" s="6">
        <v>1145.73</v>
      </c>
      <c r="AE37" s="6">
        <v>6197.69</v>
      </c>
      <c r="AF37" s="6">
        <v>236.81</v>
      </c>
      <c r="AG37" s="6">
        <v>16295.05</v>
      </c>
      <c r="AH37" s="6">
        <v>589.79999999999995</v>
      </c>
      <c r="AI37" s="6">
        <v>0</v>
      </c>
      <c r="AJ37" s="6">
        <v>11273012.539999999</v>
      </c>
      <c r="AK37" s="6">
        <v>0</v>
      </c>
      <c r="AL37" s="6">
        <v>170.15</v>
      </c>
      <c r="AM37" s="6">
        <v>0</v>
      </c>
      <c r="AN37" s="6">
        <v>46736197.060000002</v>
      </c>
      <c r="AO37" s="6">
        <v>0</v>
      </c>
      <c r="AP37" s="6">
        <v>1609.06</v>
      </c>
      <c r="AQ37" s="6">
        <v>0</v>
      </c>
      <c r="AR37" s="6">
        <v>0</v>
      </c>
      <c r="AS37" s="6">
        <v>0</v>
      </c>
      <c r="AT37" s="6">
        <v>716.46</v>
      </c>
      <c r="AU37" s="6">
        <v>0</v>
      </c>
      <c r="AV37" s="6">
        <v>2377.14</v>
      </c>
      <c r="AW37" s="6">
        <v>0</v>
      </c>
      <c r="AX37" s="6">
        <v>1174.6300000000001</v>
      </c>
      <c r="AY37" s="6">
        <v>0</v>
      </c>
      <c r="AZ37" s="6">
        <v>213963.41</v>
      </c>
      <c r="BA37" s="6">
        <v>1058.83</v>
      </c>
      <c r="BB37" s="6">
        <v>14.76</v>
      </c>
      <c r="BC37" s="6">
        <v>0</v>
      </c>
      <c r="BD37" s="6">
        <v>378.21</v>
      </c>
      <c r="BE37" s="6">
        <v>767981.22</v>
      </c>
      <c r="BF37" s="6">
        <v>9178.74</v>
      </c>
      <c r="BG37" s="6">
        <v>0</v>
      </c>
      <c r="BH37" s="6">
        <v>75444.37</v>
      </c>
      <c r="BI37" s="6">
        <v>10752.88</v>
      </c>
      <c r="BJ37" s="6">
        <v>1410.68</v>
      </c>
      <c r="BK37" s="6">
        <v>65977.31</v>
      </c>
      <c r="BL37" s="6">
        <v>1184.43</v>
      </c>
      <c r="BM37" s="6">
        <v>0</v>
      </c>
      <c r="BN37" s="6">
        <v>428.95</v>
      </c>
      <c r="BO37" s="6">
        <v>767.5</v>
      </c>
      <c r="BP37" s="6">
        <v>49.69</v>
      </c>
      <c r="BQ37" s="6">
        <v>59422.37</v>
      </c>
      <c r="BR37" s="6">
        <v>840.79</v>
      </c>
      <c r="BS37" s="6">
        <v>18054.22</v>
      </c>
      <c r="BT37" s="6">
        <v>566.25</v>
      </c>
      <c r="BU37" s="6">
        <v>19075.88</v>
      </c>
      <c r="BV37" s="6">
        <v>178.7</v>
      </c>
      <c r="BW37" s="6">
        <v>0.50790000000000002</v>
      </c>
      <c r="BX37" s="6">
        <v>5.4020999999999999</v>
      </c>
      <c r="BY37" s="6">
        <v>0.35220000000000001</v>
      </c>
    </row>
    <row r="38" spans="1:77" s="12" customFormat="1" x14ac:dyDescent="0.25"/>
    <row r="39" spans="1:77" s="7" customFormat="1" x14ac:dyDescent="0.25">
      <c r="D39" s="7">
        <v>37</v>
      </c>
    </row>
    <row r="40" spans="1:77" s="7" customFormat="1" x14ac:dyDescent="0.25"/>
    <row r="41" spans="1:77" s="7" customFormat="1" x14ac:dyDescent="0.25"/>
    <row r="42" spans="1:77" s="7" customFormat="1" x14ac:dyDescent="0.25"/>
    <row r="43" spans="1:77" s="7" customFormat="1" x14ac:dyDescent="0.25">
      <c r="B43" s="7">
        <v>74.7</v>
      </c>
      <c r="C43" s="7">
        <v>3.6</v>
      </c>
    </row>
    <row r="44" spans="1:77" s="7" customFormat="1" x14ac:dyDescent="0.25">
      <c r="A44" s="7">
        <f t="shared" ref="A44:A73" si="2">($D$39+((E44/2.54)/12))</f>
        <v>37.164041994750654</v>
      </c>
      <c r="B44" s="7">
        <v>74.5</v>
      </c>
      <c r="C44" s="7">
        <v>16.899999999999999</v>
      </c>
      <c r="D44" s="7">
        <f>((E44/2.54)/12)</f>
        <v>0.16404199475065617</v>
      </c>
      <c r="E44" s="7">
        <v>5</v>
      </c>
      <c r="F44" s="7">
        <v>1</v>
      </c>
      <c r="G44" s="7">
        <v>5</v>
      </c>
      <c r="H44" s="7">
        <v>5.2370000000000001</v>
      </c>
      <c r="I44" s="7">
        <v>1E-4</v>
      </c>
      <c r="O44" s="7">
        <v>0</v>
      </c>
      <c r="P44" s="7">
        <v>0</v>
      </c>
      <c r="Q44" s="7">
        <v>179983</v>
      </c>
      <c r="R44" s="7">
        <v>9</v>
      </c>
      <c r="S44" s="7">
        <v>0</v>
      </c>
      <c r="T44" s="7">
        <v>1946.8</v>
      </c>
      <c r="U44" s="7">
        <v>4951.7700000000004</v>
      </c>
      <c r="V44" s="7">
        <v>175.28</v>
      </c>
      <c r="W44" s="7">
        <v>0</v>
      </c>
      <c r="X44" s="7">
        <v>279.3</v>
      </c>
      <c r="Y44" s="7">
        <v>0</v>
      </c>
      <c r="Z44" s="7">
        <v>1851.64</v>
      </c>
      <c r="AA44" s="7">
        <v>37042.51</v>
      </c>
      <c r="AB44" s="7">
        <v>339.51</v>
      </c>
      <c r="AC44" s="7">
        <v>0</v>
      </c>
      <c r="AD44" s="7">
        <v>1056.48</v>
      </c>
      <c r="AE44" s="7">
        <v>6147.33</v>
      </c>
      <c r="AF44" s="7">
        <v>224.85</v>
      </c>
      <c r="AG44" s="7">
        <v>16219.38</v>
      </c>
      <c r="AH44" s="7">
        <v>560.04999999999995</v>
      </c>
      <c r="AI44" s="7">
        <v>0</v>
      </c>
      <c r="AJ44" s="7">
        <v>10326175.289999999</v>
      </c>
      <c r="AK44" s="7">
        <v>0</v>
      </c>
      <c r="AL44" s="7">
        <v>155.56</v>
      </c>
      <c r="AM44" s="7">
        <v>0</v>
      </c>
      <c r="AN44" s="7">
        <v>42810753.670000002</v>
      </c>
      <c r="AO44" s="7">
        <v>0</v>
      </c>
      <c r="AP44" s="7">
        <v>1473.81</v>
      </c>
      <c r="AQ44" s="7">
        <v>0</v>
      </c>
      <c r="AR44" s="7">
        <v>0</v>
      </c>
      <c r="AS44" s="7">
        <v>0</v>
      </c>
      <c r="AT44" s="7">
        <v>655.21</v>
      </c>
      <c r="AU44" s="7">
        <v>0</v>
      </c>
      <c r="AV44" s="7">
        <v>2179.6999999999998</v>
      </c>
      <c r="AW44" s="7">
        <v>0</v>
      </c>
      <c r="AX44" s="7">
        <v>1070.4100000000001</v>
      </c>
      <c r="AY44" s="7">
        <v>0</v>
      </c>
      <c r="AZ44" s="7">
        <v>195992.31</v>
      </c>
      <c r="BA44" s="7">
        <v>1020.06</v>
      </c>
      <c r="BB44" s="7">
        <v>13.62</v>
      </c>
      <c r="BC44" s="7">
        <v>0</v>
      </c>
      <c r="BD44" s="7">
        <v>351.2</v>
      </c>
      <c r="BE44" s="7">
        <v>721432.75</v>
      </c>
      <c r="BF44" s="7">
        <v>8219.52</v>
      </c>
      <c r="BG44" s="7">
        <v>0</v>
      </c>
      <c r="BH44" s="7">
        <v>51847.26</v>
      </c>
      <c r="BI44" s="7">
        <v>11304.98</v>
      </c>
      <c r="BJ44" s="7">
        <v>1240.1099999999999</v>
      </c>
      <c r="BK44" s="7">
        <v>64330.05</v>
      </c>
      <c r="BL44" s="7">
        <v>1033.76</v>
      </c>
      <c r="BM44" s="7">
        <v>0</v>
      </c>
      <c r="BN44" s="7">
        <v>360.8</v>
      </c>
      <c r="BO44" s="7">
        <v>620.78</v>
      </c>
      <c r="BP44" s="7">
        <v>41.67</v>
      </c>
      <c r="BQ44" s="7">
        <v>89282.46</v>
      </c>
      <c r="BR44" s="7">
        <v>867.23</v>
      </c>
      <c r="BS44" s="7">
        <v>22641.22</v>
      </c>
      <c r="BT44" s="7">
        <v>545.09</v>
      </c>
      <c r="BU44" s="7">
        <v>25006.73</v>
      </c>
      <c r="BV44" s="7">
        <v>191.52</v>
      </c>
      <c r="BW44" s="7">
        <v>1.8388</v>
      </c>
      <c r="BX44" s="7">
        <v>5.6139999999999999</v>
      </c>
      <c r="BY44" s="7">
        <v>0.4385</v>
      </c>
    </row>
    <row r="45" spans="1:77" s="7" customFormat="1" x14ac:dyDescent="0.25">
      <c r="A45" s="7">
        <f t="shared" si="2"/>
        <v>37.328083989501309</v>
      </c>
      <c r="B45" s="7">
        <v>77.2</v>
      </c>
      <c r="C45" s="7">
        <v>18.7</v>
      </c>
      <c r="D45" s="7">
        <f t="shared" ref="D45:D73" si="3">((E45/2.54)/12)</f>
        <v>0.32808398950131235</v>
      </c>
      <c r="E45" s="7">
        <v>10</v>
      </c>
      <c r="F45" s="7">
        <v>1</v>
      </c>
      <c r="G45" s="7">
        <v>10</v>
      </c>
      <c r="H45" s="7">
        <v>5.2430000000000003</v>
      </c>
      <c r="I45" s="7">
        <v>2.9999999999999997E-4</v>
      </c>
      <c r="J45" s="7">
        <v>1060.9069999999999</v>
      </c>
      <c r="K45" s="7">
        <v>2.2989000000000002</v>
      </c>
      <c r="N45" s="7">
        <v>0.2616</v>
      </c>
      <c r="O45" s="7">
        <v>0</v>
      </c>
      <c r="P45" s="7">
        <v>0</v>
      </c>
      <c r="Q45" s="7">
        <v>155929</v>
      </c>
      <c r="R45" s="7">
        <v>9</v>
      </c>
      <c r="S45" s="7">
        <v>0</v>
      </c>
      <c r="T45" s="7">
        <v>3205.17</v>
      </c>
      <c r="U45" s="7">
        <v>4708.74</v>
      </c>
      <c r="V45" s="7">
        <v>173.18</v>
      </c>
      <c r="W45" s="7">
        <v>0</v>
      </c>
      <c r="X45" s="7">
        <v>287.73</v>
      </c>
      <c r="Y45" s="7">
        <v>0</v>
      </c>
      <c r="Z45" s="7">
        <v>3294.65</v>
      </c>
      <c r="AA45" s="7">
        <v>34791.629999999997</v>
      </c>
      <c r="AB45" s="7">
        <v>334.93</v>
      </c>
      <c r="AC45" s="7">
        <v>0</v>
      </c>
      <c r="AD45" s="7">
        <v>1083.0899999999999</v>
      </c>
      <c r="AE45" s="7">
        <v>6101.19</v>
      </c>
      <c r="AF45" s="7">
        <v>235.64</v>
      </c>
      <c r="AG45" s="7">
        <v>16084.16</v>
      </c>
      <c r="AH45" s="7">
        <v>587.87</v>
      </c>
      <c r="AI45" s="7">
        <v>0</v>
      </c>
      <c r="AJ45" s="7">
        <v>10593299.949999999</v>
      </c>
      <c r="AK45" s="7">
        <v>0</v>
      </c>
      <c r="AL45" s="7">
        <v>159.66999999999999</v>
      </c>
      <c r="AM45" s="7">
        <v>0</v>
      </c>
      <c r="AN45" s="7">
        <v>43918211.960000001</v>
      </c>
      <c r="AO45" s="7">
        <v>0</v>
      </c>
      <c r="AP45" s="7">
        <v>1511.92</v>
      </c>
      <c r="AQ45" s="7">
        <v>0</v>
      </c>
      <c r="AR45" s="7">
        <v>0</v>
      </c>
      <c r="AS45" s="7">
        <v>0</v>
      </c>
      <c r="AT45" s="7">
        <v>679.14</v>
      </c>
      <c r="AU45" s="7">
        <v>0</v>
      </c>
      <c r="AV45" s="7">
        <v>2242.63</v>
      </c>
      <c r="AW45" s="7">
        <v>0</v>
      </c>
      <c r="AX45" s="7">
        <v>1103.27</v>
      </c>
      <c r="AY45" s="7">
        <v>0</v>
      </c>
      <c r="AZ45" s="7">
        <v>201062.35</v>
      </c>
      <c r="BA45" s="7">
        <v>1056.58</v>
      </c>
      <c r="BB45" s="7">
        <v>14.9</v>
      </c>
      <c r="BC45" s="7">
        <v>0</v>
      </c>
      <c r="BD45" s="7">
        <v>358.08</v>
      </c>
      <c r="BE45" s="7">
        <v>809920.01</v>
      </c>
      <c r="BF45" s="7">
        <v>9474.3700000000008</v>
      </c>
      <c r="BG45" s="7">
        <v>0</v>
      </c>
      <c r="BH45" s="7">
        <v>88857.26</v>
      </c>
      <c r="BI45" s="7">
        <v>9601.89</v>
      </c>
      <c r="BJ45" s="7">
        <v>1496.01</v>
      </c>
      <c r="BK45" s="7">
        <v>63359.31</v>
      </c>
      <c r="BL45" s="7">
        <v>1215.48</v>
      </c>
      <c r="BM45" s="7">
        <v>0</v>
      </c>
      <c r="BN45" s="7">
        <v>588.41999999999996</v>
      </c>
      <c r="BO45" s="7">
        <v>658.22</v>
      </c>
      <c r="BP45" s="7">
        <v>48.62</v>
      </c>
      <c r="BQ45" s="7">
        <v>6273.65</v>
      </c>
      <c r="BR45" s="7">
        <v>526.25</v>
      </c>
      <c r="BS45" s="7">
        <v>23451.17</v>
      </c>
      <c r="BT45" s="7">
        <v>515.15</v>
      </c>
      <c r="BU45" s="7">
        <v>23993.45</v>
      </c>
      <c r="BV45" s="7">
        <v>187.9</v>
      </c>
      <c r="BW45" s="7">
        <v>1.7222</v>
      </c>
      <c r="BX45" s="7">
        <v>3.1419999999999999</v>
      </c>
      <c r="BY45" s="7">
        <v>0.45939999999999998</v>
      </c>
    </row>
    <row r="46" spans="1:77" s="7" customFormat="1" x14ac:dyDescent="0.25">
      <c r="A46" s="7">
        <f t="shared" si="2"/>
        <v>37.49212598425197</v>
      </c>
      <c r="B46" s="7">
        <v>81</v>
      </c>
      <c r="C46" s="7">
        <v>20.7</v>
      </c>
      <c r="D46" s="7">
        <f t="shared" si="3"/>
        <v>0.49212598425196852</v>
      </c>
      <c r="E46" s="7">
        <v>15</v>
      </c>
      <c r="F46" s="7">
        <v>1</v>
      </c>
      <c r="G46" s="7">
        <v>15</v>
      </c>
      <c r="H46" s="7">
        <v>5.26</v>
      </c>
      <c r="I46" s="7">
        <v>1E-4</v>
      </c>
      <c r="J46" s="7">
        <v>909.5625</v>
      </c>
      <c r="K46" s="7">
        <v>2.2473999999999998</v>
      </c>
      <c r="L46" s="7">
        <v>2.6698</v>
      </c>
      <c r="M46" s="7">
        <v>2044.1410000000001</v>
      </c>
      <c r="N46" s="7">
        <v>0.29149999999999998</v>
      </c>
      <c r="O46" s="7">
        <v>0</v>
      </c>
      <c r="P46" s="7">
        <v>0</v>
      </c>
      <c r="Q46" s="7">
        <v>162620</v>
      </c>
      <c r="R46" s="7">
        <v>9</v>
      </c>
      <c r="S46" s="7">
        <v>0</v>
      </c>
      <c r="T46" s="7">
        <v>2548.54</v>
      </c>
      <c r="U46" s="7">
        <v>4793.71</v>
      </c>
      <c r="V46" s="7">
        <v>167.72</v>
      </c>
      <c r="W46" s="7">
        <v>0</v>
      </c>
      <c r="X46" s="7">
        <v>286.54000000000002</v>
      </c>
      <c r="Y46" s="7">
        <v>0</v>
      </c>
      <c r="Z46" s="7">
        <v>2557.4</v>
      </c>
      <c r="AA46" s="7">
        <v>34659.22</v>
      </c>
      <c r="AB46" s="7">
        <v>323.58999999999997</v>
      </c>
      <c r="AC46" s="7">
        <v>0</v>
      </c>
      <c r="AD46" s="7">
        <v>1056.01</v>
      </c>
      <c r="AE46" s="7">
        <v>6294.37</v>
      </c>
      <c r="AF46" s="7">
        <v>226.34</v>
      </c>
      <c r="AG46" s="7">
        <v>16595.11</v>
      </c>
      <c r="AH46" s="7">
        <v>564.51</v>
      </c>
      <c r="AI46" s="7">
        <v>0</v>
      </c>
      <c r="AJ46" s="7">
        <v>10347036.109999999</v>
      </c>
      <c r="AK46" s="7">
        <v>0</v>
      </c>
      <c r="AL46" s="7">
        <v>156.51</v>
      </c>
      <c r="AM46" s="7">
        <v>0</v>
      </c>
      <c r="AN46" s="7">
        <v>42897239.469999999</v>
      </c>
      <c r="AO46" s="7">
        <v>0</v>
      </c>
      <c r="AP46" s="7">
        <v>1476.83</v>
      </c>
      <c r="AQ46" s="7">
        <v>0</v>
      </c>
      <c r="AR46" s="7">
        <v>0</v>
      </c>
      <c r="AS46" s="7">
        <v>0</v>
      </c>
      <c r="AT46" s="7">
        <v>654.45000000000005</v>
      </c>
      <c r="AU46" s="7">
        <v>0</v>
      </c>
      <c r="AV46" s="7">
        <v>2184.84</v>
      </c>
      <c r="AW46" s="7">
        <v>0</v>
      </c>
      <c r="AX46" s="7">
        <v>1071.8800000000001</v>
      </c>
      <c r="AY46" s="7">
        <v>0</v>
      </c>
      <c r="AZ46" s="7">
        <v>196388.24</v>
      </c>
      <c r="BA46" s="7">
        <v>1092.6500000000001</v>
      </c>
      <c r="BB46" s="7">
        <v>14.33</v>
      </c>
      <c r="BC46" s="7">
        <v>0</v>
      </c>
      <c r="BD46" s="7">
        <v>350.33</v>
      </c>
      <c r="BE46" s="7">
        <v>788774.33</v>
      </c>
      <c r="BF46" s="7">
        <v>8917</v>
      </c>
      <c r="BG46" s="7">
        <v>0</v>
      </c>
      <c r="BH46" s="7">
        <v>70190.44</v>
      </c>
      <c r="BI46" s="7">
        <v>9778.43</v>
      </c>
      <c r="BJ46" s="7">
        <v>1327.88</v>
      </c>
      <c r="BK46" s="7">
        <v>53174.12</v>
      </c>
      <c r="BL46" s="7">
        <v>1025.8499999999999</v>
      </c>
      <c r="BM46" s="7">
        <v>0</v>
      </c>
      <c r="BN46" s="7">
        <v>429.86</v>
      </c>
      <c r="BO46" s="7">
        <v>457.86</v>
      </c>
      <c r="BP46" s="7">
        <v>40.33</v>
      </c>
      <c r="BQ46" s="7">
        <v>42076.68</v>
      </c>
      <c r="BR46" s="7">
        <v>683.84</v>
      </c>
      <c r="BS46" s="7">
        <v>24073.58</v>
      </c>
      <c r="BT46" s="7">
        <v>502.64</v>
      </c>
      <c r="BU46" s="7">
        <v>18229.91</v>
      </c>
      <c r="BV46" s="7">
        <v>162.12</v>
      </c>
      <c r="BW46" s="7">
        <v>3.3650000000000002</v>
      </c>
      <c r="BX46" s="7">
        <v>2.6934</v>
      </c>
      <c r="BY46" s="7">
        <v>0.44819999999999999</v>
      </c>
    </row>
    <row r="47" spans="1:77" s="7" customFormat="1" x14ac:dyDescent="0.25">
      <c r="A47" s="7">
        <f t="shared" si="2"/>
        <v>37.656167979002625</v>
      </c>
      <c r="B47" s="7">
        <v>80.599999999999994</v>
      </c>
      <c r="C47" s="7">
        <v>13.3</v>
      </c>
      <c r="D47" s="7">
        <f t="shared" si="3"/>
        <v>0.65616797900262469</v>
      </c>
      <c r="E47" s="7">
        <v>20</v>
      </c>
      <c r="F47" s="7">
        <v>1</v>
      </c>
      <c r="G47" s="7">
        <v>20</v>
      </c>
      <c r="H47" s="7">
        <v>5.266</v>
      </c>
      <c r="I47" s="7">
        <v>0</v>
      </c>
      <c r="J47" s="7">
        <v>52.712699999999998</v>
      </c>
      <c r="K47" s="7">
        <v>2.2252000000000001</v>
      </c>
      <c r="L47" s="7">
        <v>3.1457999999999999</v>
      </c>
      <c r="M47" s="7">
        <v>117.29519999999999</v>
      </c>
      <c r="N47" s="7">
        <v>0.3044</v>
      </c>
      <c r="O47" s="7">
        <v>0</v>
      </c>
      <c r="P47" s="7">
        <v>0</v>
      </c>
      <c r="Q47" s="7">
        <v>165884</v>
      </c>
      <c r="R47" s="7">
        <v>9</v>
      </c>
      <c r="S47" s="7">
        <v>0</v>
      </c>
      <c r="T47" s="7">
        <v>2855.92</v>
      </c>
      <c r="U47" s="7">
        <v>4825.45</v>
      </c>
      <c r="V47" s="7">
        <v>165.41</v>
      </c>
      <c r="W47" s="7">
        <v>0</v>
      </c>
      <c r="X47" s="7">
        <v>273.81</v>
      </c>
      <c r="Y47" s="7">
        <v>0</v>
      </c>
      <c r="Z47" s="7">
        <v>2714.89</v>
      </c>
      <c r="AA47" s="7">
        <v>35854.79</v>
      </c>
      <c r="AB47" s="7">
        <v>320.36</v>
      </c>
      <c r="AC47" s="7">
        <v>0</v>
      </c>
      <c r="AD47" s="7">
        <v>1017.99</v>
      </c>
      <c r="AE47" s="7">
        <v>6255.5</v>
      </c>
      <c r="AF47" s="7">
        <v>222.75</v>
      </c>
      <c r="AG47" s="7">
        <v>16468.46</v>
      </c>
      <c r="AH47" s="7">
        <v>555.46</v>
      </c>
      <c r="AI47" s="7">
        <v>0</v>
      </c>
      <c r="AJ47" s="7">
        <v>9959071.9100000001</v>
      </c>
      <c r="AK47" s="7">
        <v>0</v>
      </c>
      <c r="AL47" s="7">
        <v>150.16</v>
      </c>
      <c r="AM47" s="7">
        <v>0</v>
      </c>
      <c r="AN47" s="7">
        <v>41288798.869999997</v>
      </c>
      <c r="AO47" s="7">
        <v>0</v>
      </c>
      <c r="AP47" s="7">
        <v>1421.4</v>
      </c>
      <c r="AQ47" s="7">
        <v>0</v>
      </c>
      <c r="AR47" s="7">
        <v>0</v>
      </c>
      <c r="AS47" s="7">
        <v>0</v>
      </c>
      <c r="AT47" s="7">
        <v>640.05999999999995</v>
      </c>
      <c r="AU47" s="7">
        <v>0</v>
      </c>
      <c r="AV47" s="7">
        <v>2105.7600000000002</v>
      </c>
      <c r="AW47" s="7">
        <v>0</v>
      </c>
      <c r="AX47" s="7">
        <v>1041.3900000000001</v>
      </c>
      <c r="AY47" s="7">
        <v>0</v>
      </c>
      <c r="AZ47" s="7">
        <v>189024.63</v>
      </c>
      <c r="BA47" s="7">
        <v>1074.8599999999999</v>
      </c>
      <c r="BB47" s="7">
        <v>13.98</v>
      </c>
      <c r="BC47" s="7">
        <v>0</v>
      </c>
      <c r="BD47" s="7">
        <v>336.63</v>
      </c>
      <c r="BE47" s="7">
        <v>778813.36</v>
      </c>
      <c r="BF47" s="7">
        <v>8554.74</v>
      </c>
      <c r="BG47" s="7">
        <v>0</v>
      </c>
      <c r="BH47" s="7">
        <v>73570.92</v>
      </c>
      <c r="BI47" s="7">
        <v>13260.35</v>
      </c>
      <c r="BJ47" s="7">
        <v>1400.74</v>
      </c>
      <c r="BK47" s="7">
        <v>79047.91</v>
      </c>
      <c r="BL47" s="7">
        <v>1212.0899999999999</v>
      </c>
      <c r="BM47" s="7">
        <v>0</v>
      </c>
      <c r="BN47" s="7">
        <v>452.06</v>
      </c>
      <c r="BO47" s="7">
        <v>623.42999999999995</v>
      </c>
      <c r="BP47" s="7">
        <v>43.77</v>
      </c>
      <c r="BQ47" s="7">
        <v>20081.54</v>
      </c>
      <c r="BR47" s="7">
        <v>580.85</v>
      </c>
      <c r="BS47" s="7">
        <v>24488.62</v>
      </c>
      <c r="BT47" s="7">
        <v>501.24</v>
      </c>
      <c r="BU47" s="7">
        <v>19205.72</v>
      </c>
      <c r="BV47" s="7">
        <v>162.74</v>
      </c>
      <c r="BW47" s="7">
        <v>2.1240000000000001</v>
      </c>
      <c r="BX47" s="7">
        <v>3.7881</v>
      </c>
      <c r="BY47" s="7">
        <v>0.15060000000000001</v>
      </c>
    </row>
    <row r="48" spans="1:77" s="7" customFormat="1" x14ac:dyDescent="0.25">
      <c r="A48" s="7">
        <f t="shared" si="2"/>
        <v>37.820209973753279</v>
      </c>
      <c r="B48" s="7">
        <v>87</v>
      </c>
      <c r="C48" s="7">
        <v>10.1</v>
      </c>
      <c r="D48" s="7">
        <f t="shared" si="3"/>
        <v>0.82020997375328086</v>
      </c>
      <c r="E48" s="7">
        <v>25</v>
      </c>
      <c r="F48" s="7">
        <v>1</v>
      </c>
      <c r="G48" s="7">
        <v>25</v>
      </c>
      <c r="H48" s="7">
        <v>5.21</v>
      </c>
      <c r="I48" s="7">
        <v>1E-4</v>
      </c>
      <c r="J48" s="7">
        <v>1037.4349999999999</v>
      </c>
      <c r="K48" s="7">
        <v>2.2244999999999999</v>
      </c>
      <c r="L48" s="7">
        <v>2.6972</v>
      </c>
      <c r="M48" s="7">
        <v>2307.7809999999999</v>
      </c>
      <c r="N48" s="7">
        <v>0.30480000000000002</v>
      </c>
      <c r="O48" s="7">
        <v>0</v>
      </c>
      <c r="P48" s="7">
        <v>0</v>
      </c>
      <c r="Q48" s="7">
        <v>166848</v>
      </c>
      <c r="R48" s="7">
        <v>9</v>
      </c>
      <c r="S48" s="7">
        <v>0</v>
      </c>
      <c r="T48" s="7">
        <v>2992.11</v>
      </c>
      <c r="U48" s="7">
        <v>4937.66</v>
      </c>
      <c r="V48" s="7">
        <v>168.57</v>
      </c>
      <c r="W48" s="7">
        <v>0</v>
      </c>
      <c r="X48" s="7">
        <v>278.61</v>
      </c>
      <c r="Y48" s="7">
        <v>0</v>
      </c>
      <c r="Z48" s="7">
        <v>2954.35</v>
      </c>
      <c r="AA48" s="7">
        <v>33072.5</v>
      </c>
      <c r="AB48" s="7">
        <v>314.91000000000003</v>
      </c>
      <c r="AC48" s="7">
        <v>0</v>
      </c>
      <c r="AD48" s="7">
        <v>1031.57</v>
      </c>
      <c r="AE48" s="7">
        <v>6317.14</v>
      </c>
      <c r="AF48" s="7">
        <v>224.15</v>
      </c>
      <c r="AG48" s="7">
        <v>16634.400000000001</v>
      </c>
      <c r="AH48" s="7">
        <v>558.87</v>
      </c>
      <c r="AI48" s="7">
        <v>0</v>
      </c>
      <c r="AJ48" s="7">
        <v>10131667.199999999</v>
      </c>
      <c r="AK48" s="7">
        <v>0</v>
      </c>
      <c r="AL48" s="7">
        <v>152.88</v>
      </c>
      <c r="AM48" s="7">
        <v>0</v>
      </c>
      <c r="AN48" s="7">
        <v>42004352.710000001</v>
      </c>
      <c r="AO48" s="7">
        <v>0</v>
      </c>
      <c r="AP48" s="7">
        <v>1446.1</v>
      </c>
      <c r="AQ48" s="7">
        <v>0</v>
      </c>
      <c r="AR48" s="7">
        <v>0</v>
      </c>
      <c r="AS48" s="7">
        <v>0</v>
      </c>
      <c r="AT48" s="7">
        <v>643.69000000000005</v>
      </c>
      <c r="AU48" s="7">
        <v>0</v>
      </c>
      <c r="AV48" s="7">
        <v>2147.48</v>
      </c>
      <c r="AW48" s="7">
        <v>0</v>
      </c>
      <c r="AX48" s="7">
        <v>1056.23</v>
      </c>
      <c r="AY48" s="7">
        <v>0</v>
      </c>
      <c r="AZ48" s="7">
        <v>192300.5</v>
      </c>
      <c r="BA48" s="7">
        <v>1093.22</v>
      </c>
      <c r="BB48" s="7">
        <v>14.16</v>
      </c>
      <c r="BC48" s="7">
        <v>0</v>
      </c>
      <c r="BD48" s="7">
        <v>342.21</v>
      </c>
      <c r="BE48" s="7">
        <v>780242.41</v>
      </c>
      <c r="BF48" s="7">
        <v>8558.17</v>
      </c>
      <c r="BG48" s="7">
        <v>0</v>
      </c>
      <c r="BH48" s="7">
        <v>75079.02</v>
      </c>
      <c r="BI48" s="7">
        <v>13886.71</v>
      </c>
      <c r="BJ48" s="7">
        <v>1468.62</v>
      </c>
      <c r="BK48" s="7">
        <v>90901.94</v>
      </c>
      <c r="BL48" s="7">
        <v>1322.48</v>
      </c>
      <c r="BM48" s="7">
        <v>0</v>
      </c>
      <c r="BN48" s="7">
        <v>475.73</v>
      </c>
      <c r="BO48" s="7">
        <v>453.98</v>
      </c>
      <c r="BP48" s="7">
        <v>43.28</v>
      </c>
      <c r="BQ48" s="7">
        <v>6564.6</v>
      </c>
      <c r="BR48" s="7">
        <v>516.87</v>
      </c>
      <c r="BS48" s="7">
        <v>26202.41</v>
      </c>
      <c r="BT48" s="7">
        <v>518.63</v>
      </c>
      <c r="BU48" s="7">
        <v>19693.02</v>
      </c>
      <c r="BV48" s="7">
        <v>167.43</v>
      </c>
      <c r="BW48" s="7">
        <v>2.3218000000000001</v>
      </c>
      <c r="BX48" s="7">
        <v>3.4371999999999998</v>
      </c>
      <c r="BY48" s="7">
        <v>0.55159999999999998</v>
      </c>
    </row>
    <row r="49" spans="1:77" s="7" customFormat="1" x14ac:dyDescent="0.25">
      <c r="A49" s="7">
        <f t="shared" si="2"/>
        <v>37.984251968503941</v>
      </c>
      <c r="B49" s="7">
        <v>83.4</v>
      </c>
      <c r="C49" s="7">
        <v>14</v>
      </c>
      <c r="D49" s="7">
        <f t="shared" si="3"/>
        <v>0.98425196850393704</v>
      </c>
      <c r="E49" s="7">
        <v>30</v>
      </c>
      <c r="F49" s="7">
        <v>1</v>
      </c>
      <c r="G49" s="7">
        <v>30</v>
      </c>
      <c r="H49" s="7">
        <v>5.3650000000000002</v>
      </c>
      <c r="I49" s="7">
        <v>5.9999999999999995E-4</v>
      </c>
      <c r="J49" s="7">
        <v>1080.7819999999999</v>
      </c>
      <c r="K49" s="7">
        <v>2.1515</v>
      </c>
      <c r="L49" s="7">
        <v>3.2536</v>
      </c>
      <c r="M49" s="7">
        <v>2325.2649999999999</v>
      </c>
      <c r="N49" s="7">
        <v>0.34720000000000001</v>
      </c>
      <c r="O49" s="7">
        <v>0</v>
      </c>
      <c r="P49" s="7">
        <v>0</v>
      </c>
      <c r="Q49" s="7">
        <v>161057</v>
      </c>
      <c r="R49" s="7">
        <v>9</v>
      </c>
      <c r="S49" s="7">
        <v>0</v>
      </c>
      <c r="T49" s="7">
        <v>2969.4</v>
      </c>
      <c r="U49" s="7">
        <v>4712.8</v>
      </c>
      <c r="V49" s="7">
        <v>166.98</v>
      </c>
      <c r="W49" s="7">
        <v>0</v>
      </c>
      <c r="X49" s="7">
        <v>274.35000000000002</v>
      </c>
      <c r="Y49" s="7">
        <v>0</v>
      </c>
      <c r="Z49" s="7">
        <v>3530.57</v>
      </c>
      <c r="AA49" s="7">
        <v>32018.78</v>
      </c>
      <c r="AB49" s="7">
        <v>310.22000000000003</v>
      </c>
      <c r="AC49" s="7">
        <v>0</v>
      </c>
      <c r="AD49" s="7">
        <v>1023.78</v>
      </c>
      <c r="AE49" s="7">
        <v>6028.37</v>
      </c>
      <c r="AF49" s="7">
        <v>220.04</v>
      </c>
      <c r="AG49" s="7">
        <v>15804.72</v>
      </c>
      <c r="AH49" s="7">
        <v>548.11</v>
      </c>
      <c r="AI49" s="7">
        <v>0</v>
      </c>
      <c r="AJ49" s="7">
        <v>10034292.75</v>
      </c>
      <c r="AK49" s="7">
        <v>0</v>
      </c>
      <c r="AL49" s="7">
        <v>151.72999999999999</v>
      </c>
      <c r="AM49" s="7">
        <v>0</v>
      </c>
      <c r="AN49" s="7">
        <v>41600653.030000001</v>
      </c>
      <c r="AO49" s="7">
        <v>0</v>
      </c>
      <c r="AP49" s="7">
        <v>1432.14</v>
      </c>
      <c r="AQ49" s="7">
        <v>0</v>
      </c>
      <c r="AR49" s="7">
        <v>0</v>
      </c>
      <c r="AS49" s="7">
        <v>0</v>
      </c>
      <c r="AT49" s="7">
        <v>647.08000000000004</v>
      </c>
      <c r="AU49" s="7">
        <v>0</v>
      </c>
      <c r="AV49" s="7">
        <v>2124.7399999999998</v>
      </c>
      <c r="AW49" s="7">
        <v>0</v>
      </c>
      <c r="AX49" s="7">
        <v>1070.3699999999999</v>
      </c>
      <c r="AY49" s="7">
        <v>0</v>
      </c>
      <c r="AZ49" s="7">
        <v>190452.3</v>
      </c>
      <c r="BA49" s="7">
        <v>1039.67</v>
      </c>
      <c r="BB49" s="7">
        <v>13.91</v>
      </c>
      <c r="BC49" s="7">
        <v>0</v>
      </c>
      <c r="BD49" s="7">
        <v>339.24</v>
      </c>
      <c r="BE49" s="7">
        <v>779765.39</v>
      </c>
      <c r="BF49" s="7">
        <v>8502.57</v>
      </c>
      <c r="BG49" s="7">
        <v>0</v>
      </c>
      <c r="BH49" s="7">
        <v>73163.31</v>
      </c>
      <c r="BI49" s="7">
        <v>15290.92</v>
      </c>
      <c r="BJ49" s="7">
        <v>1502.6</v>
      </c>
      <c r="BK49" s="7">
        <v>98439.33</v>
      </c>
      <c r="BL49" s="7">
        <v>1380.01</v>
      </c>
      <c r="BM49" s="7">
        <v>0</v>
      </c>
      <c r="BN49" s="7">
        <v>463.4</v>
      </c>
      <c r="BO49" s="7">
        <v>381.05</v>
      </c>
      <c r="BP49" s="7">
        <v>43.09</v>
      </c>
      <c r="BQ49" s="7">
        <v>7878.3</v>
      </c>
      <c r="BR49" s="7">
        <v>543.91999999999996</v>
      </c>
      <c r="BS49" s="7">
        <v>24684.18</v>
      </c>
      <c r="BT49" s="7">
        <v>530.23</v>
      </c>
      <c r="BU49" s="7">
        <v>13956.5</v>
      </c>
      <c r="BV49" s="7">
        <v>146.66999999999999</v>
      </c>
      <c r="BW49" s="7">
        <v>3.4076</v>
      </c>
      <c r="BX49" s="7">
        <v>0.91379999999999995</v>
      </c>
      <c r="BY49" s="7">
        <v>0.66200000000000003</v>
      </c>
    </row>
    <row r="50" spans="1:77" s="7" customFormat="1" x14ac:dyDescent="0.25">
      <c r="A50" s="7">
        <f t="shared" si="2"/>
        <v>38.148293963254595</v>
      </c>
      <c r="B50" s="7">
        <v>82</v>
      </c>
      <c r="C50" s="7">
        <v>9.8000000000000007</v>
      </c>
      <c r="D50" s="7">
        <f t="shared" si="3"/>
        <v>1.1482939632545932</v>
      </c>
      <c r="E50" s="7">
        <v>35</v>
      </c>
      <c r="F50" s="7">
        <v>1</v>
      </c>
      <c r="G50" s="7">
        <v>35</v>
      </c>
      <c r="H50" s="7">
        <v>5.4509999999999996</v>
      </c>
      <c r="I50" s="7">
        <v>0</v>
      </c>
      <c r="J50" s="7">
        <v>54.564599999999999</v>
      </c>
      <c r="K50" s="7">
        <v>2.2147999999999999</v>
      </c>
      <c r="L50" s="7">
        <v>3.1606000000000001</v>
      </c>
      <c r="M50" s="7">
        <v>120.84690000000001</v>
      </c>
      <c r="N50" s="7">
        <v>0.3105</v>
      </c>
      <c r="O50" s="7">
        <v>0</v>
      </c>
      <c r="P50" s="7">
        <v>0</v>
      </c>
      <c r="Q50" s="7">
        <v>144191</v>
      </c>
      <c r="R50" s="7">
        <v>9</v>
      </c>
      <c r="S50" s="7">
        <v>0</v>
      </c>
      <c r="T50" s="7">
        <v>2614.13</v>
      </c>
      <c r="U50" s="7">
        <v>4715.04</v>
      </c>
      <c r="V50" s="7">
        <v>162.32</v>
      </c>
      <c r="W50" s="7">
        <v>0</v>
      </c>
      <c r="X50" s="7">
        <v>280.33999999999997</v>
      </c>
      <c r="Y50" s="7">
        <v>0</v>
      </c>
      <c r="Z50" s="7">
        <v>3299.28</v>
      </c>
      <c r="AA50" s="7">
        <v>33523.49</v>
      </c>
      <c r="AB50" s="7">
        <v>311.69</v>
      </c>
      <c r="AC50" s="7">
        <v>0</v>
      </c>
      <c r="AD50" s="7">
        <v>1047.1300000000001</v>
      </c>
      <c r="AE50" s="7">
        <v>6311.97</v>
      </c>
      <c r="AF50" s="7">
        <v>224.19</v>
      </c>
      <c r="AG50" s="7">
        <v>16536.43</v>
      </c>
      <c r="AH50" s="7">
        <v>559.24</v>
      </c>
      <c r="AI50" s="7">
        <v>0</v>
      </c>
      <c r="AJ50" s="7">
        <v>10266956.67</v>
      </c>
      <c r="AK50" s="7">
        <v>0</v>
      </c>
      <c r="AL50" s="7">
        <v>155.19</v>
      </c>
      <c r="AM50" s="7">
        <v>0</v>
      </c>
      <c r="AN50" s="7">
        <v>42565242.289999999</v>
      </c>
      <c r="AO50" s="7">
        <v>0</v>
      </c>
      <c r="AP50" s="7">
        <v>1465.62</v>
      </c>
      <c r="AQ50" s="7">
        <v>0</v>
      </c>
      <c r="AR50" s="7">
        <v>0</v>
      </c>
      <c r="AS50" s="7">
        <v>0</v>
      </c>
      <c r="AT50" s="7">
        <v>652.55999999999995</v>
      </c>
      <c r="AU50" s="7">
        <v>0</v>
      </c>
      <c r="AV50" s="7">
        <v>2166.31</v>
      </c>
      <c r="AW50" s="7">
        <v>0</v>
      </c>
      <c r="AX50" s="7">
        <v>1059.8499999999999</v>
      </c>
      <c r="AY50" s="7">
        <v>0</v>
      </c>
      <c r="AZ50" s="7">
        <v>194868.32</v>
      </c>
      <c r="BA50" s="7">
        <v>1107.92</v>
      </c>
      <c r="BB50" s="7">
        <v>14.45</v>
      </c>
      <c r="BC50" s="7">
        <v>0</v>
      </c>
      <c r="BD50" s="7">
        <v>347.65</v>
      </c>
      <c r="BE50" s="7">
        <v>819056.85</v>
      </c>
      <c r="BF50" s="7">
        <v>9188.85</v>
      </c>
      <c r="BG50" s="7">
        <v>0</v>
      </c>
      <c r="BH50" s="7">
        <v>76952.06</v>
      </c>
      <c r="BI50" s="7">
        <v>9012.69</v>
      </c>
      <c r="BJ50" s="7">
        <v>1373.83</v>
      </c>
      <c r="BK50" s="7">
        <v>55814.22</v>
      </c>
      <c r="BL50" s="7">
        <v>1092.6500000000001</v>
      </c>
      <c r="BM50" s="7">
        <v>0</v>
      </c>
      <c r="BN50" s="7">
        <v>424.34</v>
      </c>
      <c r="BO50" s="7">
        <v>704.28</v>
      </c>
      <c r="BP50" s="7">
        <v>45.35</v>
      </c>
      <c r="BQ50" s="7">
        <v>19782.150000000001</v>
      </c>
      <c r="BR50" s="7">
        <v>579.53</v>
      </c>
      <c r="BS50" s="7">
        <v>22093.08</v>
      </c>
      <c r="BT50" s="7">
        <v>483.56</v>
      </c>
      <c r="BU50" s="7">
        <v>11341.88</v>
      </c>
      <c r="BV50" s="7">
        <v>130.91</v>
      </c>
      <c r="BW50" s="7">
        <v>1.8420000000000001</v>
      </c>
      <c r="BX50" s="7">
        <v>4.9722</v>
      </c>
      <c r="BY50" s="7">
        <v>0.34360000000000002</v>
      </c>
    </row>
    <row r="51" spans="1:77" s="7" customFormat="1" x14ac:dyDescent="0.25">
      <c r="A51" s="7">
        <f t="shared" si="2"/>
        <v>38.312335958005249</v>
      </c>
      <c r="B51" s="7">
        <v>89.4</v>
      </c>
      <c r="C51" s="7">
        <v>6.5</v>
      </c>
      <c r="D51" s="7">
        <f t="shared" si="3"/>
        <v>1.3123359580052494</v>
      </c>
      <c r="E51" s="7">
        <v>40</v>
      </c>
      <c r="F51" s="7">
        <v>1</v>
      </c>
      <c r="G51" s="7">
        <v>40</v>
      </c>
      <c r="H51" s="7">
        <v>5.3929999999999998</v>
      </c>
      <c r="I51" s="7">
        <v>0</v>
      </c>
      <c r="J51" s="7">
        <v>53.984000000000002</v>
      </c>
      <c r="K51" s="7">
        <v>2.2532999999999999</v>
      </c>
      <c r="L51" s="7">
        <v>3.1065999999999998</v>
      </c>
      <c r="M51" s="7">
        <v>121.6421</v>
      </c>
      <c r="N51" s="7">
        <v>0.28810000000000002</v>
      </c>
      <c r="O51" s="7">
        <v>0</v>
      </c>
      <c r="P51" s="7">
        <v>0</v>
      </c>
      <c r="Q51" s="7">
        <v>161173</v>
      </c>
      <c r="R51" s="7">
        <v>9</v>
      </c>
      <c r="S51" s="7">
        <v>0</v>
      </c>
      <c r="T51" s="7">
        <v>2761.07</v>
      </c>
      <c r="U51" s="7">
        <v>5110.66</v>
      </c>
      <c r="V51" s="7">
        <v>170.29</v>
      </c>
      <c r="W51" s="7">
        <v>0</v>
      </c>
      <c r="X51" s="7">
        <v>276.64</v>
      </c>
      <c r="Y51" s="7">
        <v>0</v>
      </c>
      <c r="Z51" s="7">
        <v>2561.63</v>
      </c>
      <c r="AA51" s="7">
        <v>30424.16</v>
      </c>
      <c r="AB51" s="7">
        <v>304.72000000000003</v>
      </c>
      <c r="AC51" s="7">
        <v>0</v>
      </c>
      <c r="AD51" s="7">
        <v>1035.33</v>
      </c>
      <c r="AE51" s="7">
        <v>6357.81</v>
      </c>
      <c r="AF51" s="7">
        <v>220.33</v>
      </c>
      <c r="AG51" s="7">
        <v>16755.169999999998</v>
      </c>
      <c r="AH51" s="7">
        <v>549.13</v>
      </c>
      <c r="AI51" s="7">
        <v>0</v>
      </c>
      <c r="AJ51" s="7">
        <v>10200435.67</v>
      </c>
      <c r="AK51" s="7">
        <v>0</v>
      </c>
      <c r="AL51" s="7">
        <v>153.68</v>
      </c>
      <c r="AM51" s="7">
        <v>0</v>
      </c>
      <c r="AN51" s="7">
        <v>42289456.329999998</v>
      </c>
      <c r="AO51" s="7">
        <v>0</v>
      </c>
      <c r="AP51" s="7">
        <v>1455.87</v>
      </c>
      <c r="AQ51" s="7">
        <v>0</v>
      </c>
      <c r="AR51" s="7">
        <v>0</v>
      </c>
      <c r="AS51" s="7">
        <v>0</v>
      </c>
      <c r="AT51" s="7">
        <v>641.24</v>
      </c>
      <c r="AU51" s="7">
        <v>0</v>
      </c>
      <c r="AV51" s="7">
        <v>2152.87</v>
      </c>
      <c r="AW51" s="7">
        <v>0</v>
      </c>
      <c r="AX51" s="7">
        <v>1051.8499999999999</v>
      </c>
      <c r="AY51" s="7">
        <v>0</v>
      </c>
      <c r="AZ51" s="7">
        <v>193605.74</v>
      </c>
      <c r="BA51" s="7">
        <v>1099.8</v>
      </c>
      <c r="BB51" s="7">
        <v>13.88</v>
      </c>
      <c r="BC51" s="7">
        <v>0</v>
      </c>
      <c r="BD51" s="7">
        <v>343.9</v>
      </c>
      <c r="BE51" s="7">
        <v>773666.83</v>
      </c>
      <c r="BF51" s="7">
        <v>8392.82</v>
      </c>
      <c r="BG51" s="7">
        <v>0</v>
      </c>
      <c r="BH51" s="7">
        <v>72425.72</v>
      </c>
      <c r="BI51" s="7">
        <v>16052.88</v>
      </c>
      <c r="BJ51" s="7">
        <v>1462.32</v>
      </c>
      <c r="BK51" s="7">
        <v>88960.12</v>
      </c>
      <c r="BL51" s="7">
        <v>1285.3499999999999</v>
      </c>
      <c r="BM51" s="7">
        <v>0</v>
      </c>
      <c r="BN51" s="7">
        <v>425.58</v>
      </c>
      <c r="BO51" s="7">
        <v>489.46</v>
      </c>
      <c r="BP51" s="7">
        <v>42.98</v>
      </c>
      <c r="BQ51" s="7">
        <v>21048.22</v>
      </c>
      <c r="BR51" s="7">
        <v>608.26</v>
      </c>
      <c r="BS51" s="7">
        <v>23712.19</v>
      </c>
      <c r="BT51" s="7">
        <v>518.11</v>
      </c>
      <c r="BU51" s="7">
        <v>16322.71</v>
      </c>
      <c r="BV51" s="7">
        <v>154.30000000000001</v>
      </c>
      <c r="BW51" s="7">
        <v>2.718</v>
      </c>
      <c r="BX51" s="7">
        <v>5.2725</v>
      </c>
      <c r="BY51" s="7">
        <v>0.53339999999999999</v>
      </c>
    </row>
    <row r="52" spans="1:77" s="7" customFormat="1" x14ac:dyDescent="0.25">
      <c r="A52" s="7">
        <f t="shared" si="2"/>
        <v>38.476377952755904</v>
      </c>
      <c r="B52" s="7">
        <v>92.9</v>
      </c>
      <c r="C52" s="7">
        <v>12.8</v>
      </c>
      <c r="D52" s="7">
        <f t="shared" si="3"/>
        <v>1.4763779527559056</v>
      </c>
      <c r="E52" s="7">
        <v>45</v>
      </c>
      <c r="F52" s="7">
        <v>1</v>
      </c>
      <c r="G52" s="7">
        <v>45</v>
      </c>
      <c r="H52" s="7">
        <v>5.1740000000000004</v>
      </c>
      <c r="I52" s="7">
        <v>1.2999999999999999E-3</v>
      </c>
      <c r="J52" s="7">
        <v>1100.8510000000001</v>
      </c>
      <c r="K52" s="7">
        <v>2.3005</v>
      </c>
      <c r="L52" s="7">
        <v>3.0428000000000002</v>
      </c>
      <c r="M52" s="7">
        <v>2532.5410000000002</v>
      </c>
      <c r="N52" s="7">
        <v>0.26069999999999999</v>
      </c>
      <c r="O52" s="7">
        <v>0</v>
      </c>
      <c r="P52" s="7">
        <v>0</v>
      </c>
      <c r="Q52" s="7">
        <v>148613</v>
      </c>
      <c r="R52" s="7">
        <v>9</v>
      </c>
      <c r="S52" s="7">
        <v>0</v>
      </c>
      <c r="T52" s="7">
        <v>2311.44</v>
      </c>
      <c r="U52" s="7">
        <v>5078.75</v>
      </c>
      <c r="V52" s="7">
        <v>182.04</v>
      </c>
      <c r="W52" s="7">
        <v>0</v>
      </c>
      <c r="X52" s="7">
        <v>296.92</v>
      </c>
      <c r="Y52" s="7">
        <v>0</v>
      </c>
      <c r="Z52" s="7">
        <v>2138.91</v>
      </c>
      <c r="AA52" s="7">
        <v>27741.99</v>
      </c>
      <c r="AB52" s="7">
        <v>315.33</v>
      </c>
      <c r="AC52" s="7">
        <v>0</v>
      </c>
      <c r="AD52" s="7">
        <v>1120.6600000000001</v>
      </c>
      <c r="AE52" s="7">
        <v>6169.24</v>
      </c>
      <c r="AF52" s="7">
        <v>226.76</v>
      </c>
      <c r="AG52" s="7">
        <v>16245.75</v>
      </c>
      <c r="AH52" s="7">
        <v>564.73</v>
      </c>
      <c r="AI52" s="7">
        <v>0</v>
      </c>
      <c r="AJ52" s="7">
        <v>11053259.630000001</v>
      </c>
      <c r="AK52" s="7">
        <v>0</v>
      </c>
      <c r="AL52" s="7">
        <v>166.96</v>
      </c>
      <c r="AM52" s="7">
        <v>0</v>
      </c>
      <c r="AN52" s="7">
        <v>45825134.869999997</v>
      </c>
      <c r="AO52" s="7">
        <v>0</v>
      </c>
      <c r="AP52" s="7">
        <v>1577.75</v>
      </c>
      <c r="AQ52" s="7">
        <v>0</v>
      </c>
      <c r="AR52" s="7">
        <v>0</v>
      </c>
      <c r="AS52" s="7">
        <v>0</v>
      </c>
      <c r="AT52" s="7">
        <v>699.57</v>
      </c>
      <c r="AU52" s="7">
        <v>0</v>
      </c>
      <c r="AV52" s="7">
        <v>2330.73</v>
      </c>
      <c r="AW52" s="7">
        <v>0</v>
      </c>
      <c r="AX52" s="7">
        <v>1132.18</v>
      </c>
      <c r="AY52" s="7">
        <v>0</v>
      </c>
      <c r="AZ52" s="7">
        <v>209792.47</v>
      </c>
      <c r="BA52" s="7">
        <v>1057.6300000000001</v>
      </c>
      <c r="BB52" s="7">
        <v>14.16</v>
      </c>
      <c r="BC52" s="7">
        <v>0</v>
      </c>
      <c r="BD52" s="7">
        <v>374.07</v>
      </c>
      <c r="BE52" s="7">
        <v>771241.92</v>
      </c>
      <c r="BF52" s="7">
        <v>8934.67</v>
      </c>
      <c r="BG52" s="7">
        <v>0</v>
      </c>
      <c r="BH52" s="7">
        <v>65175.34</v>
      </c>
      <c r="BI52" s="7">
        <v>7233.3</v>
      </c>
      <c r="BJ52" s="7">
        <v>1245.92</v>
      </c>
      <c r="BK52" s="7">
        <v>43558.87</v>
      </c>
      <c r="BL52" s="7">
        <v>933.32</v>
      </c>
      <c r="BM52" s="7">
        <v>0</v>
      </c>
      <c r="BN52" s="7">
        <v>372.71</v>
      </c>
      <c r="BO52" s="7">
        <v>632.61</v>
      </c>
      <c r="BP52" s="7">
        <v>42.95</v>
      </c>
      <c r="BQ52" s="7">
        <v>81956.039999999994</v>
      </c>
      <c r="BR52" s="7">
        <v>861.53</v>
      </c>
      <c r="BS52" s="7">
        <v>24424.400000000001</v>
      </c>
      <c r="BT52" s="7">
        <v>551.17999999999995</v>
      </c>
      <c r="BU52" s="7">
        <v>14659.53</v>
      </c>
      <c r="BV52" s="7">
        <v>157.12</v>
      </c>
      <c r="BW52" s="7">
        <v>2.6513</v>
      </c>
      <c r="BX52" s="7">
        <v>2.7078000000000002</v>
      </c>
      <c r="BY52" s="7">
        <v>0.85450000000000004</v>
      </c>
    </row>
    <row r="53" spans="1:77" s="7" customFormat="1" x14ac:dyDescent="0.25">
      <c r="A53" s="7">
        <f t="shared" si="2"/>
        <v>38.640419947506558</v>
      </c>
      <c r="B53" s="7">
        <v>89.6</v>
      </c>
      <c r="C53" s="7">
        <v>15.4</v>
      </c>
      <c r="D53" s="7">
        <f t="shared" si="3"/>
        <v>1.6404199475065617</v>
      </c>
      <c r="E53" s="7">
        <v>50</v>
      </c>
      <c r="F53" s="7">
        <v>1</v>
      </c>
      <c r="G53" s="7">
        <v>50</v>
      </c>
      <c r="H53" s="7">
        <v>5.327</v>
      </c>
      <c r="I53" s="7">
        <v>0</v>
      </c>
      <c r="J53" s="7">
        <v>53.323300000000003</v>
      </c>
      <c r="K53" s="7">
        <v>2.2157</v>
      </c>
      <c r="L53" s="7">
        <v>3.1591999999999998</v>
      </c>
      <c r="M53" s="7">
        <v>118.151</v>
      </c>
      <c r="N53" s="7">
        <v>0.30990000000000001</v>
      </c>
      <c r="O53" s="7">
        <v>0</v>
      </c>
      <c r="P53" s="7">
        <v>0</v>
      </c>
      <c r="Q53" s="7">
        <v>132722</v>
      </c>
      <c r="R53" s="7">
        <v>9</v>
      </c>
      <c r="S53" s="7">
        <v>0</v>
      </c>
      <c r="T53" s="7">
        <v>3850.04</v>
      </c>
      <c r="U53" s="7">
        <v>4567.9799999999996</v>
      </c>
      <c r="V53" s="7">
        <v>166.82</v>
      </c>
      <c r="W53" s="7">
        <v>0</v>
      </c>
      <c r="X53" s="7">
        <v>286.58999999999997</v>
      </c>
      <c r="Y53" s="7">
        <v>0</v>
      </c>
      <c r="Z53" s="7">
        <v>4010.67</v>
      </c>
      <c r="AA53" s="7">
        <v>23706.23</v>
      </c>
      <c r="AB53" s="7">
        <v>282.95999999999998</v>
      </c>
      <c r="AC53" s="7">
        <v>0</v>
      </c>
      <c r="AD53" s="7">
        <v>1084.56</v>
      </c>
      <c r="AE53" s="7">
        <v>5779.59</v>
      </c>
      <c r="AF53" s="7">
        <v>216.43</v>
      </c>
      <c r="AG53" s="7">
        <v>15191.8</v>
      </c>
      <c r="AH53" s="7">
        <v>539.35</v>
      </c>
      <c r="AI53" s="7">
        <v>0</v>
      </c>
      <c r="AJ53" s="7">
        <v>10701300.289999999</v>
      </c>
      <c r="AK53" s="7">
        <v>0</v>
      </c>
      <c r="AL53" s="7">
        <v>161.41</v>
      </c>
      <c r="AM53" s="7">
        <v>0</v>
      </c>
      <c r="AN53" s="7">
        <v>44365964.969999999</v>
      </c>
      <c r="AO53" s="7">
        <v>0</v>
      </c>
      <c r="AP53" s="7">
        <v>1527.29</v>
      </c>
      <c r="AQ53" s="7">
        <v>0</v>
      </c>
      <c r="AR53" s="7">
        <v>0</v>
      </c>
      <c r="AS53" s="7">
        <v>0</v>
      </c>
      <c r="AT53" s="7">
        <v>680.75</v>
      </c>
      <c r="AU53" s="7">
        <v>0</v>
      </c>
      <c r="AV53" s="7">
        <v>2265.39</v>
      </c>
      <c r="AW53" s="7">
        <v>0</v>
      </c>
      <c r="AX53" s="7">
        <v>1119.19</v>
      </c>
      <c r="AY53" s="7">
        <v>0</v>
      </c>
      <c r="AZ53" s="7">
        <v>203112.2</v>
      </c>
      <c r="BA53" s="7">
        <v>1028.19</v>
      </c>
      <c r="BB53" s="7">
        <v>14.06</v>
      </c>
      <c r="BC53" s="7">
        <v>0</v>
      </c>
      <c r="BD53" s="7">
        <v>362.44</v>
      </c>
      <c r="BE53" s="7">
        <v>854880</v>
      </c>
      <c r="BF53" s="7">
        <v>9548.39</v>
      </c>
      <c r="BG53" s="7">
        <v>0</v>
      </c>
      <c r="BH53" s="7">
        <v>113413.82</v>
      </c>
      <c r="BI53" s="7">
        <v>7399.25</v>
      </c>
      <c r="BJ53" s="7">
        <v>1445.15</v>
      </c>
      <c r="BK53" s="7">
        <v>41526.42</v>
      </c>
      <c r="BL53" s="7">
        <v>1035.6600000000001</v>
      </c>
      <c r="BM53" s="7">
        <v>0</v>
      </c>
      <c r="BN53" s="7">
        <v>618.38</v>
      </c>
      <c r="BO53" s="7">
        <v>345.34</v>
      </c>
      <c r="BP53" s="7">
        <v>41.84</v>
      </c>
      <c r="BQ53" s="7">
        <v>14553.69</v>
      </c>
      <c r="BR53" s="7">
        <v>560.25</v>
      </c>
      <c r="BS53" s="7">
        <v>22733.49</v>
      </c>
      <c r="BT53" s="7">
        <v>492.93</v>
      </c>
      <c r="BU53" s="7">
        <v>8288.0300000000007</v>
      </c>
      <c r="BV53" s="7">
        <v>119.36</v>
      </c>
      <c r="BW53" s="7">
        <v>1.1556</v>
      </c>
      <c r="BX53" s="7">
        <v>2.9925000000000002</v>
      </c>
      <c r="BY53" s="7">
        <v>0.86570000000000003</v>
      </c>
    </row>
    <row r="54" spans="1:77" s="7" customFormat="1" x14ac:dyDescent="0.25">
      <c r="A54" s="7">
        <f t="shared" si="2"/>
        <v>38.80446194225722</v>
      </c>
      <c r="B54" s="7">
        <v>88.2</v>
      </c>
      <c r="C54" s="7">
        <v>5.0999999999999996</v>
      </c>
      <c r="D54" s="7">
        <f t="shared" si="3"/>
        <v>1.8044619422572179</v>
      </c>
      <c r="E54" s="7">
        <v>55</v>
      </c>
      <c r="F54" s="7">
        <v>1</v>
      </c>
      <c r="G54" s="7">
        <v>55</v>
      </c>
      <c r="H54" s="7">
        <v>5.2329999999999997</v>
      </c>
      <c r="I54" s="7">
        <v>2.0000000000000001E-4</v>
      </c>
      <c r="J54" s="7">
        <v>852.28009999999995</v>
      </c>
      <c r="K54" s="7">
        <v>2.2486999999999999</v>
      </c>
      <c r="L54" s="7">
        <v>2.6682000000000001</v>
      </c>
      <c r="M54" s="7">
        <v>1916.5070000000001</v>
      </c>
      <c r="N54" s="7">
        <v>0.2908</v>
      </c>
      <c r="O54" s="7">
        <v>0</v>
      </c>
      <c r="P54" s="7">
        <v>0</v>
      </c>
      <c r="Q54" s="7">
        <v>163306</v>
      </c>
      <c r="R54" s="7">
        <v>9</v>
      </c>
      <c r="S54" s="7">
        <v>0</v>
      </c>
      <c r="T54" s="7">
        <v>2528.27</v>
      </c>
      <c r="U54" s="7">
        <v>5453.16</v>
      </c>
      <c r="V54" s="7">
        <v>173.35</v>
      </c>
      <c r="W54" s="7">
        <v>0</v>
      </c>
      <c r="X54" s="7">
        <v>277.73</v>
      </c>
      <c r="Y54" s="7">
        <v>0</v>
      </c>
      <c r="Z54" s="7">
        <v>2262.64</v>
      </c>
      <c r="AA54" s="7">
        <v>29878.959999999999</v>
      </c>
      <c r="AB54" s="7">
        <v>303.33999999999997</v>
      </c>
      <c r="AC54" s="7">
        <v>0</v>
      </c>
      <c r="AD54" s="7">
        <v>1043.1400000000001</v>
      </c>
      <c r="AE54" s="7">
        <v>6727.43</v>
      </c>
      <c r="AF54" s="7">
        <v>221.82</v>
      </c>
      <c r="AG54" s="7">
        <v>17725</v>
      </c>
      <c r="AH54" s="7">
        <v>552.82000000000005</v>
      </c>
      <c r="AI54" s="7">
        <v>0</v>
      </c>
      <c r="AJ54" s="7">
        <v>10288334.23</v>
      </c>
      <c r="AK54" s="7">
        <v>0</v>
      </c>
      <c r="AL54" s="7">
        <v>155.03</v>
      </c>
      <c r="AM54" s="7">
        <v>0</v>
      </c>
      <c r="AN54" s="7">
        <v>42653870.380000003</v>
      </c>
      <c r="AO54" s="7">
        <v>0</v>
      </c>
      <c r="AP54" s="7">
        <v>1468.62</v>
      </c>
      <c r="AQ54" s="7">
        <v>0</v>
      </c>
      <c r="AR54" s="7">
        <v>0</v>
      </c>
      <c r="AS54" s="7">
        <v>0</v>
      </c>
      <c r="AT54" s="7">
        <v>635.91999999999996</v>
      </c>
      <c r="AU54" s="7">
        <v>0</v>
      </c>
      <c r="AV54" s="7">
        <v>2166.9299999999998</v>
      </c>
      <c r="AW54" s="7">
        <v>0</v>
      </c>
      <c r="AX54" s="7">
        <v>1056.95</v>
      </c>
      <c r="AY54" s="7">
        <v>0</v>
      </c>
      <c r="AZ54" s="7">
        <v>195274.09</v>
      </c>
      <c r="BA54" s="7">
        <v>1168.93</v>
      </c>
      <c r="BB54" s="7">
        <v>14.04</v>
      </c>
      <c r="BC54" s="7">
        <v>0</v>
      </c>
      <c r="BD54" s="7">
        <v>347.16</v>
      </c>
      <c r="BE54" s="7">
        <v>751776.24</v>
      </c>
      <c r="BF54" s="7">
        <v>8104.76</v>
      </c>
      <c r="BG54" s="7">
        <v>0</v>
      </c>
      <c r="BH54" s="7">
        <v>63941.9</v>
      </c>
      <c r="BI54" s="7">
        <v>17656.849999999999</v>
      </c>
      <c r="BJ54" s="7">
        <v>1439.48</v>
      </c>
      <c r="BK54" s="7">
        <v>101022.56</v>
      </c>
      <c r="BL54" s="7">
        <v>1318.71</v>
      </c>
      <c r="BM54" s="7">
        <v>0</v>
      </c>
      <c r="BN54" s="7">
        <v>397.28</v>
      </c>
      <c r="BO54" s="7">
        <v>773.4</v>
      </c>
      <c r="BP54" s="7">
        <v>46.55</v>
      </c>
      <c r="BQ54" s="7">
        <v>28783.79</v>
      </c>
      <c r="BR54" s="7">
        <v>652.54</v>
      </c>
      <c r="BS54" s="7">
        <v>23926.49</v>
      </c>
      <c r="BT54" s="7">
        <v>530.5</v>
      </c>
      <c r="BU54" s="7">
        <v>15107.2</v>
      </c>
      <c r="BV54" s="7">
        <v>149.54</v>
      </c>
      <c r="BW54" s="7">
        <v>2.5272000000000001</v>
      </c>
      <c r="BX54" s="7">
        <v>4.5092999999999996</v>
      </c>
      <c r="BY54" s="7">
        <v>0.54120000000000001</v>
      </c>
    </row>
    <row r="55" spans="1:77" s="7" customFormat="1" x14ac:dyDescent="0.25">
      <c r="A55" s="7">
        <f t="shared" si="2"/>
        <v>38.968503937007874</v>
      </c>
      <c r="B55" s="7">
        <v>83.7</v>
      </c>
      <c r="C55" s="7">
        <v>7.2</v>
      </c>
      <c r="D55" s="7">
        <f t="shared" si="3"/>
        <v>1.9685039370078741</v>
      </c>
      <c r="E55" s="7">
        <v>60</v>
      </c>
      <c r="F55" s="7">
        <v>1</v>
      </c>
      <c r="G55" s="7">
        <v>60</v>
      </c>
      <c r="H55" s="7">
        <v>5.5739999999999998</v>
      </c>
      <c r="I55" s="7">
        <v>0</v>
      </c>
      <c r="J55" s="7">
        <v>55.7958</v>
      </c>
      <c r="K55" s="7">
        <v>2.1840000000000002</v>
      </c>
      <c r="L55" s="7">
        <v>3.2050999999999998</v>
      </c>
      <c r="M55" s="7">
        <v>121.85760000000001</v>
      </c>
      <c r="N55" s="7">
        <v>0.32829999999999998</v>
      </c>
      <c r="O55" s="7">
        <v>0</v>
      </c>
      <c r="P55" s="7">
        <v>0</v>
      </c>
      <c r="Q55" s="7">
        <v>151290</v>
      </c>
      <c r="R55" s="7">
        <v>9</v>
      </c>
      <c r="S55" s="7">
        <v>0</v>
      </c>
      <c r="T55" s="7">
        <v>2967.43</v>
      </c>
      <c r="U55" s="7">
        <v>4982.7299999999996</v>
      </c>
      <c r="V55" s="7">
        <v>170.17</v>
      </c>
      <c r="W55" s="7">
        <v>0</v>
      </c>
      <c r="X55" s="7">
        <v>280.85000000000002</v>
      </c>
      <c r="Y55" s="7">
        <v>0</v>
      </c>
      <c r="Z55" s="7">
        <v>2781.67</v>
      </c>
      <c r="AA55" s="7">
        <v>26810.959999999999</v>
      </c>
      <c r="AB55" s="7">
        <v>293.10000000000002</v>
      </c>
      <c r="AC55" s="7">
        <v>0</v>
      </c>
      <c r="AD55" s="7">
        <v>1056.6400000000001</v>
      </c>
      <c r="AE55" s="7">
        <v>6159.81</v>
      </c>
      <c r="AF55" s="7">
        <v>217.68</v>
      </c>
      <c r="AG55" s="7">
        <v>16226.49</v>
      </c>
      <c r="AH55" s="7">
        <v>542.54</v>
      </c>
      <c r="AI55" s="7">
        <v>0</v>
      </c>
      <c r="AJ55" s="7">
        <v>10421805.98</v>
      </c>
      <c r="AK55" s="7">
        <v>0</v>
      </c>
      <c r="AL55" s="7">
        <v>157.25</v>
      </c>
      <c r="AM55" s="7">
        <v>0</v>
      </c>
      <c r="AN55" s="7">
        <v>43207223.990000002</v>
      </c>
      <c r="AO55" s="7">
        <v>0</v>
      </c>
      <c r="AP55" s="7">
        <v>1487.55</v>
      </c>
      <c r="AQ55" s="7">
        <v>0</v>
      </c>
      <c r="AR55" s="7">
        <v>0</v>
      </c>
      <c r="AS55" s="7">
        <v>0</v>
      </c>
      <c r="AT55" s="7">
        <v>658.25</v>
      </c>
      <c r="AU55" s="7">
        <v>0</v>
      </c>
      <c r="AV55" s="7">
        <v>2198.17</v>
      </c>
      <c r="AW55" s="7">
        <v>0</v>
      </c>
      <c r="AX55" s="7">
        <v>1093.69</v>
      </c>
      <c r="AY55" s="7">
        <v>0</v>
      </c>
      <c r="AZ55" s="7">
        <v>197807.39</v>
      </c>
      <c r="BA55" s="7">
        <v>1081.74</v>
      </c>
      <c r="BB55" s="7">
        <v>13.93</v>
      </c>
      <c r="BC55" s="7">
        <v>0</v>
      </c>
      <c r="BD55" s="7">
        <v>351.39</v>
      </c>
      <c r="BE55" s="7">
        <v>811820.89</v>
      </c>
      <c r="BF55" s="7">
        <v>8870.4599999999991</v>
      </c>
      <c r="BG55" s="7">
        <v>0</v>
      </c>
      <c r="BH55" s="7">
        <v>81917.78</v>
      </c>
      <c r="BI55" s="7">
        <v>7774.49</v>
      </c>
      <c r="BJ55" s="7">
        <v>1326.51</v>
      </c>
      <c r="BK55" s="7">
        <v>59574.15</v>
      </c>
      <c r="BL55" s="7">
        <v>1101.47</v>
      </c>
      <c r="BM55" s="7">
        <v>0</v>
      </c>
      <c r="BN55" s="7">
        <v>479.19</v>
      </c>
      <c r="BO55" s="7">
        <v>1147.0899999999999</v>
      </c>
      <c r="BP55" s="7">
        <v>50.79</v>
      </c>
      <c r="BQ55" s="7">
        <v>23959.81</v>
      </c>
      <c r="BR55" s="7">
        <v>599.28</v>
      </c>
      <c r="BS55" s="7">
        <v>25274.38</v>
      </c>
      <c r="BT55" s="7">
        <v>498.83</v>
      </c>
      <c r="BU55" s="7">
        <v>15187.45</v>
      </c>
      <c r="BV55" s="7">
        <v>149.37</v>
      </c>
      <c r="BW55" s="7">
        <v>2.2429000000000001</v>
      </c>
      <c r="BX55" s="7">
        <v>0.2802</v>
      </c>
      <c r="BY55" s="7">
        <v>1.1776</v>
      </c>
    </row>
    <row r="56" spans="1:77" s="7" customFormat="1" x14ac:dyDescent="0.25">
      <c r="A56" s="7">
        <f t="shared" si="2"/>
        <v>39.132545931758528</v>
      </c>
      <c r="B56" s="7">
        <v>88.5</v>
      </c>
      <c r="C56" s="7">
        <v>11.4</v>
      </c>
      <c r="D56" s="7">
        <f t="shared" si="3"/>
        <v>2.1325459317585302</v>
      </c>
      <c r="E56" s="7">
        <v>65</v>
      </c>
      <c r="F56" s="7">
        <v>1</v>
      </c>
      <c r="G56" s="7">
        <v>65</v>
      </c>
      <c r="H56" s="7">
        <v>5.6390000000000002</v>
      </c>
      <c r="I56" s="7">
        <v>0</v>
      </c>
      <c r="J56" s="7">
        <v>56.4465</v>
      </c>
      <c r="K56" s="7">
        <v>2.2595000000000001</v>
      </c>
      <c r="L56" s="7">
        <v>0</v>
      </c>
      <c r="M56" s="7">
        <v>127.5402</v>
      </c>
      <c r="N56" s="7">
        <v>0.28449999999999998</v>
      </c>
      <c r="O56" s="7">
        <v>0</v>
      </c>
      <c r="P56" s="7">
        <v>0</v>
      </c>
      <c r="Q56" s="7">
        <v>165371</v>
      </c>
      <c r="R56" s="7">
        <v>9</v>
      </c>
      <c r="S56" s="7">
        <v>0</v>
      </c>
      <c r="T56" s="7">
        <v>2156.69</v>
      </c>
      <c r="U56" s="7">
        <v>5142.97</v>
      </c>
      <c r="V56" s="7">
        <v>169.88</v>
      </c>
      <c r="W56" s="7">
        <v>0</v>
      </c>
      <c r="X56" s="7">
        <v>271.07</v>
      </c>
      <c r="Y56" s="7">
        <v>0</v>
      </c>
      <c r="Z56" s="7">
        <v>3193.35</v>
      </c>
      <c r="AA56" s="7">
        <v>28937.54</v>
      </c>
      <c r="AB56" s="7">
        <v>296.81</v>
      </c>
      <c r="AC56" s="7">
        <v>0</v>
      </c>
      <c r="AD56" s="7">
        <v>1023.55</v>
      </c>
      <c r="AE56" s="7">
        <v>6365.66</v>
      </c>
      <c r="AF56" s="7">
        <v>215.3</v>
      </c>
      <c r="AG56" s="7">
        <v>16596.93</v>
      </c>
      <c r="AH56" s="7">
        <v>536.01</v>
      </c>
      <c r="AI56" s="7">
        <v>0</v>
      </c>
      <c r="AJ56" s="7">
        <v>10087950.16</v>
      </c>
      <c r="AK56" s="7">
        <v>0</v>
      </c>
      <c r="AL56" s="7">
        <v>152.6</v>
      </c>
      <c r="AM56" s="7">
        <v>0</v>
      </c>
      <c r="AN56" s="7">
        <v>41823108.5</v>
      </c>
      <c r="AO56" s="7">
        <v>0</v>
      </c>
      <c r="AP56" s="7">
        <v>1439.97</v>
      </c>
      <c r="AQ56" s="7">
        <v>0</v>
      </c>
      <c r="AR56" s="7">
        <v>0</v>
      </c>
      <c r="AS56" s="7">
        <v>0</v>
      </c>
      <c r="AT56" s="7">
        <v>637.97</v>
      </c>
      <c r="AU56" s="7">
        <v>0</v>
      </c>
      <c r="AV56" s="7">
        <v>2130.4499999999998</v>
      </c>
      <c r="AW56" s="7">
        <v>0</v>
      </c>
      <c r="AX56" s="7">
        <v>1052.93</v>
      </c>
      <c r="AY56" s="7">
        <v>0</v>
      </c>
      <c r="AZ56" s="7">
        <v>191470.75</v>
      </c>
      <c r="BA56" s="7">
        <v>1094.96</v>
      </c>
      <c r="BB56" s="7">
        <v>13.6</v>
      </c>
      <c r="BC56" s="7">
        <v>0</v>
      </c>
      <c r="BD56" s="7">
        <v>339.56</v>
      </c>
      <c r="BE56" s="7">
        <v>764608.85</v>
      </c>
      <c r="BF56" s="7">
        <v>8134.95</v>
      </c>
      <c r="BG56" s="7">
        <v>0</v>
      </c>
      <c r="BH56" s="7">
        <v>55256.74</v>
      </c>
      <c r="BI56" s="7">
        <v>15693.27</v>
      </c>
      <c r="BJ56" s="7">
        <v>1395.4</v>
      </c>
      <c r="BK56" s="7">
        <v>91562.53</v>
      </c>
      <c r="BL56" s="7">
        <v>1258.1199999999999</v>
      </c>
      <c r="BM56" s="7">
        <v>0</v>
      </c>
      <c r="BN56" s="7">
        <v>348.58</v>
      </c>
      <c r="BO56" s="7">
        <v>1246.78</v>
      </c>
      <c r="BP56" s="7">
        <v>51.96</v>
      </c>
      <c r="BQ56" s="7">
        <v>30292.78</v>
      </c>
      <c r="BR56" s="7">
        <v>649.74</v>
      </c>
      <c r="BS56" s="7">
        <v>20273.36</v>
      </c>
      <c r="BT56" s="7">
        <v>509.09</v>
      </c>
      <c r="BU56" s="7">
        <v>18184.37</v>
      </c>
      <c r="BV56" s="7">
        <v>158.59</v>
      </c>
      <c r="BW56" s="7">
        <v>2.2555999999999998</v>
      </c>
      <c r="BX56" s="7">
        <v>3.6736</v>
      </c>
      <c r="BY56" s="7">
        <v>0.55030000000000001</v>
      </c>
    </row>
    <row r="57" spans="1:77" s="7" customFormat="1" x14ac:dyDescent="0.25">
      <c r="A57" s="7">
        <f t="shared" si="2"/>
        <v>39.29658792650919</v>
      </c>
      <c r="B57" s="7">
        <v>86.3</v>
      </c>
      <c r="C57" s="7">
        <v>8.9</v>
      </c>
      <c r="D57" s="7">
        <f t="shared" si="3"/>
        <v>2.2965879265091864</v>
      </c>
      <c r="E57" s="7">
        <v>70</v>
      </c>
      <c r="F57" s="7">
        <v>1</v>
      </c>
      <c r="G57" s="7">
        <v>70</v>
      </c>
      <c r="H57" s="7">
        <v>5.4009999999999998</v>
      </c>
      <c r="I57" s="7">
        <v>0</v>
      </c>
      <c r="J57" s="7">
        <v>54.064100000000003</v>
      </c>
      <c r="K57" s="7">
        <v>2.2122999999999999</v>
      </c>
      <c r="L57" s="7">
        <v>3.1640999999999999</v>
      </c>
      <c r="M57" s="7">
        <v>119.6065</v>
      </c>
      <c r="N57" s="7">
        <v>0.31190000000000001</v>
      </c>
      <c r="O57" s="7">
        <v>0</v>
      </c>
      <c r="P57" s="7">
        <v>0</v>
      </c>
      <c r="Q57" s="7">
        <v>146163</v>
      </c>
      <c r="R57" s="7">
        <v>9</v>
      </c>
      <c r="S57" s="7">
        <v>0</v>
      </c>
      <c r="T57" s="7">
        <v>3339.85</v>
      </c>
      <c r="U57" s="7">
        <v>4793.59</v>
      </c>
      <c r="V57" s="7">
        <v>171.6</v>
      </c>
      <c r="W57" s="7">
        <v>0</v>
      </c>
      <c r="X57" s="7">
        <v>277.39</v>
      </c>
      <c r="Y57" s="7">
        <v>0</v>
      </c>
      <c r="Z57" s="7">
        <v>3150.82</v>
      </c>
      <c r="AA57" s="7">
        <v>27591.64</v>
      </c>
      <c r="AB57" s="7">
        <v>300.38</v>
      </c>
      <c r="AC57" s="7">
        <v>0</v>
      </c>
      <c r="AD57" s="7">
        <v>1055.46</v>
      </c>
      <c r="AE57" s="7">
        <v>5924.78</v>
      </c>
      <c r="AF57" s="7">
        <v>219.63</v>
      </c>
      <c r="AG57" s="7">
        <v>15578.68</v>
      </c>
      <c r="AH57" s="7">
        <v>547</v>
      </c>
      <c r="AI57" s="7">
        <v>0</v>
      </c>
      <c r="AJ57" s="7">
        <v>10389737.5</v>
      </c>
      <c r="AK57" s="7">
        <v>0</v>
      </c>
      <c r="AL57" s="7">
        <v>156.63</v>
      </c>
      <c r="AM57" s="7">
        <v>0</v>
      </c>
      <c r="AN57" s="7">
        <v>43074272.969999999</v>
      </c>
      <c r="AO57" s="7">
        <v>0</v>
      </c>
      <c r="AP57" s="7">
        <v>1482.93</v>
      </c>
      <c r="AQ57" s="7">
        <v>0</v>
      </c>
      <c r="AR57" s="7">
        <v>0</v>
      </c>
      <c r="AS57" s="7">
        <v>0</v>
      </c>
      <c r="AT57" s="7">
        <v>674.09</v>
      </c>
      <c r="AU57" s="7">
        <v>0</v>
      </c>
      <c r="AV57" s="7">
        <v>2197.81</v>
      </c>
      <c r="AW57" s="7">
        <v>0</v>
      </c>
      <c r="AX57" s="7">
        <v>1095.3800000000001</v>
      </c>
      <c r="AY57" s="7">
        <v>0</v>
      </c>
      <c r="AZ57" s="7">
        <v>197198.7</v>
      </c>
      <c r="BA57" s="7">
        <v>1026.73</v>
      </c>
      <c r="BB57" s="7">
        <v>13.9</v>
      </c>
      <c r="BC57" s="7">
        <v>0</v>
      </c>
      <c r="BD57" s="7">
        <v>353.52</v>
      </c>
      <c r="BE57" s="7">
        <v>793802.65</v>
      </c>
      <c r="BF57" s="7">
        <v>8744.56</v>
      </c>
      <c r="BG57" s="7">
        <v>0</v>
      </c>
      <c r="BH57" s="7">
        <v>82785.97</v>
      </c>
      <c r="BI57" s="7">
        <v>15858.93</v>
      </c>
      <c r="BJ57" s="7">
        <v>1534.66</v>
      </c>
      <c r="BK57" s="7">
        <v>84725.48</v>
      </c>
      <c r="BL57" s="7">
        <v>1322.06</v>
      </c>
      <c r="BM57" s="7">
        <v>0</v>
      </c>
      <c r="BN57" s="7">
        <v>510.77</v>
      </c>
      <c r="BO57" s="7">
        <v>448.79</v>
      </c>
      <c r="BP57" s="7">
        <v>44.62</v>
      </c>
      <c r="BQ57" s="7">
        <v>14661.62</v>
      </c>
      <c r="BR57" s="7">
        <v>591.39</v>
      </c>
      <c r="BS57" s="7">
        <v>21259.16</v>
      </c>
      <c r="BT57" s="7">
        <v>522.83000000000004</v>
      </c>
      <c r="BU57" s="7">
        <v>14327.94</v>
      </c>
      <c r="BV57" s="7">
        <v>148.94</v>
      </c>
      <c r="BW57" s="7">
        <v>1.0649</v>
      </c>
      <c r="BX57" s="7">
        <v>1.7803</v>
      </c>
      <c r="BY57" s="7">
        <v>0.97619999999999996</v>
      </c>
    </row>
    <row r="58" spans="1:77" s="7" customFormat="1" x14ac:dyDescent="0.25">
      <c r="A58" s="7">
        <f t="shared" si="2"/>
        <v>39.460629921259844</v>
      </c>
      <c r="B58" s="7">
        <v>85.1</v>
      </c>
      <c r="C58" s="7">
        <v>10.8</v>
      </c>
      <c r="D58" s="7">
        <f t="shared" si="3"/>
        <v>2.4606299212598426</v>
      </c>
      <c r="E58" s="7">
        <v>75</v>
      </c>
      <c r="F58" s="7">
        <v>1</v>
      </c>
      <c r="G58" s="7">
        <v>75</v>
      </c>
      <c r="H58" s="7">
        <v>5.375</v>
      </c>
      <c r="I58" s="7">
        <v>0</v>
      </c>
      <c r="J58" s="7">
        <v>53.803800000000003</v>
      </c>
      <c r="K58" s="7">
        <v>2.1375999999999999</v>
      </c>
      <c r="L58" s="7">
        <v>2.8069000000000002</v>
      </c>
      <c r="M58" s="7">
        <v>115.0091</v>
      </c>
      <c r="N58" s="7">
        <v>0.35520000000000002</v>
      </c>
      <c r="O58" s="7">
        <v>0</v>
      </c>
      <c r="P58" s="7">
        <v>0</v>
      </c>
      <c r="Q58" s="7">
        <v>138855</v>
      </c>
      <c r="R58" s="7">
        <v>9</v>
      </c>
      <c r="S58" s="7">
        <v>0</v>
      </c>
      <c r="T58" s="7">
        <v>3133.83</v>
      </c>
      <c r="U58" s="7">
        <v>4901.8900000000003</v>
      </c>
      <c r="V58" s="7">
        <v>174.46</v>
      </c>
      <c r="W58" s="7">
        <v>0</v>
      </c>
      <c r="X58" s="7">
        <v>286.39999999999998</v>
      </c>
      <c r="Y58" s="7">
        <v>0</v>
      </c>
      <c r="Z58" s="7">
        <v>2781.21</v>
      </c>
      <c r="AA58" s="7">
        <v>27725.81</v>
      </c>
      <c r="AB58" s="7">
        <v>306.57</v>
      </c>
      <c r="AC58" s="7">
        <v>0</v>
      </c>
      <c r="AD58" s="7">
        <v>1091.99</v>
      </c>
      <c r="AE58" s="7">
        <v>6223.34</v>
      </c>
      <c r="AF58" s="7">
        <v>228.97</v>
      </c>
      <c r="AG58" s="7">
        <v>16396.34</v>
      </c>
      <c r="AH58" s="7">
        <v>570.78</v>
      </c>
      <c r="AI58" s="7">
        <v>0</v>
      </c>
      <c r="AJ58" s="7">
        <v>10771052.470000001</v>
      </c>
      <c r="AK58" s="7">
        <v>0</v>
      </c>
      <c r="AL58" s="7">
        <v>162.71</v>
      </c>
      <c r="AM58" s="7">
        <v>0</v>
      </c>
      <c r="AN58" s="7">
        <v>44655146.890000001</v>
      </c>
      <c r="AO58" s="7">
        <v>0</v>
      </c>
      <c r="AP58" s="7">
        <v>1537.41</v>
      </c>
      <c r="AQ58" s="7">
        <v>0</v>
      </c>
      <c r="AR58" s="7">
        <v>0</v>
      </c>
      <c r="AS58" s="7">
        <v>0</v>
      </c>
      <c r="AT58" s="7">
        <v>679.74</v>
      </c>
      <c r="AU58" s="7">
        <v>0</v>
      </c>
      <c r="AV58" s="7">
        <v>2269.15</v>
      </c>
      <c r="AW58" s="7">
        <v>0</v>
      </c>
      <c r="AX58" s="7">
        <v>1106.6500000000001</v>
      </c>
      <c r="AY58" s="7">
        <v>0</v>
      </c>
      <c r="AZ58" s="7">
        <v>204436.11</v>
      </c>
      <c r="BA58" s="7">
        <v>1100.3699999999999</v>
      </c>
      <c r="BB58" s="7">
        <v>14.77</v>
      </c>
      <c r="BC58" s="7">
        <v>0</v>
      </c>
      <c r="BD58" s="7">
        <v>367.64</v>
      </c>
      <c r="BE58" s="7">
        <v>806622.66</v>
      </c>
      <c r="BF58" s="7">
        <v>9161.1</v>
      </c>
      <c r="BG58" s="7">
        <v>0</v>
      </c>
      <c r="BH58" s="7">
        <v>90654.96</v>
      </c>
      <c r="BI58" s="7">
        <v>13096.68</v>
      </c>
      <c r="BJ58" s="7">
        <v>1577.22</v>
      </c>
      <c r="BK58" s="7">
        <v>88375.11</v>
      </c>
      <c r="BL58" s="7">
        <v>1416.66</v>
      </c>
      <c r="BM58" s="7">
        <v>0</v>
      </c>
      <c r="BN58" s="7">
        <v>498.8</v>
      </c>
      <c r="BO58" s="7">
        <v>682.12</v>
      </c>
      <c r="BP58" s="7">
        <v>51.44</v>
      </c>
      <c r="BQ58" s="7">
        <v>0</v>
      </c>
      <c r="BR58" s="7">
        <v>3092.4</v>
      </c>
      <c r="BS58" s="7">
        <v>21455.4</v>
      </c>
      <c r="BT58" s="7">
        <v>535.29</v>
      </c>
      <c r="BU58" s="7">
        <v>13420.29</v>
      </c>
      <c r="BV58" s="7">
        <v>148.38999999999999</v>
      </c>
      <c r="BW58" s="7">
        <v>2.2555999999999998</v>
      </c>
      <c r="BX58" s="7">
        <v>3.6736</v>
      </c>
      <c r="BY58" s="7">
        <v>0.55030000000000001</v>
      </c>
    </row>
    <row r="59" spans="1:77" s="7" customFormat="1" x14ac:dyDescent="0.25">
      <c r="A59" s="7">
        <f t="shared" si="2"/>
        <v>39.624671916010499</v>
      </c>
      <c r="B59" s="7">
        <v>87.9</v>
      </c>
      <c r="C59" s="7">
        <v>15.1</v>
      </c>
      <c r="D59" s="7">
        <f t="shared" si="3"/>
        <v>2.6246719160104988</v>
      </c>
      <c r="E59" s="7">
        <v>80</v>
      </c>
      <c r="F59" s="7">
        <v>1</v>
      </c>
      <c r="G59" s="7">
        <v>80</v>
      </c>
      <c r="H59" s="7">
        <v>5.2460000000000004</v>
      </c>
      <c r="I59" s="7">
        <v>0</v>
      </c>
      <c r="J59" s="7">
        <v>52.512500000000003</v>
      </c>
      <c r="K59" s="7">
        <v>2.2429000000000001</v>
      </c>
      <c r="L59" s="7">
        <v>3.1208999999999998</v>
      </c>
      <c r="M59" s="7">
        <v>117.7808</v>
      </c>
      <c r="N59" s="7">
        <v>0.29409999999999997</v>
      </c>
      <c r="O59" s="7">
        <v>0</v>
      </c>
      <c r="P59" s="7">
        <v>0</v>
      </c>
      <c r="Q59" s="7">
        <v>128705</v>
      </c>
      <c r="R59" s="7">
        <v>9</v>
      </c>
      <c r="S59" s="7">
        <v>0</v>
      </c>
      <c r="T59" s="7">
        <v>3086.96</v>
      </c>
      <c r="U59" s="7">
        <v>4605.8100000000004</v>
      </c>
      <c r="V59" s="7">
        <v>170.89</v>
      </c>
      <c r="W59" s="7">
        <v>0</v>
      </c>
      <c r="X59" s="7">
        <v>288.67</v>
      </c>
      <c r="Y59" s="7">
        <v>0</v>
      </c>
      <c r="Z59" s="7">
        <v>3076.3</v>
      </c>
      <c r="AA59" s="7">
        <v>21554.87</v>
      </c>
      <c r="AB59" s="7">
        <v>277.73</v>
      </c>
      <c r="AC59" s="7">
        <v>0</v>
      </c>
      <c r="AD59" s="7">
        <v>1080.05</v>
      </c>
      <c r="AE59" s="7">
        <v>5578.11</v>
      </c>
      <c r="AF59" s="7">
        <v>213</v>
      </c>
      <c r="AG59" s="7">
        <v>14663.19</v>
      </c>
      <c r="AH59" s="7">
        <v>530.33000000000004</v>
      </c>
      <c r="AI59" s="7">
        <v>0</v>
      </c>
      <c r="AJ59" s="7">
        <v>10689009.279999999</v>
      </c>
      <c r="AK59" s="7">
        <v>0</v>
      </c>
      <c r="AL59" s="7">
        <v>161.22</v>
      </c>
      <c r="AM59" s="7">
        <v>0</v>
      </c>
      <c r="AN59" s="7">
        <v>44315008.310000002</v>
      </c>
      <c r="AO59" s="7">
        <v>0</v>
      </c>
      <c r="AP59" s="7">
        <v>1525.71</v>
      </c>
      <c r="AQ59" s="7">
        <v>0</v>
      </c>
      <c r="AR59" s="7">
        <v>0</v>
      </c>
      <c r="AS59" s="7">
        <v>0</v>
      </c>
      <c r="AT59" s="7">
        <v>695.87</v>
      </c>
      <c r="AU59" s="7">
        <v>0</v>
      </c>
      <c r="AV59" s="7">
        <v>2263.5700000000002</v>
      </c>
      <c r="AW59" s="7">
        <v>0</v>
      </c>
      <c r="AX59" s="7">
        <v>1126.17</v>
      </c>
      <c r="AY59" s="7">
        <v>0</v>
      </c>
      <c r="AZ59" s="7">
        <v>202878.89</v>
      </c>
      <c r="BA59" s="7">
        <v>976.97</v>
      </c>
      <c r="BB59" s="7">
        <v>13.62</v>
      </c>
      <c r="BC59" s="7">
        <v>0</v>
      </c>
      <c r="BD59" s="7">
        <v>363.58</v>
      </c>
      <c r="BE59" s="7">
        <v>846443.84</v>
      </c>
      <c r="BF59" s="7">
        <v>9359.11</v>
      </c>
      <c r="BG59" s="7">
        <v>0</v>
      </c>
      <c r="BH59" s="7">
        <v>98104.13</v>
      </c>
      <c r="BI59" s="7">
        <v>6564.1</v>
      </c>
      <c r="BJ59" s="7">
        <v>1385.39</v>
      </c>
      <c r="BK59" s="7">
        <v>44631.8</v>
      </c>
      <c r="BL59" s="7">
        <v>1044.79</v>
      </c>
      <c r="BM59" s="7">
        <v>0</v>
      </c>
      <c r="BN59" s="7">
        <v>499.32</v>
      </c>
      <c r="BO59" s="7">
        <v>585.27</v>
      </c>
      <c r="BP59" s="7">
        <v>45.39</v>
      </c>
      <c r="BQ59" s="7">
        <v>22189.99</v>
      </c>
      <c r="BR59" s="7">
        <v>611.88</v>
      </c>
      <c r="BS59" s="7">
        <v>21452.85</v>
      </c>
      <c r="BT59" s="7">
        <v>496.21</v>
      </c>
      <c r="BU59" s="7">
        <v>10753.22</v>
      </c>
      <c r="BV59" s="7">
        <v>132.21</v>
      </c>
      <c r="BW59" s="7">
        <v>3.238</v>
      </c>
      <c r="BX59" s="7">
        <v>2.2410999999999999</v>
      </c>
      <c r="BY59" s="7">
        <v>0.65290000000000004</v>
      </c>
    </row>
    <row r="60" spans="1:77" s="7" customFormat="1" x14ac:dyDescent="0.25">
      <c r="A60" s="7">
        <f t="shared" si="2"/>
        <v>39.788713910761153</v>
      </c>
      <c r="B60" s="7">
        <v>89</v>
      </c>
      <c r="C60" s="7">
        <v>11</v>
      </c>
      <c r="D60" s="7">
        <f t="shared" si="3"/>
        <v>2.7887139107611549</v>
      </c>
      <c r="E60" s="7">
        <v>85</v>
      </c>
      <c r="F60" s="7">
        <v>1</v>
      </c>
      <c r="G60" s="7">
        <v>85</v>
      </c>
      <c r="H60" s="7">
        <v>5.2939999999999996</v>
      </c>
      <c r="I60" s="7">
        <v>0</v>
      </c>
      <c r="J60" s="7">
        <v>932.53480000000002</v>
      </c>
      <c r="K60" s="7">
        <v>2.2502</v>
      </c>
      <c r="L60" s="7">
        <v>3.1107999999999998</v>
      </c>
      <c r="M60" s="7">
        <v>2098.38</v>
      </c>
      <c r="N60" s="7">
        <v>0.28989999999999999</v>
      </c>
      <c r="O60" s="7">
        <v>0</v>
      </c>
      <c r="P60" s="7">
        <v>0</v>
      </c>
      <c r="Q60" s="7">
        <v>168318</v>
      </c>
      <c r="R60" s="7">
        <v>9</v>
      </c>
      <c r="S60" s="7">
        <v>0</v>
      </c>
      <c r="T60" s="7">
        <v>2316.15</v>
      </c>
      <c r="U60" s="7">
        <v>5060.87</v>
      </c>
      <c r="V60" s="7">
        <v>165.77</v>
      </c>
      <c r="W60" s="7">
        <v>0</v>
      </c>
      <c r="X60" s="7">
        <v>271.76</v>
      </c>
      <c r="Y60" s="7">
        <v>0</v>
      </c>
      <c r="Z60" s="7">
        <v>2175.6</v>
      </c>
      <c r="AA60" s="7">
        <v>28750.19</v>
      </c>
      <c r="AB60" s="7">
        <v>291.62</v>
      </c>
      <c r="AC60" s="7">
        <v>0</v>
      </c>
      <c r="AD60" s="7">
        <v>1015.38</v>
      </c>
      <c r="AE60" s="7">
        <v>6255.77</v>
      </c>
      <c r="AF60" s="7">
        <v>210.47</v>
      </c>
      <c r="AG60" s="7">
        <v>16438.57</v>
      </c>
      <c r="AH60" s="7">
        <v>524.25</v>
      </c>
      <c r="AI60" s="7">
        <v>0</v>
      </c>
      <c r="AJ60" s="7">
        <v>10005153.460000001</v>
      </c>
      <c r="AK60" s="7">
        <v>0</v>
      </c>
      <c r="AL60" s="7">
        <v>150.9</v>
      </c>
      <c r="AM60" s="7">
        <v>0</v>
      </c>
      <c r="AN60" s="7">
        <v>41479845.950000003</v>
      </c>
      <c r="AO60" s="7">
        <v>0</v>
      </c>
      <c r="AP60" s="7">
        <v>1428.05</v>
      </c>
      <c r="AQ60" s="7">
        <v>0</v>
      </c>
      <c r="AR60" s="7">
        <v>0</v>
      </c>
      <c r="AS60" s="7">
        <v>0</v>
      </c>
      <c r="AT60" s="7">
        <v>634.92999999999995</v>
      </c>
      <c r="AU60" s="7">
        <v>0</v>
      </c>
      <c r="AV60" s="7">
        <v>2117.19</v>
      </c>
      <c r="AW60" s="7">
        <v>0</v>
      </c>
      <c r="AX60" s="7">
        <v>1035.73</v>
      </c>
      <c r="AY60" s="7">
        <v>0</v>
      </c>
      <c r="AZ60" s="7">
        <v>189899.27</v>
      </c>
      <c r="BA60" s="7">
        <v>1078.1300000000001</v>
      </c>
      <c r="BB60" s="7">
        <v>13.23</v>
      </c>
      <c r="BC60" s="7">
        <v>0</v>
      </c>
      <c r="BD60" s="7">
        <v>336.66</v>
      </c>
      <c r="BE60" s="7">
        <v>773201.3</v>
      </c>
      <c r="BF60" s="7">
        <v>8146.75</v>
      </c>
      <c r="BG60" s="7">
        <v>0</v>
      </c>
      <c r="BH60" s="7">
        <v>61059.040000000001</v>
      </c>
      <c r="BI60" s="7">
        <v>11261.33</v>
      </c>
      <c r="BJ60" s="7">
        <v>1254.52</v>
      </c>
      <c r="BK60" s="7">
        <v>67091.58</v>
      </c>
      <c r="BL60" s="7">
        <v>1060.04</v>
      </c>
      <c r="BM60" s="7">
        <v>0</v>
      </c>
      <c r="BN60" s="7">
        <v>369.81</v>
      </c>
      <c r="BO60" s="7">
        <v>790.56</v>
      </c>
      <c r="BP60" s="7">
        <v>42.7</v>
      </c>
      <c r="BQ60" s="7">
        <v>49331.92</v>
      </c>
      <c r="BR60" s="7">
        <v>690.69</v>
      </c>
      <c r="BS60" s="7">
        <v>24441.58</v>
      </c>
      <c r="BT60" s="7">
        <v>492.73</v>
      </c>
      <c r="BU60" s="7">
        <v>16298.2</v>
      </c>
      <c r="BV60" s="7">
        <v>149.51</v>
      </c>
      <c r="BW60" s="7">
        <v>2.5188999999999999</v>
      </c>
      <c r="BX60" s="7">
        <v>3.1806999999999999</v>
      </c>
      <c r="BY60" s="7">
        <v>0.85189999999999999</v>
      </c>
    </row>
    <row r="61" spans="1:77" s="7" customFormat="1" x14ac:dyDescent="0.25">
      <c r="A61" s="7">
        <f t="shared" si="2"/>
        <v>39.952755905511808</v>
      </c>
      <c r="B61" s="7">
        <v>87.6</v>
      </c>
      <c r="C61" s="7">
        <v>15.4</v>
      </c>
      <c r="D61" s="7">
        <f t="shared" si="3"/>
        <v>2.9527559055118111</v>
      </c>
      <c r="E61" s="7">
        <v>90</v>
      </c>
      <c r="F61" s="7">
        <v>1</v>
      </c>
      <c r="G61" s="7">
        <v>90</v>
      </c>
      <c r="H61" s="7">
        <v>5.0039999999999996</v>
      </c>
      <c r="I61" s="7">
        <v>2E-3</v>
      </c>
      <c r="J61" s="7">
        <v>929.07539999999995</v>
      </c>
      <c r="K61" s="7">
        <v>2.3136000000000001</v>
      </c>
      <c r="L61" s="7">
        <v>3.0255999999999998</v>
      </c>
      <c r="M61" s="7">
        <v>2149.4830000000002</v>
      </c>
      <c r="N61" s="7">
        <v>0.25309999999999999</v>
      </c>
      <c r="O61" s="7">
        <v>0</v>
      </c>
      <c r="P61" s="7">
        <v>0</v>
      </c>
      <c r="Q61" s="7">
        <v>146782</v>
      </c>
      <c r="R61" s="7">
        <v>9</v>
      </c>
      <c r="S61" s="7">
        <v>0</v>
      </c>
      <c r="T61" s="7">
        <v>3410.88</v>
      </c>
      <c r="U61" s="7">
        <v>5114.22</v>
      </c>
      <c r="V61" s="7">
        <v>175.24</v>
      </c>
      <c r="W61" s="7">
        <v>0</v>
      </c>
      <c r="X61" s="7">
        <v>287.54000000000002</v>
      </c>
      <c r="Y61" s="7">
        <v>0</v>
      </c>
      <c r="Z61" s="7">
        <v>3148.14</v>
      </c>
      <c r="AA61" s="7">
        <v>27757.1</v>
      </c>
      <c r="AB61" s="7">
        <v>304.72000000000003</v>
      </c>
      <c r="AC61" s="7">
        <v>0</v>
      </c>
      <c r="AD61" s="7">
        <v>1087.21</v>
      </c>
      <c r="AE61" s="7">
        <v>6444.67</v>
      </c>
      <c r="AF61" s="7">
        <v>228.08</v>
      </c>
      <c r="AG61" s="7">
        <v>16970</v>
      </c>
      <c r="AH61" s="7">
        <v>568.70000000000005</v>
      </c>
      <c r="AI61" s="7">
        <v>0</v>
      </c>
      <c r="AJ61" s="7">
        <v>10719015.050000001</v>
      </c>
      <c r="AK61" s="7">
        <v>0</v>
      </c>
      <c r="AL61" s="7">
        <v>161.74</v>
      </c>
      <c r="AM61" s="7">
        <v>0</v>
      </c>
      <c r="AN61" s="7">
        <v>44439407.649999999</v>
      </c>
      <c r="AO61" s="7">
        <v>0</v>
      </c>
      <c r="AP61" s="7">
        <v>1529.97</v>
      </c>
      <c r="AQ61" s="7">
        <v>0</v>
      </c>
      <c r="AR61" s="7">
        <v>0</v>
      </c>
      <c r="AS61" s="7">
        <v>0</v>
      </c>
      <c r="AT61" s="7">
        <v>678.29</v>
      </c>
      <c r="AU61" s="7">
        <v>0</v>
      </c>
      <c r="AV61" s="7">
        <v>2261.08</v>
      </c>
      <c r="AW61" s="7">
        <v>0</v>
      </c>
      <c r="AX61" s="7">
        <v>1100.79</v>
      </c>
      <c r="AY61" s="7">
        <v>0</v>
      </c>
      <c r="AZ61" s="7">
        <v>203448.45</v>
      </c>
      <c r="BA61" s="7">
        <v>1137.1600000000001</v>
      </c>
      <c r="BB61" s="7">
        <v>14.67</v>
      </c>
      <c r="BC61" s="7">
        <v>0</v>
      </c>
      <c r="BD61" s="7">
        <v>362.7</v>
      </c>
      <c r="BE61" s="7">
        <v>801634.48</v>
      </c>
      <c r="BF61" s="7">
        <v>8996.42</v>
      </c>
      <c r="BG61" s="7">
        <v>0</v>
      </c>
      <c r="BH61" s="7">
        <v>85112.35</v>
      </c>
      <c r="BI61" s="7">
        <v>13788.08</v>
      </c>
      <c r="BJ61" s="7">
        <v>1540.26</v>
      </c>
      <c r="BK61" s="7">
        <v>79343.320000000007</v>
      </c>
      <c r="BL61" s="7">
        <v>1306.04</v>
      </c>
      <c r="BM61" s="7">
        <v>0</v>
      </c>
      <c r="BN61" s="7">
        <v>558.85</v>
      </c>
      <c r="BO61" s="7">
        <v>1032.73</v>
      </c>
      <c r="BP61" s="7">
        <v>53.53</v>
      </c>
      <c r="BQ61" s="7">
        <v>5448.56</v>
      </c>
      <c r="BR61" s="7">
        <v>526.70000000000005</v>
      </c>
      <c r="BS61" s="7">
        <v>24280.71</v>
      </c>
      <c r="BT61" s="7">
        <v>523.24</v>
      </c>
      <c r="BU61" s="7">
        <v>17048.95</v>
      </c>
      <c r="BV61" s="7">
        <v>160.86000000000001</v>
      </c>
      <c r="BW61" s="7">
        <v>3.3704999999999998</v>
      </c>
      <c r="BX61" s="7">
        <v>1.7682</v>
      </c>
      <c r="BY61" s="7">
        <v>0.65549999999999997</v>
      </c>
    </row>
    <row r="62" spans="1:77" s="7" customFormat="1" x14ac:dyDescent="0.25">
      <c r="A62" s="7">
        <f t="shared" si="2"/>
        <v>40.116797900262469</v>
      </c>
      <c r="B62" s="7">
        <v>84.9</v>
      </c>
      <c r="C62" s="7">
        <v>11.3</v>
      </c>
      <c r="D62" s="7">
        <f t="shared" si="3"/>
        <v>3.1167979002624673</v>
      </c>
      <c r="E62" s="7">
        <v>95</v>
      </c>
      <c r="F62" s="7">
        <v>1</v>
      </c>
      <c r="G62" s="7">
        <v>95</v>
      </c>
      <c r="H62" s="7">
        <v>5.38</v>
      </c>
      <c r="I62" s="7">
        <v>1E-4</v>
      </c>
      <c r="J62" s="7">
        <v>971.46979999999996</v>
      </c>
      <c r="K62" s="7">
        <v>2.1996000000000002</v>
      </c>
      <c r="L62" s="7">
        <v>3.1823999999999999</v>
      </c>
      <c r="M62" s="7">
        <v>2136.8679999999999</v>
      </c>
      <c r="N62" s="7">
        <v>0.31919999999999998</v>
      </c>
      <c r="O62" s="7">
        <v>0</v>
      </c>
      <c r="P62" s="7">
        <v>0</v>
      </c>
      <c r="Q62" s="7">
        <v>146379</v>
      </c>
      <c r="R62" s="7">
        <v>9</v>
      </c>
      <c r="S62" s="7">
        <v>0</v>
      </c>
      <c r="T62" s="7">
        <v>3415.95</v>
      </c>
      <c r="U62" s="7">
        <v>5298.1</v>
      </c>
      <c r="V62" s="7">
        <v>174.28</v>
      </c>
      <c r="W62" s="7">
        <v>0</v>
      </c>
      <c r="X62" s="7">
        <v>284.75</v>
      </c>
      <c r="Y62" s="7">
        <v>0</v>
      </c>
      <c r="Z62" s="7">
        <v>3253.22</v>
      </c>
      <c r="AA62" s="7">
        <v>26937.34</v>
      </c>
      <c r="AB62" s="7">
        <v>297.95999999999998</v>
      </c>
      <c r="AC62" s="7">
        <v>0</v>
      </c>
      <c r="AD62" s="7">
        <v>1084.7</v>
      </c>
      <c r="AE62" s="7">
        <v>6666.93</v>
      </c>
      <c r="AF62" s="7">
        <v>226.76</v>
      </c>
      <c r="AG62" s="7">
        <v>17547.79</v>
      </c>
      <c r="AH62" s="7">
        <v>565.54</v>
      </c>
      <c r="AI62" s="7">
        <v>0</v>
      </c>
      <c r="AJ62" s="7">
        <v>10707314.390000001</v>
      </c>
      <c r="AK62" s="7">
        <v>0</v>
      </c>
      <c r="AL62" s="7">
        <v>161.4</v>
      </c>
      <c r="AM62" s="7">
        <v>0</v>
      </c>
      <c r="AN62" s="7">
        <v>44390898.460000001</v>
      </c>
      <c r="AO62" s="7">
        <v>0</v>
      </c>
      <c r="AP62" s="7">
        <v>1528.42</v>
      </c>
      <c r="AQ62" s="7">
        <v>0</v>
      </c>
      <c r="AR62" s="7">
        <v>0</v>
      </c>
      <c r="AS62" s="7">
        <v>0</v>
      </c>
      <c r="AT62" s="7">
        <v>660.9</v>
      </c>
      <c r="AU62" s="7">
        <v>0</v>
      </c>
      <c r="AV62" s="7">
        <v>2251.46</v>
      </c>
      <c r="AW62" s="7">
        <v>0</v>
      </c>
      <c r="AX62" s="7">
        <v>1083.3699999999999</v>
      </c>
      <c r="AY62" s="7">
        <v>0</v>
      </c>
      <c r="AZ62" s="7">
        <v>203226.4</v>
      </c>
      <c r="BA62" s="7">
        <v>1187.52</v>
      </c>
      <c r="BB62" s="7">
        <v>14.71</v>
      </c>
      <c r="BC62" s="7">
        <v>0</v>
      </c>
      <c r="BD62" s="7">
        <v>360.61</v>
      </c>
      <c r="BE62" s="7">
        <v>803037.51</v>
      </c>
      <c r="BF62" s="7">
        <v>8911.09</v>
      </c>
      <c r="BG62" s="7">
        <v>0</v>
      </c>
      <c r="BH62" s="7">
        <v>90764.83</v>
      </c>
      <c r="BI62" s="7">
        <v>13045.67</v>
      </c>
      <c r="BJ62" s="7">
        <v>1499.94</v>
      </c>
      <c r="BK62" s="7">
        <v>82309.259999999995</v>
      </c>
      <c r="BL62" s="7">
        <v>1311.57</v>
      </c>
      <c r="BM62" s="7">
        <v>0</v>
      </c>
      <c r="BN62" s="7">
        <v>544.01</v>
      </c>
      <c r="BO62" s="7">
        <v>785.29</v>
      </c>
      <c r="BP62" s="7">
        <v>49.49</v>
      </c>
      <c r="BQ62" s="7">
        <v>4284.13</v>
      </c>
      <c r="BR62" s="7">
        <v>512.16999999999996</v>
      </c>
      <c r="BS62" s="7">
        <v>22571.64</v>
      </c>
      <c r="BT62" s="7">
        <v>509.58</v>
      </c>
      <c r="BU62" s="7">
        <v>16328.82</v>
      </c>
      <c r="BV62" s="7">
        <v>155.11000000000001</v>
      </c>
      <c r="BW62" s="7">
        <v>1.8633</v>
      </c>
      <c r="BX62" s="7">
        <v>1.3661000000000001</v>
      </c>
      <c r="BY62" s="7">
        <v>1.0723</v>
      </c>
    </row>
    <row r="63" spans="1:77" s="7" customFormat="1" x14ac:dyDescent="0.25">
      <c r="A63" s="7">
        <f t="shared" si="2"/>
        <v>40.280839895013123</v>
      </c>
      <c r="B63" s="7">
        <v>90.1</v>
      </c>
      <c r="C63" s="7">
        <v>9.5</v>
      </c>
      <c r="D63" s="7">
        <f t="shared" si="3"/>
        <v>3.2808398950131235</v>
      </c>
      <c r="E63" s="7">
        <v>100</v>
      </c>
      <c r="F63" s="7">
        <v>1</v>
      </c>
      <c r="G63" s="7">
        <v>100</v>
      </c>
      <c r="H63" s="7">
        <v>5.4660000000000002</v>
      </c>
      <c r="I63" s="7">
        <v>0</v>
      </c>
      <c r="J63" s="7">
        <v>54.714700000000001</v>
      </c>
      <c r="K63" s="7">
        <v>2.1190000000000002</v>
      </c>
      <c r="L63" s="7">
        <v>3.3035000000000001</v>
      </c>
      <c r="M63" s="7">
        <v>115.93940000000001</v>
      </c>
      <c r="N63" s="7">
        <v>0.36599999999999999</v>
      </c>
      <c r="O63" s="7">
        <v>0</v>
      </c>
      <c r="P63" s="7">
        <v>0</v>
      </c>
      <c r="Q63" s="7">
        <v>138657</v>
      </c>
      <c r="R63" s="7">
        <v>9</v>
      </c>
      <c r="S63" s="7">
        <v>0</v>
      </c>
      <c r="T63" s="7">
        <v>3539.35</v>
      </c>
      <c r="U63" s="7">
        <v>4883.78</v>
      </c>
      <c r="V63" s="7">
        <v>174.27</v>
      </c>
      <c r="W63" s="7">
        <v>0</v>
      </c>
      <c r="X63" s="7">
        <v>291.49</v>
      </c>
      <c r="Y63" s="7">
        <v>0</v>
      </c>
      <c r="Z63" s="7">
        <v>3525.91</v>
      </c>
      <c r="AA63" s="7">
        <v>27894.47</v>
      </c>
      <c r="AB63" s="7">
        <v>307.02999999999997</v>
      </c>
      <c r="AC63" s="7">
        <v>0</v>
      </c>
      <c r="AD63" s="7">
        <v>1096.8399999999999</v>
      </c>
      <c r="AE63" s="7">
        <v>6131.06</v>
      </c>
      <c r="AF63" s="7">
        <v>227.72</v>
      </c>
      <c r="AG63" s="7">
        <v>16169.25</v>
      </c>
      <c r="AH63" s="7">
        <v>567.75</v>
      </c>
      <c r="AI63" s="7">
        <v>0</v>
      </c>
      <c r="AJ63" s="7">
        <v>10805547.23</v>
      </c>
      <c r="AK63" s="7">
        <v>0</v>
      </c>
      <c r="AL63" s="7">
        <v>162.85</v>
      </c>
      <c r="AM63" s="7">
        <v>0</v>
      </c>
      <c r="AN63" s="7">
        <v>44798156.899999999</v>
      </c>
      <c r="AO63" s="7">
        <v>0</v>
      </c>
      <c r="AP63" s="7">
        <v>1542.31</v>
      </c>
      <c r="AQ63" s="7">
        <v>0</v>
      </c>
      <c r="AR63" s="7">
        <v>0</v>
      </c>
      <c r="AS63" s="7">
        <v>0</v>
      </c>
      <c r="AT63" s="7">
        <v>690.06</v>
      </c>
      <c r="AU63" s="7">
        <v>0</v>
      </c>
      <c r="AV63" s="7">
        <v>2281.5500000000002</v>
      </c>
      <c r="AW63" s="7">
        <v>0</v>
      </c>
      <c r="AX63" s="7">
        <v>1127.92</v>
      </c>
      <c r="AY63" s="7">
        <v>0</v>
      </c>
      <c r="AZ63" s="7">
        <v>205090.84</v>
      </c>
      <c r="BA63" s="7">
        <v>1079.23</v>
      </c>
      <c r="BB63" s="7">
        <v>14.59</v>
      </c>
      <c r="BC63" s="7">
        <v>0</v>
      </c>
      <c r="BD63" s="7">
        <v>363.34</v>
      </c>
      <c r="BE63" s="7">
        <v>817416.85</v>
      </c>
      <c r="BF63" s="7">
        <v>9345.39</v>
      </c>
      <c r="BG63" s="7">
        <v>0</v>
      </c>
      <c r="BH63" s="7">
        <v>97123.81</v>
      </c>
      <c r="BI63" s="7">
        <v>11450.57</v>
      </c>
      <c r="BJ63" s="7">
        <v>1522.31</v>
      </c>
      <c r="BK63" s="7">
        <v>64023.75</v>
      </c>
      <c r="BL63" s="7">
        <v>1219.75</v>
      </c>
      <c r="BM63" s="7">
        <v>0</v>
      </c>
      <c r="BN63" s="7">
        <v>520.08000000000004</v>
      </c>
      <c r="BO63" s="7">
        <v>424.43</v>
      </c>
      <c r="BP63" s="7">
        <v>44.71</v>
      </c>
      <c r="BQ63" s="7">
        <v>14619.66</v>
      </c>
      <c r="BR63" s="7">
        <v>590.44000000000005</v>
      </c>
      <c r="BS63" s="7">
        <v>23091.02</v>
      </c>
      <c r="BT63" s="7">
        <v>524.14</v>
      </c>
      <c r="BU63" s="7">
        <v>12815.92</v>
      </c>
      <c r="BV63" s="7">
        <v>145.06</v>
      </c>
      <c r="BW63" s="7">
        <v>3.5628000000000002</v>
      </c>
      <c r="BX63" s="7">
        <v>-3.3542000000000001</v>
      </c>
      <c r="BY63" s="7">
        <v>1.5948</v>
      </c>
    </row>
    <row r="64" spans="1:77" s="7" customFormat="1" x14ac:dyDescent="0.25">
      <c r="A64" s="7">
        <f t="shared" si="2"/>
        <v>40.444881889763778</v>
      </c>
      <c r="B64" s="7">
        <v>90.4</v>
      </c>
      <c r="C64" s="7">
        <v>15.8</v>
      </c>
      <c r="D64" s="7">
        <f t="shared" si="3"/>
        <v>3.4448818897637796</v>
      </c>
      <c r="E64" s="7">
        <v>105</v>
      </c>
      <c r="F64" s="7">
        <v>1</v>
      </c>
      <c r="G64" s="7">
        <v>105</v>
      </c>
      <c r="H64" s="7">
        <v>5.3719999999999999</v>
      </c>
      <c r="I64" s="7">
        <v>0</v>
      </c>
      <c r="J64" s="7">
        <v>53.773800000000001</v>
      </c>
      <c r="K64" s="7">
        <v>2.2231000000000001</v>
      </c>
      <c r="L64" s="7">
        <v>3.1488</v>
      </c>
      <c r="M64" s="7">
        <v>119.5425</v>
      </c>
      <c r="N64" s="7">
        <v>0.30559999999999998</v>
      </c>
      <c r="O64" s="7">
        <v>0</v>
      </c>
      <c r="P64" s="7">
        <v>0</v>
      </c>
      <c r="Q64" s="7">
        <v>157713</v>
      </c>
      <c r="R64" s="7">
        <v>9</v>
      </c>
      <c r="S64" s="7">
        <v>0</v>
      </c>
      <c r="T64" s="7">
        <v>3103.26</v>
      </c>
      <c r="U64" s="7">
        <v>5324.15</v>
      </c>
      <c r="V64" s="7">
        <v>174.47</v>
      </c>
      <c r="W64" s="7">
        <v>0</v>
      </c>
      <c r="X64" s="7">
        <v>279.7</v>
      </c>
      <c r="Y64" s="7">
        <v>0</v>
      </c>
      <c r="Z64" s="7">
        <v>2843.2</v>
      </c>
      <c r="AA64" s="7">
        <v>29581.58</v>
      </c>
      <c r="AB64" s="7">
        <v>307.89</v>
      </c>
      <c r="AC64" s="7">
        <v>0</v>
      </c>
      <c r="AD64" s="7">
        <v>1072.83</v>
      </c>
      <c r="AE64" s="7">
        <v>6855.52</v>
      </c>
      <c r="AF64" s="7">
        <v>230.09</v>
      </c>
      <c r="AG64" s="7">
        <v>18090.509999999998</v>
      </c>
      <c r="AH64" s="7">
        <v>573.91</v>
      </c>
      <c r="AI64" s="7">
        <v>0</v>
      </c>
      <c r="AJ64" s="7">
        <v>10572619.550000001</v>
      </c>
      <c r="AK64" s="7">
        <v>0</v>
      </c>
      <c r="AL64" s="7">
        <v>159.31</v>
      </c>
      <c r="AM64" s="7">
        <v>0</v>
      </c>
      <c r="AN64" s="7">
        <v>43832474.140000001</v>
      </c>
      <c r="AO64" s="7">
        <v>0</v>
      </c>
      <c r="AP64" s="7">
        <v>1509.15</v>
      </c>
      <c r="AQ64" s="7">
        <v>0</v>
      </c>
      <c r="AR64" s="7">
        <v>0</v>
      </c>
      <c r="AS64" s="7">
        <v>0</v>
      </c>
      <c r="AT64" s="7">
        <v>653.83000000000004</v>
      </c>
      <c r="AU64" s="7">
        <v>0</v>
      </c>
      <c r="AV64" s="7">
        <v>2228.17</v>
      </c>
      <c r="AW64" s="7">
        <v>0</v>
      </c>
      <c r="AX64" s="7">
        <v>1080.43</v>
      </c>
      <c r="AY64" s="7">
        <v>0</v>
      </c>
      <c r="AZ64" s="7">
        <v>200669.86</v>
      </c>
      <c r="BA64" s="7">
        <v>1214.95</v>
      </c>
      <c r="BB64" s="7">
        <v>14.84</v>
      </c>
      <c r="BC64" s="7">
        <v>0</v>
      </c>
      <c r="BD64" s="7">
        <v>357.65</v>
      </c>
      <c r="BE64" s="7">
        <v>775842.5</v>
      </c>
      <c r="BF64" s="7">
        <v>8584.27</v>
      </c>
      <c r="BG64" s="7">
        <v>0</v>
      </c>
      <c r="BH64" s="7">
        <v>78102.86</v>
      </c>
      <c r="BI64" s="7">
        <v>17498.64</v>
      </c>
      <c r="BJ64" s="7">
        <v>1562.1</v>
      </c>
      <c r="BK64" s="7">
        <v>103516.94</v>
      </c>
      <c r="BL64" s="7">
        <v>1424.53</v>
      </c>
      <c r="BM64" s="7">
        <v>0</v>
      </c>
      <c r="BN64" s="7">
        <v>483.42</v>
      </c>
      <c r="BO64" s="7">
        <v>721.01</v>
      </c>
      <c r="BP64" s="7">
        <v>49.29</v>
      </c>
      <c r="BQ64" s="7">
        <v>0</v>
      </c>
      <c r="BR64" s="7">
        <v>2943.7</v>
      </c>
      <c r="BS64" s="7">
        <v>24142.21</v>
      </c>
      <c r="BT64" s="7">
        <v>529.79999999999995</v>
      </c>
      <c r="BU64" s="7">
        <v>17211.990000000002</v>
      </c>
      <c r="BV64" s="7">
        <v>159.65</v>
      </c>
      <c r="BW64" s="7">
        <v>3.1059000000000001</v>
      </c>
      <c r="BX64" s="7">
        <v>-0.18149999999999999</v>
      </c>
      <c r="BY64" s="7">
        <v>1.0734999999999999</v>
      </c>
    </row>
    <row r="65" spans="1:77" s="7" customFormat="1" x14ac:dyDescent="0.25">
      <c r="A65" s="7">
        <f t="shared" si="2"/>
        <v>40.608923884514439</v>
      </c>
      <c r="B65" s="7">
        <v>85.2</v>
      </c>
      <c r="C65" s="7">
        <v>13</v>
      </c>
      <c r="D65" s="7">
        <f t="shared" si="3"/>
        <v>3.6089238845144358</v>
      </c>
      <c r="E65" s="7">
        <v>110</v>
      </c>
      <c r="F65" s="7">
        <v>1</v>
      </c>
      <c r="G65" s="7">
        <v>110</v>
      </c>
      <c r="H65" s="7">
        <v>5.3490000000000002</v>
      </c>
      <c r="I65" s="7">
        <v>1E-4</v>
      </c>
      <c r="J65" s="7">
        <v>832.27009999999996</v>
      </c>
      <c r="K65" s="7">
        <v>2.2692000000000001</v>
      </c>
      <c r="L65" s="7">
        <v>3.0848</v>
      </c>
      <c r="M65" s="7">
        <v>1888.606</v>
      </c>
      <c r="N65" s="7">
        <v>0.27889999999999998</v>
      </c>
      <c r="O65" s="7">
        <v>0</v>
      </c>
      <c r="P65" s="7">
        <v>0</v>
      </c>
      <c r="Q65" s="7">
        <v>147959</v>
      </c>
      <c r="R65" s="7">
        <v>9</v>
      </c>
      <c r="S65" s="7">
        <v>0</v>
      </c>
      <c r="T65" s="7">
        <v>3385.21</v>
      </c>
      <c r="U65" s="7">
        <v>4957.9399999999996</v>
      </c>
      <c r="V65" s="7">
        <v>167.98</v>
      </c>
      <c r="W65" s="7">
        <v>0</v>
      </c>
      <c r="X65" s="7">
        <v>282.82</v>
      </c>
      <c r="Y65" s="7">
        <v>0</v>
      </c>
      <c r="Z65" s="7">
        <v>3206.11</v>
      </c>
      <c r="AA65" s="7">
        <v>26859.57</v>
      </c>
      <c r="AB65" s="7">
        <v>292.06</v>
      </c>
      <c r="AC65" s="7">
        <v>0</v>
      </c>
      <c r="AD65" s="7">
        <v>1062.31</v>
      </c>
      <c r="AE65" s="7">
        <v>6307.22</v>
      </c>
      <c r="AF65" s="7">
        <v>219.66</v>
      </c>
      <c r="AG65" s="7">
        <v>16642.8</v>
      </c>
      <c r="AH65" s="7">
        <v>547.75</v>
      </c>
      <c r="AI65" s="7">
        <v>0</v>
      </c>
      <c r="AJ65" s="7">
        <v>10472270.74</v>
      </c>
      <c r="AK65" s="7">
        <v>0</v>
      </c>
      <c r="AL65" s="7">
        <v>157.76</v>
      </c>
      <c r="AM65" s="7">
        <v>0</v>
      </c>
      <c r="AN65" s="7">
        <v>43416443.210000001</v>
      </c>
      <c r="AO65" s="7">
        <v>0</v>
      </c>
      <c r="AP65" s="7">
        <v>1494.84</v>
      </c>
      <c r="AQ65" s="7">
        <v>0</v>
      </c>
      <c r="AR65" s="7">
        <v>0</v>
      </c>
      <c r="AS65" s="7">
        <v>0</v>
      </c>
      <c r="AT65" s="7">
        <v>658.95</v>
      </c>
      <c r="AU65" s="7">
        <v>0</v>
      </c>
      <c r="AV65" s="7">
        <v>2210</v>
      </c>
      <c r="AW65" s="7">
        <v>0</v>
      </c>
      <c r="AX65" s="7">
        <v>1083.06</v>
      </c>
      <c r="AY65" s="7">
        <v>0</v>
      </c>
      <c r="AZ65" s="7">
        <v>198765.21</v>
      </c>
      <c r="BA65" s="7">
        <v>1117.3</v>
      </c>
      <c r="BB65" s="7">
        <v>14.16</v>
      </c>
      <c r="BC65" s="7">
        <v>0</v>
      </c>
      <c r="BD65" s="7">
        <v>354.2</v>
      </c>
      <c r="BE65" s="7">
        <v>814544.13</v>
      </c>
      <c r="BF65" s="7">
        <v>8912.57</v>
      </c>
      <c r="BG65" s="7">
        <v>0</v>
      </c>
      <c r="BH65" s="7">
        <v>91274.42</v>
      </c>
      <c r="BI65" s="7">
        <v>10756.33</v>
      </c>
      <c r="BJ65" s="7">
        <v>1421.83</v>
      </c>
      <c r="BK65" s="7">
        <v>68461.41</v>
      </c>
      <c r="BL65" s="7">
        <v>1195.19</v>
      </c>
      <c r="BM65" s="7">
        <v>0</v>
      </c>
      <c r="BN65" s="7">
        <v>512.85</v>
      </c>
      <c r="BO65" s="7">
        <v>621.66</v>
      </c>
      <c r="BP65" s="7">
        <v>45.13</v>
      </c>
      <c r="BQ65" s="7">
        <v>12642.43</v>
      </c>
      <c r="BR65" s="7">
        <v>544.79999999999995</v>
      </c>
      <c r="BS65" s="7">
        <v>23450.89</v>
      </c>
      <c r="BT65" s="7">
        <v>496.23</v>
      </c>
      <c r="BU65" s="7">
        <v>13638.33</v>
      </c>
      <c r="BV65" s="7">
        <v>142.38999999999999</v>
      </c>
      <c r="BW65" s="7">
        <v>2.1818</v>
      </c>
      <c r="BX65" s="7">
        <v>2.4870000000000001</v>
      </c>
      <c r="BY65" s="7">
        <v>0.96050000000000002</v>
      </c>
    </row>
    <row r="66" spans="1:77" s="7" customFormat="1" x14ac:dyDescent="0.25">
      <c r="A66" s="7">
        <f t="shared" si="2"/>
        <v>40.772965879265094</v>
      </c>
      <c r="B66" s="7">
        <v>84.1</v>
      </c>
      <c r="C66" s="7">
        <v>11.5</v>
      </c>
      <c r="D66" s="7">
        <f t="shared" si="3"/>
        <v>3.772965879265092</v>
      </c>
      <c r="E66" s="7">
        <v>115</v>
      </c>
      <c r="F66" s="7">
        <v>1</v>
      </c>
      <c r="G66" s="7">
        <v>115</v>
      </c>
      <c r="H66" s="7">
        <v>5.37</v>
      </c>
      <c r="I66" s="7">
        <v>0</v>
      </c>
      <c r="J66" s="7">
        <v>53.753799999999998</v>
      </c>
      <c r="K66" s="7">
        <v>2.25</v>
      </c>
      <c r="L66" s="7">
        <v>3.1112000000000002</v>
      </c>
      <c r="M66" s="7">
        <v>120.9435</v>
      </c>
      <c r="N66" s="7">
        <v>0.29010000000000002</v>
      </c>
      <c r="O66" s="7">
        <v>0</v>
      </c>
      <c r="P66" s="7">
        <v>0</v>
      </c>
      <c r="Q66" s="7">
        <v>148250</v>
      </c>
      <c r="R66" s="7">
        <v>9</v>
      </c>
      <c r="S66" s="7">
        <v>0</v>
      </c>
      <c r="T66" s="7">
        <v>2860.22</v>
      </c>
      <c r="U66" s="7">
        <v>4994.66</v>
      </c>
      <c r="V66" s="7">
        <v>168.25</v>
      </c>
      <c r="W66" s="7">
        <v>0</v>
      </c>
      <c r="X66" s="7">
        <v>274.55</v>
      </c>
      <c r="Y66" s="7">
        <v>0</v>
      </c>
      <c r="Z66" s="7">
        <v>2674.64</v>
      </c>
      <c r="AA66" s="7">
        <v>29008.880000000001</v>
      </c>
      <c r="AB66" s="7">
        <v>299.2</v>
      </c>
      <c r="AC66" s="7">
        <v>0</v>
      </c>
      <c r="AD66" s="7">
        <v>1051.07</v>
      </c>
      <c r="AE66" s="7">
        <v>6360.42</v>
      </c>
      <c r="AF66" s="7">
        <v>220.38</v>
      </c>
      <c r="AG66" s="7">
        <v>16740.73</v>
      </c>
      <c r="AH66" s="7">
        <v>549.46</v>
      </c>
      <c r="AI66" s="7">
        <v>0</v>
      </c>
      <c r="AJ66" s="7">
        <v>10353867.9</v>
      </c>
      <c r="AK66" s="7">
        <v>0</v>
      </c>
      <c r="AL66" s="7">
        <v>156.07</v>
      </c>
      <c r="AM66" s="7">
        <v>0</v>
      </c>
      <c r="AN66" s="7">
        <v>42925563.020000003</v>
      </c>
      <c r="AO66" s="7">
        <v>0</v>
      </c>
      <c r="AP66" s="7">
        <v>1477.84</v>
      </c>
      <c r="AQ66" s="7">
        <v>0</v>
      </c>
      <c r="AR66" s="7">
        <v>0</v>
      </c>
      <c r="AS66" s="7">
        <v>0</v>
      </c>
      <c r="AT66" s="7">
        <v>648.89</v>
      </c>
      <c r="AU66" s="7">
        <v>0</v>
      </c>
      <c r="AV66" s="7">
        <v>2185.84</v>
      </c>
      <c r="AW66" s="7">
        <v>0</v>
      </c>
      <c r="AX66" s="7">
        <v>1061.75</v>
      </c>
      <c r="AY66" s="7">
        <v>0</v>
      </c>
      <c r="AZ66" s="7">
        <v>196517.92</v>
      </c>
      <c r="BA66" s="7">
        <v>1111.77</v>
      </c>
      <c r="BB66" s="7">
        <v>14.03</v>
      </c>
      <c r="BC66" s="7">
        <v>0</v>
      </c>
      <c r="BD66" s="7">
        <v>347.24</v>
      </c>
      <c r="BE66" s="7">
        <v>800378.89</v>
      </c>
      <c r="BF66" s="7">
        <v>8757.06</v>
      </c>
      <c r="BG66" s="7">
        <v>0</v>
      </c>
      <c r="BH66" s="7">
        <v>79427.87</v>
      </c>
      <c r="BI66" s="7">
        <v>11483.66</v>
      </c>
      <c r="BJ66" s="7">
        <v>1388.21</v>
      </c>
      <c r="BK66" s="7">
        <v>71340.740000000005</v>
      </c>
      <c r="BL66" s="7">
        <v>1184.8900000000001</v>
      </c>
      <c r="BM66" s="7">
        <v>0</v>
      </c>
      <c r="BN66" s="7">
        <v>474.96</v>
      </c>
      <c r="BO66" s="7">
        <v>565.47</v>
      </c>
      <c r="BP66" s="7">
        <v>43.49</v>
      </c>
      <c r="BQ66" s="7">
        <v>20572.330000000002</v>
      </c>
      <c r="BR66" s="7">
        <v>589.14</v>
      </c>
      <c r="BS66" s="7">
        <v>20948.82</v>
      </c>
      <c r="BT66" s="7">
        <v>489.39</v>
      </c>
      <c r="BU66" s="7">
        <v>16493.62</v>
      </c>
      <c r="BV66" s="7">
        <v>152.19</v>
      </c>
      <c r="BW66" s="7">
        <v>2.2425000000000002</v>
      </c>
      <c r="BX66" s="7">
        <v>3.1757</v>
      </c>
      <c r="BY66" s="7">
        <v>0.75439999999999996</v>
      </c>
    </row>
    <row r="67" spans="1:77" s="7" customFormat="1" x14ac:dyDescent="0.25">
      <c r="A67" s="7">
        <f t="shared" si="2"/>
        <v>40.937007874015748</v>
      </c>
      <c r="B67" s="7">
        <v>85.3</v>
      </c>
      <c r="C67" s="7">
        <v>4.9000000000000004</v>
      </c>
      <c r="D67" s="7">
        <f t="shared" si="3"/>
        <v>3.9370078740157481</v>
      </c>
      <c r="E67" s="7">
        <v>120</v>
      </c>
      <c r="F67" s="7">
        <v>1</v>
      </c>
      <c r="G67" s="7">
        <v>120</v>
      </c>
      <c r="H67" s="7">
        <v>5.3869999999999996</v>
      </c>
      <c r="I67" s="7">
        <v>0</v>
      </c>
      <c r="J67" s="7">
        <v>53.923900000000003</v>
      </c>
      <c r="K67" s="7">
        <v>2.1941999999999999</v>
      </c>
      <c r="L67" s="7">
        <v>3.1901999999999999</v>
      </c>
      <c r="M67" s="7">
        <v>118.32040000000001</v>
      </c>
      <c r="N67" s="7">
        <v>0.32240000000000002</v>
      </c>
      <c r="O67" s="7">
        <v>0</v>
      </c>
      <c r="P67" s="7">
        <v>0</v>
      </c>
      <c r="Q67" s="7">
        <v>160059</v>
      </c>
      <c r="R67" s="7">
        <v>9</v>
      </c>
      <c r="S67" s="7">
        <v>0</v>
      </c>
      <c r="T67" s="7">
        <v>2872.74</v>
      </c>
      <c r="U67" s="7">
        <v>5261.65</v>
      </c>
      <c r="V67" s="7">
        <v>174.41</v>
      </c>
      <c r="W67" s="7">
        <v>0</v>
      </c>
      <c r="X67" s="7">
        <v>286.97000000000003</v>
      </c>
      <c r="Y67" s="7">
        <v>0</v>
      </c>
      <c r="Z67" s="7">
        <v>2666.56</v>
      </c>
      <c r="AA67" s="7">
        <v>29981.63</v>
      </c>
      <c r="AB67" s="7">
        <v>308.39</v>
      </c>
      <c r="AC67" s="7">
        <v>0</v>
      </c>
      <c r="AD67" s="7">
        <v>1066.75</v>
      </c>
      <c r="AE67" s="7">
        <v>6479.47</v>
      </c>
      <c r="AF67" s="7">
        <v>224.83</v>
      </c>
      <c r="AG67" s="7">
        <v>17058.21</v>
      </c>
      <c r="AH67" s="7">
        <v>560.59</v>
      </c>
      <c r="AI67" s="7">
        <v>0</v>
      </c>
      <c r="AJ67" s="7">
        <v>10497930.18</v>
      </c>
      <c r="AK67" s="7">
        <v>0</v>
      </c>
      <c r="AL67" s="7">
        <v>158.24</v>
      </c>
      <c r="AM67" s="7">
        <v>0</v>
      </c>
      <c r="AN67" s="7">
        <v>43522823.340000004</v>
      </c>
      <c r="AO67" s="7">
        <v>0</v>
      </c>
      <c r="AP67" s="7">
        <v>1498.41</v>
      </c>
      <c r="AQ67" s="7">
        <v>0</v>
      </c>
      <c r="AR67" s="7">
        <v>0</v>
      </c>
      <c r="AS67" s="7">
        <v>0</v>
      </c>
      <c r="AT67" s="7">
        <v>652.61</v>
      </c>
      <c r="AU67" s="7">
        <v>0</v>
      </c>
      <c r="AV67" s="7">
        <v>2214.42</v>
      </c>
      <c r="AW67" s="7">
        <v>0</v>
      </c>
      <c r="AX67" s="7">
        <v>1083.96</v>
      </c>
      <c r="AY67" s="7">
        <v>0</v>
      </c>
      <c r="AZ67" s="7">
        <v>199252.24</v>
      </c>
      <c r="BA67" s="7">
        <v>1125.69</v>
      </c>
      <c r="BB67" s="7">
        <v>14.24</v>
      </c>
      <c r="BC67" s="7">
        <v>0</v>
      </c>
      <c r="BD67" s="7">
        <v>354.83</v>
      </c>
      <c r="BE67" s="7">
        <v>789999.03</v>
      </c>
      <c r="BF67" s="7">
        <v>8772.19</v>
      </c>
      <c r="BG67" s="7">
        <v>0</v>
      </c>
      <c r="BH67" s="7">
        <v>75527.509999999995</v>
      </c>
      <c r="BI67" s="7">
        <v>10188.700000000001</v>
      </c>
      <c r="BJ67" s="7">
        <v>1364.78</v>
      </c>
      <c r="BK67" s="7">
        <v>66891.100000000006</v>
      </c>
      <c r="BL67" s="7">
        <v>1145.3699999999999</v>
      </c>
      <c r="BM67" s="7">
        <v>0</v>
      </c>
      <c r="BN67" s="7">
        <v>473.55</v>
      </c>
      <c r="BO67" s="7">
        <v>1578.74</v>
      </c>
      <c r="BP67" s="7">
        <v>56.26</v>
      </c>
      <c r="BQ67" s="7">
        <v>27738.19</v>
      </c>
      <c r="BR67" s="7">
        <v>629.91</v>
      </c>
      <c r="BS67" s="7">
        <v>23492.29</v>
      </c>
      <c r="BT67" s="7">
        <v>506.12</v>
      </c>
      <c r="BU67" s="7">
        <v>20205.29</v>
      </c>
      <c r="BV67" s="7">
        <v>169.34</v>
      </c>
      <c r="BW67" s="7">
        <v>2.2216999999999998</v>
      </c>
      <c r="BX67" s="7">
        <v>3.8862999999999999</v>
      </c>
      <c r="BY67" s="7">
        <v>0.44890000000000002</v>
      </c>
    </row>
    <row r="68" spans="1:77" s="7" customFormat="1" x14ac:dyDescent="0.25">
      <c r="A68" s="7">
        <f t="shared" si="2"/>
        <v>41.101049868766403</v>
      </c>
      <c r="B68" s="7">
        <v>91.9</v>
      </c>
      <c r="C68" s="7">
        <v>15</v>
      </c>
      <c r="D68" s="7">
        <f t="shared" si="3"/>
        <v>4.1010498687664043</v>
      </c>
      <c r="E68" s="7">
        <v>125</v>
      </c>
      <c r="F68" s="7">
        <v>1</v>
      </c>
      <c r="G68" s="7">
        <v>125</v>
      </c>
      <c r="H68" s="7">
        <v>5.1929999999999996</v>
      </c>
      <c r="I68" s="7">
        <v>1.1000000000000001E-3</v>
      </c>
      <c r="J68" s="7">
        <v>1079.1769999999999</v>
      </c>
      <c r="K68" s="7">
        <v>2.3165</v>
      </c>
      <c r="L68" s="7">
        <v>3.0217000000000001</v>
      </c>
      <c r="M68" s="7">
        <v>2499.9569999999999</v>
      </c>
      <c r="N68" s="7">
        <v>0.25140000000000001</v>
      </c>
      <c r="O68" s="7">
        <v>0</v>
      </c>
      <c r="P68" s="7">
        <v>0</v>
      </c>
      <c r="Q68" s="7">
        <v>120930</v>
      </c>
      <c r="R68" s="7">
        <v>9</v>
      </c>
      <c r="S68" s="7">
        <v>0</v>
      </c>
      <c r="T68" s="7">
        <v>4210.67</v>
      </c>
      <c r="U68" s="7">
        <v>4509.55</v>
      </c>
      <c r="V68" s="7">
        <v>175.2</v>
      </c>
      <c r="W68" s="7">
        <v>0</v>
      </c>
      <c r="X68" s="7">
        <v>300.24</v>
      </c>
      <c r="Y68" s="7">
        <v>0</v>
      </c>
      <c r="Z68" s="7">
        <v>4402.45</v>
      </c>
      <c r="AA68" s="7">
        <v>20950.52</v>
      </c>
      <c r="AB68" s="7">
        <v>285.27</v>
      </c>
      <c r="AC68" s="7">
        <v>0</v>
      </c>
      <c r="AD68" s="7">
        <v>1133.48</v>
      </c>
      <c r="AE68" s="7">
        <v>5614.85</v>
      </c>
      <c r="AF68" s="7">
        <v>222.82</v>
      </c>
      <c r="AG68" s="7">
        <v>14779.78</v>
      </c>
      <c r="AH68" s="7">
        <v>555.11</v>
      </c>
      <c r="AI68" s="7">
        <v>0</v>
      </c>
      <c r="AJ68" s="7">
        <v>11232879.279999999</v>
      </c>
      <c r="AK68" s="7">
        <v>0</v>
      </c>
      <c r="AL68" s="7">
        <v>169.53</v>
      </c>
      <c r="AM68" s="7">
        <v>0</v>
      </c>
      <c r="AN68" s="7">
        <v>46569810.68</v>
      </c>
      <c r="AO68" s="7">
        <v>0</v>
      </c>
      <c r="AP68" s="7">
        <v>1603.37</v>
      </c>
      <c r="AQ68" s="7">
        <v>0</v>
      </c>
      <c r="AR68" s="7">
        <v>0</v>
      </c>
      <c r="AS68" s="7">
        <v>0</v>
      </c>
      <c r="AT68" s="7">
        <v>730.41</v>
      </c>
      <c r="AU68" s="7">
        <v>0</v>
      </c>
      <c r="AV68" s="7">
        <v>2379.85</v>
      </c>
      <c r="AW68" s="7">
        <v>0</v>
      </c>
      <c r="AX68" s="7">
        <v>1174.25</v>
      </c>
      <c r="AY68" s="7">
        <v>0</v>
      </c>
      <c r="AZ68" s="7">
        <v>213201.62</v>
      </c>
      <c r="BA68" s="7">
        <v>1003.36</v>
      </c>
      <c r="BB68" s="7">
        <v>14.51</v>
      </c>
      <c r="BC68" s="7">
        <v>0</v>
      </c>
      <c r="BD68" s="7">
        <v>379.27</v>
      </c>
      <c r="BE68" s="7">
        <v>866406.44</v>
      </c>
      <c r="BF68" s="7">
        <v>10040.09</v>
      </c>
      <c r="BG68" s="7">
        <v>0</v>
      </c>
      <c r="BH68" s="7">
        <v>135434.14000000001</v>
      </c>
      <c r="BI68" s="7">
        <v>5056.13</v>
      </c>
      <c r="BJ68" s="7">
        <v>1510.88</v>
      </c>
      <c r="BK68" s="7">
        <v>40703.61</v>
      </c>
      <c r="BL68" s="7">
        <v>1098.3699999999999</v>
      </c>
      <c r="BM68" s="7">
        <v>0</v>
      </c>
      <c r="BN68" s="7">
        <v>702.21</v>
      </c>
      <c r="BO68" s="7">
        <v>705.59</v>
      </c>
      <c r="BP68" s="7">
        <v>51.53</v>
      </c>
      <c r="BQ68" s="7">
        <v>7878.19</v>
      </c>
      <c r="BR68" s="7">
        <v>555.85</v>
      </c>
      <c r="BS68" s="7">
        <v>21926.86</v>
      </c>
      <c r="BT68" s="7">
        <v>519.04</v>
      </c>
      <c r="BU68" s="7">
        <v>10465.120000000001</v>
      </c>
      <c r="BV68" s="7">
        <v>136.33000000000001</v>
      </c>
      <c r="BW68" s="7">
        <v>2.0110999999999999</v>
      </c>
      <c r="BX68" s="7">
        <v>6.8044000000000002</v>
      </c>
      <c r="BY68" s="7">
        <v>0.42749999999999999</v>
      </c>
    </row>
    <row r="69" spans="1:77" s="7" customFormat="1" x14ac:dyDescent="0.25">
      <c r="A69" s="7">
        <f t="shared" si="2"/>
        <v>41.265091863517057</v>
      </c>
      <c r="B69" s="7">
        <v>91.4</v>
      </c>
      <c r="C69" s="7">
        <v>12.5</v>
      </c>
      <c r="D69" s="7">
        <f t="shared" si="3"/>
        <v>4.2650918635170605</v>
      </c>
      <c r="E69" s="7">
        <v>130</v>
      </c>
      <c r="F69" s="7">
        <v>1</v>
      </c>
      <c r="G69" s="7">
        <v>130</v>
      </c>
      <c r="H69" s="7">
        <v>5.0780000000000003</v>
      </c>
      <c r="I69" s="7">
        <v>2.2000000000000001E-3</v>
      </c>
      <c r="J69" s="7">
        <v>1065.9110000000001</v>
      </c>
      <c r="K69" s="7">
        <v>2.3376999999999999</v>
      </c>
      <c r="L69" s="7">
        <v>3.4220999999999999</v>
      </c>
      <c r="M69" s="7">
        <v>2491.8310000000001</v>
      </c>
      <c r="N69" s="7">
        <v>0.23910000000000001</v>
      </c>
      <c r="O69" s="7">
        <v>0</v>
      </c>
      <c r="P69" s="7">
        <v>0</v>
      </c>
      <c r="Q69" s="7">
        <v>145192</v>
      </c>
      <c r="R69" s="7">
        <v>9</v>
      </c>
      <c r="S69" s="7">
        <v>0</v>
      </c>
      <c r="T69" s="7">
        <v>2985.97</v>
      </c>
      <c r="U69" s="7">
        <v>5368.92</v>
      </c>
      <c r="V69" s="7">
        <v>185.23</v>
      </c>
      <c r="W69" s="7">
        <v>0</v>
      </c>
      <c r="X69" s="7">
        <v>299.98</v>
      </c>
      <c r="Y69" s="7">
        <v>0</v>
      </c>
      <c r="Z69" s="7">
        <v>3075.46</v>
      </c>
      <c r="AA69" s="7">
        <v>28931.66</v>
      </c>
      <c r="AB69" s="7">
        <v>321.76</v>
      </c>
      <c r="AC69" s="7">
        <v>0</v>
      </c>
      <c r="AD69" s="7">
        <v>1128.8900000000001</v>
      </c>
      <c r="AE69" s="7">
        <v>6685.38</v>
      </c>
      <c r="AF69" s="7">
        <v>240.45</v>
      </c>
      <c r="AG69" s="7">
        <v>17606.95</v>
      </c>
      <c r="AH69" s="7">
        <v>599.65</v>
      </c>
      <c r="AI69" s="7">
        <v>0</v>
      </c>
      <c r="AJ69" s="7">
        <v>11126893.08</v>
      </c>
      <c r="AK69" s="7">
        <v>0</v>
      </c>
      <c r="AL69" s="7">
        <v>167.76</v>
      </c>
      <c r="AM69" s="7">
        <v>0</v>
      </c>
      <c r="AN69" s="7">
        <v>46130407.960000001</v>
      </c>
      <c r="AO69" s="7">
        <v>0</v>
      </c>
      <c r="AP69" s="7">
        <v>1588.15</v>
      </c>
      <c r="AQ69" s="7">
        <v>0</v>
      </c>
      <c r="AR69" s="7">
        <v>0</v>
      </c>
      <c r="AS69" s="7">
        <v>0</v>
      </c>
      <c r="AT69" s="7">
        <v>695.88</v>
      </c>
      <c r="AU69" s="7">
        <v>0</v>
      </c>
      <c r="AV69" s="7">
        <v>2348.08</v>
      </c>
      <c r="AW69" s="7">
        <v>0</v>
      </c>
      <c r="AX69" s="7">
        <v>1150.1099999999999</v>
      </c>
      <c r="AY69" s="7">
        <v>0</v>
      </c>
      <c r="AZ69" s="7">
        <v>211190.07</v>
      </c>
      <c r="BA69" s="7">
        <v>1182.94</v>
      </c>
      <c r="BB69" s="7">
        <v>15.52</v>
      </c>
      <c r="BC69" s="7">
        <v>0</v>
      </c>
      <c r="BD69" s="7">
        <v>376.8</v>
      </c>
      <c r="BE69" s="7">
        <v>787422.83</v>
      </c>
      <c r="BF69" s="7">
        <v>9186.75</v>
      </c>
      <c r="BG69" s="7">
        <v>0</v>
      </c>
      <c r="BH69" s="7">
        <v>81666.06</v>
      </c>
      <c r="BI69" s="7">
        <v>14676.73</v>
      </c>
      <c r="BJ69" s="7">
        <v>1627.23</v>
      </c>
      <c r="BK69" s="7">
        <v>94680.7</v>
      </c>
      <c r="BL69" s="7">
        <v>1458.89</v>
      </c>
      <c r="BM69" s="7">
        <v>0</v>
      </c>
      <c r="BN69" s="7">
        <v>456.33</v>
      </c>
      <c r="BO69" s="7">
        <v>1100.46</v>
      </c>
      <c r="BP69" s="7">
        <v>58.43</v>
      </c>
      <c r="BQ69" s="7">
        <v>0</v>
      </c>
      <c r="BR69" s="7">
        <v>2912.16</v>
      </c>
      <c r="BS69" s="7">
        <v>23857.16</v>
      </c>
      <c r="BT69" s="7">
        <v>561.80999999999995</v>
      </c>
      <c r="BU69" s="7">
        <v>18486.27</v>
      </c>
      <c r="BV69" s="7">
        <v>173.45</v>
      </c>
      <c r="BW69" s="7">
        <v>2.1297999999999999</v>
      </c>
      <c r="BX69" s="7">
        <v>5.9280999999999997</v>
      </c>
      <c r="BY69" s="7">
        <v>0.53339999999999999</v>
      </c>
    </row>
    <row r="70" spans="1:77" s="7" customFormat="1" x14ac:dyDescent="0.25">
      <c r="A70" s="7">
        <f t="shared" si="2"/>
        <v>41.429133858267718</v>
      </c>
      <c r="B70" s="7">
        <v>93.5</v>
      </c>
      <c r="C70" s="7">
        <v>13.5</v>
      </c>
      <c r="D70" s="7">
        <f t="shared" si="3"/>
        <v>4.4291338582677167</v>
      </c>
      <c r="E70" s="7">
        <v>135</v>
      </c>
      <c r="F70" s="7">
        <v>1</v>
      </c>
      <c r="G70" s="7">
        <v>135</v>
      </c>
      <c r="H70" s="7">
        <v>5.2889999999999997</v>
      </c>
      <c r="I70" s="7">
        <v>5.9999999999999995E-4</v>
      </c>
      <c r="J70" s="7">
        <v>919.50630000000001</v>
      </c>
      <c r="K70" s="7">
        <v>2.2368999999999999</v>
      </c>
      <c r="L70" s="7">
        <v>3.1294</v>
      </c>
      <c r="M70" s="7">
        <v>2056.8150000000001</v>
      </c>
      <c r="N70" s="7">
        <v>0.29759999999999998</v>
      </c>
      <c r="O70" s="7">
        <v>0</v>
      </c>
      <c r="P70" s="7">
        <v>0</v>
      </c>
      <c r="Q70" s="7">
        <v>168089</v>
      </c>
      <c r="R70" s="7">
        <v>9</v>
      </c>
      <c r="S70" s="7">
        <v>0</v>
      </c>
      <c r="T70" s="7">
        <v>2936.36</v>
      </c>
      <c r="U70" s="7">
        <v>5322.47</v>
      </c>
      <c r="V70" s="7">
        <v>170.79</v>
      </c>
      <c r="W70" s="7">
        <v>0</v>
      </c>
      <c r="X70" s="7">
        <v>275.63</v>
      </c>
      <c r="Y70" s="7">
        <v>0</v>
      </c>
      <c r="Z70" s="7">
        <v>2605.2399999999998</v>
      </c>
      <c r="AA70" s="7">
        <v>31430.21</v>
      </c>
      <c r="AB70" s="7">
        <v>305.93</v>
      </c>
      <c r="AC70" s="7">
        <v>0</v>
      </c>
      <c r="AD70" s="7">
        <v>1030.1600000000001</v>
      </c>
      <c r="AE70" s="7">
        <v>6701.13</v>
      </c>
      <c r="AF70" s="7">
        <v>222.69</v>
      </c>
      <c r="AG70" s="7">
        <v>17661.66</v>
      </c>
      <c r="AH70" s="7">
        <v>555.22</v>
      </c>
      <c r="AI70" s="7">
        <v>0</v>
      </c>
      <c r="AJ70" s="7">
        <v>10125603.449999999</v>
      </c>
      <c r="AK70" s="7">
        <v>0</v>
      </c>
      <c r="AL70" s="7">
        <v>152.91</v>
      </c>
      <c r="AM70" s="7">
        <v>0</v>
      </c>
      <c r="AN70" s="7">
        <v>41979213.280000001</v>
      </c>
      <c r="AO70" s="7">
        <v>0</v>
      </c>
      <c r="AP70" s="7">
        <v>1445.32</v>
      </c>
      <c r="AQ70" s="7">
        <v>0</v>
      </c>
      <c r="AR70" s="7">
        <v>0</v>
      </c>
      <c r="AS70" s="7">
        <v>0</v>
      </c>
      <c r="AT70" s="7">
        <v>636.19000000000005</v>
      </c>
      <c r="AU70" s="7">
        <v>0</v>
      </c>
      <c r="AV70" s="7">
        <v>2136.59</v>
      </c>
      <c r="AW70" s="7">
        <v>0</v>
      </c>
      <c r="AX70" s="7">
        <v>1040.29</v>
      </c>
      <c r="AY70" s="7">
        <v>0</v>
      </c>
      <c r="AZ70" s="7">
        <v>192185.44</v>
      </c>
      <c r="BA70" s="7">
        <v>1177.69</v>
      </c>
      <c r="BB70" s="7">
        <v>14.27</v>
      </c>
      <c r="BC70" s="7">
        <v>0</v>
      </c>
      <c r="BD70" s="7">
        <v>343.64</v>
      </c>
      <c r="BE70" s="7">
        <v>762068.88</v>
      </c>
      <c r="BF70" s="7">
        <v>8184.4</v>
      </c>
      <c r="BG70" s="7">
        <v>0</v>
      </c>
      <c r="BH70" s="7">
        <v>69437.77</v>
      </c>
      <c r="BI70" s="7">
        <v>16008.07</v>
      </c>
      <c r="BJ70" s="7">
        <v>1459.67</v>
      </c>
      <c r="BK70" s="7">
        <v>106958.24</v>
      </c>
      <c r="BL70" s="7">
        <v>1380.96</v>
      </c>
      <c r="BM70" s="7">
        <v>0</v>
      </c>
      <c r="BN70" s="7">
        <v>458.93</v>
      </c>
      <c r="BO70" s="7">
        <v>944.13</v>
      </c>
      <c r="BP70" s="7">
        <v>49.94</v>
      </c>
      <c r="BQ70" s="7">
        <v>8674.2099999999991</v>
      </c>
      <c r="BR70" s="7">
        <v>539.53</v>
      </c>
      <c r="BS70" s="7">
        <v>26046.14</v>
      </c>
      <c r="BT70" s="7">
        <v>526.9</v>
      </c>
      <c r="BU70" s="7">
        <v>17007.150000000001</v>
      </c>
      <c r="BV70" s="7">
        <v>156.47999999999999</v>
      </c>
      <c r="BW70" s="7">
        <v>2.8803999999999998</v>
      </c>
      <c r="BX70" s="7">
        <v>5.3231000000000002</v>
      </c>
      <c r="BY70" s="7">
        <v>0.63149999999999995</v>
      </c>
    </row>
    <row r="71" spans="1:77" s="7" customFormat="1" x14ac:dyDescent="0.25">
      <c r="A71" s="7">
        <f t="shared" si="2"/>
        <v>41.593175853018373</v>
      </c>
      <c r="B71" s="7">
        <v>94.1</v>
      </c>
      <c r="C71" s="7">
        <v>7.6</v>
      </c>
      <c r="D71" s="7">
        <f t="shared" si="3"/>
        <v>4.5931758530183728</v>
      </c>
      <c r="E71" s="7">
        <v>140</v>
      </c>
      <c r="F71" s="7">
        <v>1</v>
      </c>
      <c r="G71" s="7">
        <v>140</v>
      </c>
      <c r="H71" s="7">
        <v>5.32</v>
      </c>
      <c r="I71" s="7">
        <v>0</v>
      </c>
      <c r="J71" s="7">
        <v>53.253300000000003</v>
      </c>
      <c r="K71" s="7">
        <v>2.3167</v>
      </c>
      <c r="L71" s="7">
        <v>3.0215000000000001</v>
      </c>
      <c r="M71" s="7">
        <v>123.372</v>
      </c>
      <c r="N71" s="7">
        <v>0.25130000000000002</v>
      </c>
      <c r="O71" s="7">
        <v>0</v>
      </c>
      <c r="P71" s="7">
        <v>0</v>
      </c>
      <c r="BW71" s="7">
        <v>2.1116000000000001</v>
      </c>
      <c r="BX71" s="7">
        <v>3.4597000000000002</v>
      </c>
      <c r="BY71" s="7">
        <v>0.95330000000000004</v>
      </c>
    </row>
    <row r="72" spans="1:77" s="7" customFormat="1" x14ac:dyDescent="0.25">
      <c r="A72" s="7">
        <f t="shared" si="2"/>
        <v>41.757217847769027</v>
      </c>
      <c r="B72" s="7">
        <v>95.5</v>
      </c>
      <c r="C72" s="7">
        <v>9.9</v>
      </c>
      <c r="D72" s="7">
        <f t="shared" si="3"/>
        <v>4.757217847769029</v>
      </c>
      <c r="E72" s="7">
        <v>145</v>
      </c>
      <c r="F72" s="7">
        <v>1</v>
      </c>
      <c r="G72" s="7">
        <v>145</v>
      </c>
      <c r="H72" s="7">
        <v>5.2389999999999999</v>
      </c>
      <c r="I72" s="7">
        <v>1E-4</v>
      </c>
      <c r="J72" s="7">
        <v>1130.557</v>
      </c>
      <c r="K72" s="7">
        <v>2.3456999999999999</v>
      </c>
      <c r="L72" s="7">
        <v>2.9842</v>
      </c>
      <c r="M72" s="7">
        <v>2651.9430000000002</v>
      </c>
      <c r="N72" s="7">
        <v>0.23449999999999999</v>
      </c>
      <c r="O72" s="7">
        <v>0</v>
      </c>
      <c r="P72" s="7">
        <v>0</v>
      </c>
      <c r="Q72" s="7">
        <v>175989</v>
      </c>
      <c r="R72" s="7">
        <v>9</v>
      </c>
      <c r="S72" s="7">
        <v>0</v>
      </c>
      <c r="T72" s="7">
        <v>1776.71</v>
      </c>
      <c r="U72" s="7">
        <v>4433.3</v>
      </c>
      <c r="V72" s="7">
        <v>168.31</v>
      </c>
      <c r="W72" s="7">
        <v>0</v>
      </c>
      <c r="X72" s="7">
        <v>266.70999999999998</v>
      </c>
      <c r="Y72" s="7">
        <v>0</v>
      </c>
      <c r="Z72" s="7">
        <v>2322</v>
      </c>
      <c r="AA72" s="7">
        <v>18468.93</v>
      </c>
      <c r="AB72" s="7">
        <v>259.43</v>
      </c>
      <c r="AC72" s="7">
        <v>0</v>
      </c>
      <c r="AD72" s="7">
        <v>1017.48</v>
      </c>
      <c r="AE72" s="7">
        <v>5006.8900000000003</v>
      </c>
      <c r="AF72" s="7">
        <v>193.06</v>
      </c>
      <c r="AG72" s="7">
        <v>13157.13</v>
      </c>
      <c r="AH72" s="7">
        <v>479.61</v>
      </c>
      <c r="AI72" s="7">
        <v>0</v>
      </c>
      <c r="AJ72" s="7">
        <v>10089641.539999999</v>
      </c>
      <c r="AK72" s="7">
        <v>0</v>
      </c>
      <c r="AL72" s="7">
        <v>152.01</v>
      </c>
      <c r="AM72" s="7">
        <v>0</v>
      </c>
      <c r="AN72" s="7">
        <v>41830120.729999997</v>
      </c>
      <c r="AO72" s="7">
        <v>0</v>
      </c>
      <c r="AP72" s="7">
        <v>1440.03</v>
      </c>
      <c r="AQ72" s="7">
        <v>0</v>
      </c>
      <c r="AR72" s="7">
        <v>0</v>
      </c>
      <c r="AS72" s="7">
        <v>0</v>
      </c>
      <c r="AT72" s="7">
        <v>664.01</v>
      </c>
      <c r="AU72" s="7">
        <v>0</v>
      </c>
      <c r="AV72" s="7">
        <v>2143.2399999999998</v>
      </c>
      <c r="AW72" s="7">
        <v>0</v>
      </c>
      <c r="AX72" s="7">
        <v>1046.06</v>
      </c>
      <c r="AY72" s="7">
        <v>0</v>
      </c>
      <c r="AZ72" s="7">
        <v>191502.77</v>
      </c>
      <c r="BA72" s="7">
        <v>829.9</v>
      </c>
      <c r="BB72" s="7">
        <v>11.66</v>
      </c>
      <c r="BC72" s="7">
        <v>0</v>
      </c>
      <c r="BD72" s="7">
        <v>343.6</v>
      </c>
      <c r="BE72" s="7">
        <v>794997.82</v>
      </c>
      <c r="BF72" s="7">
        <v>8244.81</v>
      </c>
      <c r="BG72" s="7">
        <v>0</v>
      </c>
      <c r="BH72" s="7">
        <v>58158.96</v>
      </c>
      <c r="BI72" s="7">
        <v>6574.76</v>
      </c>
      <c r="BJ72" s="7">
        <v>1107.0899999999999</v>
      </c>
      <c r="BK72" s="7">
        <v>25514.91</v>
      </c>
      <c r="BL72" s="7">
        <v>697.05</v>
      </c>
      <c r="BM72" s="7">
        <v>0</v>
      </c>
      <c r="BN72" s="7">
        <v>336.28</v>
      </c>
      <c r="BO72" s="7">
        <v>691.2</v>
      </c>
      <c r="BP72" s="7">
        <v>39.479999999999997</v>
      </c>
      <c r="BQ72" s="7">
        <v>89083.75</v>
      </c>
      <c r="BR72" s="7">
        <v>812.44</v>
      </c>
      <c r="BS72" s="7">
        <v>15430.7</v>
      </c>
      <c r="BT72" s="7">
        <v>459.36</v>
      </c>
      <c r="BU72" s="7">
        <v>25810.71</v>
      </c>
      <c r="BV72" s="7">
        <v>184.12</v>
      </c>
      <c r="BW72" s="7">
        <v>0.9667</v>
      </c>
      <c r="BX72" s="7">
        <v>4.8415999999999997</v>
      </c>
      <c r="BY72" s="7">
        <v>0.75260000000000005</v>
      </c>
    </row>
    <row r="73" spans="1:77" s="7" customFormat="1" x14ac:dyDescent="0.25">
      <c r="A73" s="7">
        <f t="shared" si="2"/>
        <v>41.921259842519689</v>
      </c>
      <c r="B73" s="7">
        <v>82.8</v>
      </c>
      <c r="C73" s="7">
        <v>2.1</v>
      </c>
      <c r="D73" s="7">
        <f t="shared" si="3"/>
        <v>4.9212598425196852</v>
      </c>
      <c r="E73" s="7">
        <v>150</v>
      </c>
      <c r="F73" s="7">
        <v>1</v>
      </c>
      <c r="G73" s="7">
        <v>150</v>
      </c>
      <c r="H73" s="7">
        <v>5.2489999999999997</v>
      </c>
      <c r="I73" s="7">
        <v>1E-4</v>
      </c>
      <c r="J73" s="7">
        <v>1091.268</v>
      </c>
      <c r="K73" s="7">
        <v>2.3472</v>
      </c>
      <c r="L73" s="7">
        <v>2.9823</v>
      </c>
      <c r="M73" s="7">
        <v>2561.44</v>
      </c>
      <c r="N73" s="7">
        <v>0.2336</v>
      </c>
      <c r="O73" s="7">
        <v>0</v>
      </c>
      <c r="P73" s="7">
        <v>0</v>
      </c>
      <c r="Q73" s="7">
        <v>160749</v>
      </c>
      <c r="R73" s="7">
        <v>9</v>
      </c>
      <c r="S73" s="7">
        <v>0</v>
      </c>
      <c r="T73" s="7">
        <v>2843.63</v>
      </c>
      <c r="U73" s="7">
        <v>5151.91</v>
      </c>
      <c r="V73" s="7">
        <v>173.92</v>
      </c>
      <c r="W73" s="7">
        <v>0</v>
      </c>
      <c r="X73" s="7">
        <v>285.76</v>
      </c>
      <c r="Y73" s="7">
        <v>0</v>
      </c>
      <c r="Z73" s="7">
        <v>2787.48</v>
      </c>
      <c r="AA73" s="7">
        <v>26523.91</v>
      </c>
      <c r="AB73" s="7">
        <v>297.68</v>
      </c>
      <c r="AC73" s="7">
        <v>0</v>
      </c>
      <c r="AD73" s="7">
        <v>1086.58</v>
      </c>
      <c r="AE73" s="7">
        <v>6423.75</v>
      </c>
      <c r="AF73" s="7">
        <v>223.66</v>
      </c>
      <c r="AG73" s="7">
        <v>16923.29</v>
      </c>
      <c r="AH73" s="7">
        <v>557.87</v>
      </c>
      <c r="AI73" s="7">
        <v>0</v>
      </c>
      <c r="AJ73" s="7">
        <v>10724893.77</v>
      </c>
      <c r="AK73" s="7">
        <v>0</v>
      </c>
      <c r="AL73" s="7">
        <v>161.47</v>
      </c>
      <c r="AM73" s="7">
        <v>0</v>
      </c>
      <c r="AN73" s="7">
        <v>44463779.920000002</v>
      </c>
      <c r="AO73" s="7">
        <v>0</v>
      </c>
      <c r="AP73" s="7">
        <v>1530.88</v>
      </c>
      <c r="AQ73" s="7">
        <v>0</v>
      </c>
      <c r="AR73" s="7">
        <v>0</v>
      </c>
      <c r="AS73" s="7">
        <v>0</v>
      </c>
      <c r="AT73" s="7">
        <v>666.85</v>
      </c>
      <c r="AU73" s="7">
        <v>0</v>
      </c>
      <c r="AV73" s="7">
        <v>2261.23</v>
      </c>
      <c r="AW73" s="7">
        <v>0</v>
      </c>
      <c r="AX73" s="7">
        <v>1099.24</v>
      </c>
      <c r="AY73" s="7">
        <v>0</v>
      </c>
      <c r="AZ73" s="7">
        <v>203560.05</v>
      </c>
      <c r="BA73" s="7">
        <v>1130.3399999999999</v>
      </c>
      <c r="BB73" s="7">
        <v>14.33</v>
      </c>
      <c r="BC73" s="7">
        <v>0</v>
      </c>
      <c r="BD73" s="7">
        <v>361.68</v>
      </c>
      <c r="BE73" s="7">
        <v>823489.33</v>
      </c>
      <c r="BF73" s="7">
        <v>9171.43</v>
      </c>
      <c r="BG73" s="7">
        <v>0</v>
      </c>
      <c r="BH73" s="7">
        <v>78356.69</v>
      </c>
      <c r="BI73" s="7">
        <v>5994.45</v>
      </c>
      <c r="BJ73" s="7">
        <v>1320.92</v>
      </c>
      <c r="BK73" s="7">
        <v>38622.99</v>
      </c>
      <c r="BL73" s="7">
        <v>928.26</v>
      </c>
      <c r="BM73" s="7">
        <v>0</v>
      </c>
      <c r="BN73" s="7">
        <v>474.24</v>
      </c>
      <c r="BO73" s="7">
        <v>1192.94</v>
      </c>
      <c r="BP73" s="7">
        <v>50.46</v>
      </c>
      <c r="BQ73" s="7">
        <v>23857.91</v>
      </c>
      <c r="BR73" s="7">
        <v>579.99</v>
      </c>
      <c r="BS73" s="7">
        <v>27515.42</v>
      </c>
      <c r="BT73" s="7">
        <v>489.34</v>
      </c>
      <c r="BU73" s="7">
        <v>23173.759999999998</v>
      </c>
      <c r="BV73" s="7">
        <v>179.32</v>
      </c>
      <c r="BW73" s="7">
        <v>1.6449</v>
      </c>
      <c r="BX73" s="7">
        <v>5.4927000000000001</v>
      </c>
      <c r="BY73" s="7">
        <v>0.5413</v>
      </c>
    </row>
    <row r="74" spans="1:77" s="14" customFormat="1" x14ac:dyDescent="0.25"/>
    <row r="75" spans="1:77" s="6" customFormat="1" x14ac:dyDescent="0.25">
      <c r="D75" s="6">
        <v>47</v>
      </c>
    </row>
    <row r="76" spans="1:77" s="6" customFormat="1" x14ac:dyDescent="0.25"/>
    <row r="77" spans="1:77" s="6" customFormat="1" x14ac:dyDescent="0.25"/>
    <row r="78" spans="1:77" s="6" customFormat="1" x14ac:dyDescent="0.25"/>
    <row r="79" spans="1:77" s="6" customFormat="1" x14ac:dyDescent="0.25">
      <c r="B79" s="6">
        <v>68.099999999999994</v>
      </c>
      <c r="C79" s="6">
        <v>1.1000000000000001</v>
      </c>
    </row>
    <row r="80" spans="1:77" s="6" customFormat="1" x14ac:dyDescent="0.25">
      <c r="A80" s="6">
        <f>($D$75+((E80/2.54)/12))</f>
        <v>47.164041994750654</v>
      </c>
      <c r="B80" s="6">
        <v>79.8</v>
      </c>
      <c r="C80" s="6">
        <v>31.7</v>
      </c>
      <c r="D80" s="6">
        <f>((E80/2.54)/12)</f>
        <v>0.16404199475065617</v>
      </c>
      <c r="E80" s="6">
        <v>5</v>
      </c>
      <c r="F80" s="6">
        <v>1</v>
      </c>
      <c r="G80" s="6">
        <v>5</v>
      </c>
      <c r="H80" s="6">
        <v>5.5330000000000004</v>
      </c>
      <c r="I80" s="6">
        <v>0</v>
      </c>
      <c r="O80" s="6">
        <v>0</v>
      </c>
      <c r="P80" s="6">
        <v>0</v>
      </c>
      <c r="Q80" s="6">
        <v>172340</v>
      </c>
      <c r="R80" s="6">
        <v>9</v>
      </c>
      <c r="S80" s="6">
        <v>0</v>
      </c>
      <c r="T80" s="6">
        <v>2231.7600000000002</v>
      </c>
      <c r="U80" s="6">
        <v>5591.03</v>
      </c>
      <c r="V80" s="6">
        <v>180.39</v>
      </c>
      <c r="W80" s="6">
        <v>0</v>
      </c>
      <c r="X80" s="6">
        <v>272.74</v>
      </c>
      <c r="Y80" s="6">
        <v>0</v>
      </c>
      <c r="Z80" s="6">
        <v>2064.58</v>
      </c>
      <c r="AA80" s="6">
        <v>29708.09</v>
      </c>
      <c r="AB80" s="6">
        <v>307.85000000000002</v>
      </c>
      <c r="AC80" s="6">
        <v>0</v>
      </c>
      <c r="AD80" s="6">
        <v>1027.98</v>
      </c>
      <c r="AE80" s="6">
        <v>6515.61</v>
      </c>
      <c r="AF80" s="6">
        <v>219.15</v>
      </c>
      <c r="AG80" s="6">
        <v>17138.37</v>
      </c>
      <c r="AH80" s="6">
        <v>545.21</v>
      </c>
      <c r="AI80" s="6">
        <v>0</v>
      </c>
      <c r="AJ80" s="6">
        <v>10136051.210000001</v>
      </c>
      <c r="AK80" s="6">
        <v>0</v>
      </c>
      <c r="AL80" s="6">
        <v>152.63999999999999</v>
      </c>
      <c r="AM80" s="6">
        <v>0</v>
      </c>
      <c r="AN80" s="6">
        <v>42022528.130000003</v>
      </c>
      <c r="AO80" s="6">
        <v>0</v>
      </c>
      <c r="AP80" s="6">
        <v>1446.71</v>
      </c>
      <c r="AQ80" s="6">
        <v>0</v>
      </c>
      <c r="AR80" s="6">
        <v>0</v>
      </c>
      <c r="AS80" s="6">
        <v>0</v>
      </c>
      <c r="AT80" s="6">
        <v>636.66</v>
      </c>
      <c r="AU80" s="6">
        <v>0</v>
      </c>
      <c r="AV80" s="6">
        <v>2136.1</v>
      </c>
      <c r="AW80" s="6">
        <v>0</v>
      </c>
      <c r="AX80" s="6">
        <v>1028.04</v>
      </c>
      <c r="AY80" s="6">
        <v>0</v>
      </c>
      <c r="AZ80" s="6">
        <v>192383.72</v>
      </c>
      <c r="BA80" s="6">
        <v>1101.1199999999999</v>
      </c>
      <c r="BB80" s="6">
        <v>13.48</v>
      </c>
      <c r="BC80" s="6">
        <v>0</v>
      </c>
      <c r="BD80" s="6">
        <v>341.6</v>
      </c>
      <c r="BE80" s="6">
        <v>676290.65</v>
      </c>
      <c r="BF80" s="6">
        <v>7189.74</v>
      </c>
      <c r="BG80" s="6">
        <v>0</v>
      </c>
      <c r="BH80" s="6">
        <v>52653.27</v>
      </c>
      <c r="BI80" s="6">
        <v>35125.49</v>
      </c>
      <c r="BJ80" s="6">
        <v>1634.86</v>
      </c>
      <c r="BK80" s="6">
        <v>150387.51999999999</v>
      </c>
      <c r="BL80" s="6">
        <v>1526.49</v>
      </c>
      <c r="BM80" s="6">
        <v>0</v>
      </c>
      <c r="BN80" s="6">
        <v>368.25</v>
      </c>
      <c r="BO80" s="6">
        <v>1110.5</v>
      </c>
      <c r="BP80" s="6">
        <v>53.62</v>
      </c>
      <c r="BQ80" s="6">
        <v>42741.37</v>
      </c>
      <c r="BR80" s="6">
        <v>786.39</v>
      </c>
      <c r="BS80" s="6">
        <v>16619.25</v>
      </c>
      <c r="BT80" s="6">
        <v>586.65</v>
      </c>
      <c r="BU80" s="6">
        <v>17671.009999999998</v>
      </c>
      <c r="BV80" s="6">
        <v>163.88</v>
      </c>
      <c r="BW80" s="6">
        <v>1.8763000000000001</v>
      </c>
      <c r="BX80" s="6">
        <v>1.8640000000000001</v>
      </c>
      <c r="BY80" s="6">
        <v>0.86819999999999997</v>
      </c>
    </row>
    <row r="81" spans="1:77" s="6" customFormat="1" x14ac:dyDescent="0.25">
      <c r="A81" s="6">
        <f t="shared" ref="A81:A109" si="4">($D$75+((E81/2.54)/12))</f>
        <v>47.328083989501309</v>
      </c>
      <c r="B81" s="6">
        <v>88.5</v>
      </c>
      <c r="C81" s="6">
        <v>33.200000000000003</v>
      </c>
      <c r="D81" s="6">
        <f t="shared" ref="D81:D109" si="5">((E81/2.54)/12)</f>
        <v>0.32808398950131235</v>
      </c>
      <c r="E81" s="6">
        <v>10</v>
      </c>
      <c r="F81" s="6">
        <v>1</v>
      </c>
      <c r="G81" s="6">
        <v>10</v>
      </c>
      <c r="H81" s="6">
        <v>5.49</v>
      </c>
      <c r="I81" s="6">
        <v>0</v>
      </c>
      <c r="J81" s="6">
        <v>54.954999999999998</v>
      </c>
      <c r="K81" s="6">
        <v>2.1051000000000002</v>
      </c>
      <c r="N81" s="6">
        <v>0.374</v>
      </c>
      <c r="O81" s="6">
        <v>0</v>
      </c>
      <c r="P81" s="6">
        <v>0</v>
      </c>
      <c r="Q81" s="6">
        <v>154533</v>
      </c>
      <c r="R81" s="6">
        <v>9</v>
      </c>
      <c r="S81" s="6">
        <v>0</v>
      </c>
      <c r="T81" s="6">
        <v>2493.9899999999998</v>
      </c>
      <c r="U81" s="6">
        <v>5313.02</v>
      </c>
      <c r="V81" s="6">
        <v>181.18</v>
      </c>
      <c r="W81" s="6">
        <v>0</v>
      </c>
      <c r="X81" s="6">
        <v>283.95999999999998</v>
      </c>
      <c r="Y81" s="6">
        <v>0</v>
      </c>
      <c r="Z81" s="6">
        <v>2235.4</v>
      </c>
      <c r="AA81" s="6">
        <v>30226.45</v>
      </c>
      <c r="AB81" s="6">
        <v>316.73</v>
      </c>
      <c r="AC81" s="6">
        <v>0</v>
      </c>
      <c r="AD81" s="6">
        <v>1063.49</v>
      </c>
      <c r="AE81" s="6">
        <v>6405.24</v>
      </c>
      <c r="AF81" s="6">
        <v>225.51</v>
      </c>
      <c r="AG81" s="6">
        <v>16850.48</v>
      </c>
      <c r="AH81" s="6">
        <v>561.22</v>
      </c>
      <c r="AI81" s="6">
        <v>0</v>
      </c>
      <c r="AJ81" s="6">
        <v>10470441.41</v>
      </c>
      <c r="AK81" s="6">
        <v>0</v>
      </c>
      <c r="AL81" s="6">
        <v>157.96</v>
      </c>
      <c r="AM81" s="6">
        <v>0</v>
      </c>
      <c r="AN81" s="6">
        <v>43408859.100000001</v>
      </c>
      <c r="AO81" s="6">
        <v>0</v>
      </c>
      <c r="AP81" s="6">
        <v>1494.46</v>
      </c>
      <c r="AQ81" s="6">
        <v>0</v>
      </c>
      <c r="AR81" s="6">
        <v>0</v>
      </c>
      <c r="AS81" s="6">
        <v>0</v>
      </c>
      <c r="AT81" s="6">
        <v>665.67</v>
      </c>
      <c r="AU81" s="6">
        <v>0</v>
      </c>
      <c r="AV81" s="6">
        <v>2214.84</v>
      </c>
      <c r="AW81" s="6">
        <v>0</v>
      </c>
      <c r="AX81" s="6">
        <v>1086.5</v>
      </c>
      <c r="AY81" s="6">
        <v>0</v>
      </c>
      <c r="AZ81" s="6">
        <v>198730.5</v>
      </c>
      <c r="BA81" s="6">
        <v>1089.44</v>
      </c>
      <c r="BB81" s="6">
        <v>13.98</v>
      </c>
      <c r="BC81" s="6">
        <v>0</v>
      </c>
      <c r="BD81" s="6">
        <v>354.84</v>
      </c>
      <c r="BE81" s="6">
        <v>706276.91</v>
      </c>
      <c r="BF81" s="6">
        <v>7816.48</v>
      </c>
      <c r="BG81" s="6">
        <v>0</v>
      </c>
      <c r="BH81" s="6">
        <v>62572.95</v>
      </c>
      <c r="BI81" s="6">
        <v>26280.95</v>
      </c>
      <c r="BJ81" s="6">
        <v>1590.98</v>
      </c>
      <c r="BK81" s="6">
        <v>132601.75</v>
      </c>
      <c r="BL81" s="6">
        <v>1511.11</v>
      </c>
      <c r="BM81" s="6">
        <v>0</v>
      </c>
      <c r="BN81" s="6">
        <v>381.75</v>
      </c>
      <c r="BO81" s="6">
        <v>1255.1300000000001</v>
      </c>
      <c r="BP81" s="6">
        <v>56.89</v>
      </c>
      <c r="BQ81" s="6">
        <v>44123.94</v>
      </c>
      <c r="BR81" s="6">
        <v>804.61</v>
      </c>
      <c r="BS81" s="6">
        <v>18335.29</v>
      </c>
      <c r="BT81" s="6">
        <v>597.94000000000005</v>
      </c>
      <c r="BU81" s="6">
        <v>11241.39</v>
      </c>
      <c r="BV81" s="6">
        <v>141.84</v>
      </c>
      <c r="BW81" s="6">
        <v>2.2170000000000001</v>
      </c>
      <c r="BX81" s="6">
        <v>4.7169999999999996</v>
      </c>
      <c r="BY81" s="6">
        <v>0.34229999999999999</v>
      </c>
    </row>
    <row r="82" spans="1:77" s="6" customFormat="1" x14ac:dyDescent="0.25">
      <c r="A82" s="6">
        <f t="shared" si="4"/>
        <v>47.49212598425197</v>
      </c>
      <c r="B82" s="6">
        <v>85.7</v>
      </c>
      <c r="C82" s="6">
        <v>24.5</v>
      </c>
      <c r="D82" s="6">
        <f t="shared" si="5"/>
        <v>0.49212598425196852</v>
      </c>
      <c r="E82" s="6">
        <v>15</v>
      </c>
      <c r="F82" s="6">
        <v>1</v>
      </c>
      <c r="G82" s="6">
        <v>15</v>
      </c>
      <c r="H82" s="6">
        <v>5.4950000000000001</v>
      </c>
      <c r="I82" s="6">
        <v>0</v>
      </c>
      <c r="J82" s="6">
        <v>55.005000000000003</v>
      </c>
      <c r="K82" s="6">
        <v>2.1815000000000002</v>
      </c>
      <c r="L82" s="6">
        <v>2.7505000000000002</v>
      </c>
      <c r="M82" s="6">
        <v>119.9906</v>
      </c>
      <c r="N82" s="6">
        <v>0.32979999999999998</v>
      </c>
      <c r="O82" s="6">
        <v>0</v>
      </c>
      <c r="P82" s="6">
        <v>0</v>
      </c>
      <c r="Q82" s="6">
        <v>146618</v>
      </c>
      <c r="R82" s="6">
        <v>9</v>
      </c>
      <c r="S82" s="6">
        <v>0</v>
      </c>
      <c r="T82" s="6">
        <v>2758.36</v>
      </c>
      <c r="U82" s="6">
        <v>4847.99</v>
      </c>
      <c r="V82" s="6">
        <v>175.47</v>
      </c>
      <c r="W82" s="6">
        <v>0</v>
      </c>
      <c r="X82" s="6">
        <v>271.63</v>
      </c>
      <c r="Y82" s="6">
        <v>0</v>
      </c>
      <c r="Z82" s="6">
        <v>2481.7600000000002</v>
      </c>
      <c r="AA82" s="6">
        <v>28609.72</v>
      </c>
      <c r="AB82" s="6">
        <v>308.23</v>
      </c>
      <c r="AC82" s="6">
        <v>0</v>
      </c>
      <c r="AD82" s="6">
        <v>1047</v>
      </c>
      <c r="AE82" s="6">
        <v>5950.93</v>
      </c>
      <c r="AF82" s="6">
        <v>220.96</v>
      </c>
      <c r="AG82" s="6">
        <v>15574.67</v>
      </c>
      <c r="AH82" s="6">
        <v>549.66999999999996</v>
      </c>
      <c r="AI82" s="6">
        <v>0</v>
      </c>
      <c r="AJ82" s="6">
        <v>10314287.84</v>
      </c>
      <c r="AK82" s="6">
        <v>0</v>
      </c>
      <c r="AL82" s="6">
        <v>155.5</v>
      </c>
      <c r="AM82" s="6">
        <v>0</v>
      </c>
      <c r="AN82" s="6">
        <v>42761470.140000001</v>
      </c>
      <c r="AO82" s="6">
        <v>0</v>
      </c>
      <c r="AP82" s="6">
        <v>1472.11</v>
      </c>
      <c r="AQ82" s="6">
        <v>0</v>
      </c>
      <c r="AR82" s="6">
        <v>0</v>
      </c>
      <c r="AS82" s="6">
        <v>0</v>
      </c>
      <c r="AT82" s="6">
        <v>666.99</v>
      </c>
      <c r="AU82" s="6">
        <v>0</v>
      </c>
      <c r="AV82" s="6">
        <v>2186.44</v>
      </c>
      <c r="AW82" s="6">
        <v>0</v>
      </c>
      <c r="AX82" s="6">
        <v>1085.26</v>
      </c>
      <c r="AY82" s="6">
        <v>0</v>
      </c>
      <c r="AZ82" s="6">
        <v>195766.63</v>
      </c>
      <c r="BA82" s="6">
        <v>1011.93</v>
      </c>
      <c r="BB82" s="6">
        <v>13.77</v>
      </c>
      <c r="BC82" s="6">
        <v>0</v>
      </c>
      <c r="BD82" s="6">
        <v>350.91</v>
      </c>
      <c r="BE82" s="6">
        <v>745323.2</v>
      </c>
      <c r="BF82" s="6">
        <v>8180.23</v>
      </c>
      <c r="BG82" s="6">
        <v>0</v>
      </c>
      <c r="BH82" s="6">
        <v>72965.64</v>
      </c>
      <c r="BI82" s="6">
        <v>23709.43</v>
      </c>
      <c r="BJ82" s="6">
        <v>1625.83</v>
      </c>
      <c r="BK82" s="6">
        <v>122800.02</v>
      </c>
      <c r="BL82" s="6">
        <v>1521.94</v>
      </c>
      <c r="BM82" s="6">
        <v>0</v>
      </c>
      <c r="BN82" s="6">
        <v>410.06</v>
      </c>
      <c r="BO82" s="6">
        <v>911.65</v>
      </c>
      <c r="BP82" s="6">
        <v>53.65</v>
      </c>
      <c r="BQ82" s="6">
        <v>19856.62</v>
      </c>
      <c r="BR82" s="6">
        <v>678.08</v>
      </c>
      <c r="BS82" s="6">
        <v>18832.61</v>
      </c>
      <c r="BT82" s="6">
        <v>569.11</v>
      </c>
      <c r="BU82" s="6">
        <v>12571.23</v>
      </c>
      <c r="BV82" s="6">
        <v>145.43</v>
      </c>
      <c r="BW82" s="6">
        <v>2.7401</v>
      </c>
      <c r="BX82" s="6">
        <v>1.3079000000000001</v>
      </c>
      <c r="BY82" s="6">
        <v>0.8649</v>
      </c>
    </row>
    <row r="83" spans="1:77" s="6" customFormat="1" x14ac:dyDescent="0.25">
      <c r="A83" s="6">
        <f t="shared" si="4"/>
        <v>47.656167979002625</v>
      </c>
      <c r="B83" s="6">
        <v>92.5</v>
      </c>
      <c r="C83" s="6">
        <v>1.4</v>
      </c>
      <c r="D83" s="6">
        <f t="shared" si="5"/>
        <v>0.65616797900262469</v>
      </c>
      <c r="E83" s="6">
        <v>20</v>
      </c>
      <c r="F83" s="6">
        <v>1</v>
      </c>
      <c r="G83" s="6">
        <v>20</v>
      </c>
      <c r="H83" s="6">
        <v>5.4640000000000004</v>
      </c>
      <c r="I83" s="6">
        <v>0</v>
      </c>
      <c r="J83" s="6">
        <v>54.694699999999997</v>
      </c>
      <c r="K83" s="6">
        <v>1.5810999999999999</v>
      </c>
      <c r="L83" s="6">
        <v>3.1623999999999999</v>
      </c>
      <c r="M83" s="6">
        <v>86.477000000000004</v>
      </c>
      <c r="N83" s="6">
        <v>0.67800000000000005</v>
      </c>
      <c r="O83" s="6">
        <v>0</v>
      </c>
      <c r="P83" s="6">
        <v>0</v>
      </c>
      <c r="Q83" s="6">
        <v>124618</v>
      </c>
      <c r="R83" s="6">
        <v>9</v>
      </c>
      <c r="S83" s="6">
        <v>0</v>
      </c>
      <c r="T83" s="6">
        <v>3240.61</v>
      </c>
      <c r="U83" s="6">
        <v>4927.59</v>
      </c>
      <c r="V83" s="6">
        <v>196.27</v>
      </c>
      <c r="W83" s="6">
        <v>0</v>
      </c>
      <c r="X83" s="6">
        <v>318.01</v>
      </c>
      <c r="Y83" s="6">
        <v>0</v>
      </c>
      <c r="Z83" s="6">
        <v>2974.14</v>
      </c>
      <c r="AA83" s="6">
        <v>26435.51</v>
      </c>
      <c r="AB83" s="6">
        <v>332.21</v>
      </c>
      <c r="AC83" s="6">
        <v>0</v>
      </c>
      <c r="AD83" s="6">
        <v>1171.17</v>
      </c>
      <c r="AE83" s="6">
        <v>5808.96</v>
      </c>
      <c r="AF83" s="6">
        <v>241.25</v>
      </c>
      <c r="AG83" s="6">
        <v>15283.37</v>
      </c>
      <c r="AH83" s="6">
        <v>600.26</v>
      </c>
      <c r="AI83" s="6">
        <v>0</v>
      </c>
      <c r="AJ83" s="6">
        <v>11557804.35</v>
      </c>
      <c r="AK83" s="6">
        <v>0</v>
      </c>
      <c r="AL83" s="6">
        <v>174.17</v>
      </c>
      <c r="AM83" s="6">
        <v>0</v>
      </c>
      <c r="AN83" s="6">
        <v>47916900.640000001</v>
      </c>
      <c r="AO83" s="6">
        <v>0</v>
      </c>
      <c r="AP83" s="6">
        <v>1649.55</v>
      </c>
      <c r="AQ83" s="6">
        <v>0</v>
      </c>
      <c r="AR83" s="6">
        <v>0</v>
      </c>
      <c r="AS83" s="6">
        <v>0</v>
      </c>
      <c r="AT83" s="6">
        <v>752.99</v>
      </c>
      <c r="AU83" s="6">
        <v>0</v>
      </c>
      <c r="AV83" s="6">
        <v>2450.14</v>
      </c>
      <c r="AW83" s="6">
        <v>0</v>
      </c>
      <c r="AX83" s="6">
        <v>1225.47</v>
      </c>
      <c r="AY83" s="6">
        <v>0</v>
      </c>
      <c r="AZ83" s="6">
        <v>219368.75</v>
      </c>
      <c r="BA83" s="6">
        <v>986.3</v>
      </c>
      <c r="BB83" s="6">
        <v>14.94</v>
      </c>
      <c r="BC83" s="6">
        <v>0</v>
      </c>
      <c r="BD83" s="6">
        <v>392.92</v>
      </c>
      <c r="BE83" s="6">
        <v>764376.04</v>
      </c>
      <c r="BF83" s="6">
        <v>9325.65</v>
      </c>
      <c r="BG83" s="6">
        <v>0</v>
      </c>
      <c r="BH83" s="6">
        <v>92084.72</v>
      </c>
      <c r="BI83" s="6">
        <v>19702.84</v>
      </c>
      <c r="BJ83" s="6">
        <v>1757.09</v>
      </c>
      <c r="BK83" s="6">
        <v>96273.52</v>
      </c>
      <c r="BL83" s="6">
        <v>1518.06</v>
      </c>
      <c r="BM83" s="6">
        <v>0</v>
      </c>
      <c r="BN83" s="6">
        <v>527.46</v>
      </c>
      <c r="BO83" s="6">
        <v>1231.24</v>
      </c>
      <c r="BP83" s="6">
        <v>63.9</v>
      </c>
      <c r="BQ83" s="6">
        <v>34471.26</v>
      </c>
      <c r="BR83" s="6">
        <v>830.34</v>
      </c>
      <c r="BS83" s="6">
        <v>19102.11</v>
      </c>
      <c r="BT83" s="6">
        <v>639.97</v>
      </c>
      <c r="BU83" s="6">
        <v>11401.25</v>
      </c>
      <c r="BV83" s="6">
        <v>155.44999999999999</v>
      </c>
      <c r="BW83" s="6">
        <v>2.0670999999999999</v>
      </c>
      <c r="BX83" s="6">
        <v>2.6272000000000002</v>
      </c>
      <c r="BY83" s="6">
        <v>0.86040000000000005</v>
      </c>
    </row>
    <row r="84" spans="1:77" s="6" customFormat="1" x14ac:dyDescent="0.25">
      <c r="A84" s="6">
        <f t="shared" si="4"/>
        <v>47.820209973753279</v>
      </c>
      <c r="B84" s="6">
        <v>85.2</v>
      </c>
      <c r="C84" s="6">
        <v>8.6</v>
      </c>
      <c r="D84" s="6">
        <f t="shared" si="5"/>
        <v>0.82020997375328086</v>
      </c>
      <c r="E84" s="6">
        <v>25</v>
      </c>
      <c r="F84" s="6">
        <v>1</v>
      </c>
      <c r="G84" s="6">
        <v>25</v>
      </c>
      <c r="H84" s="6">
        <v>5.2839999999999998</v>
      </c>
      <c r="I84" s="6">
        <v>0</v>
      </c>
      <c r="J84" s="6">
        <v>52.892899999999997</v>
      </c>
      <c r="K84" s="6">
        <v>2.2587000000000002</v>
      </c>
      <c r="L84" s="6">
        <v>2.6564000000000001</v>
      </c>
      <c r="M84" s="6">
        <v>119.4679</v>
      </c>
      <c r="N84" s="6">
        <v>0.28499999999999998</v>
      </c>
      <c r="O84" s="6">
        <v>0</v>
      </c>
      <c r="P84" s="6">
        <v>0</v>
      </c>
      <c r="Q84" s="6">
        <v>147206</v>
      </c>
      <c r="R84" s="6">
        <v>9</v>
      </c>
      <c r="S84" s="6">
        <v>0</v>
      </c>
      <c r="T84" s="6">
        <v>2532.38</v>
      </c>
      <c r="U84" s="6">
        <v>5124.5</v>
      </c>
      <c r="V84" s="6">
        <v>181.35</v>
      </c>
      <c r="W84" s="6">
        <v>0</v>
      </c>
      <c r="X84" s="6">
        <v>294.33</v>
      </c>
      <c r="Y84" s="6">
        <v>0</v>
      </c>
      <c r="Z84" s="6">
        <v>2365.7399999999998</v>
      </c>
      <c r="AA84" s="6">
        <v>28244.799999999999</v>
      </c>
      <c r="AB84" s="6">
        <v>313.66000000000003</v>
      </c>
      <c r="AC84" s="6">
        <v>0</v>
      </c>
      <c r="AD84" s="6">
        <v>1089.8900000000001</v>
      </c>
      <c r="AE84" s="6">
        <v>6227.9</v>
      </c>
      <c r="AF84" s="6">
        <v>226.45</v>
      </c>
      <c r="AG84" s="6">
        <v>16383.2</v>
      </c>
      <c r="AH84" s="6">
        <v>563.66999999999996</v>
      </c>
      <c r="AI84" s="6">
        <v>0</v>
      </c>
      <c r="AJ84" s="6">
        <v>10747527.57</v>
      </c>
      <c r="AK84" s="6">
        <v>0</v>
      </c>
      <c r="AL84" s="6">
        <v>161.91</v>
      </c>
      <c r="AM84" s="6">
        <v>0</v>
      </c>
      <c r="AN84" s="6">
        <v>44557616.200000003</v>
      </c>
      <c r="AO84" s="6">
        <v>0</v>
      </c>
      <c r="AP84" s="6">
        <v>1533.96</v>
      </c>
      <c r="AQ84" s="6">
        <v>0</v>
      </c>
      <c r="AR84" s="6">
        <v>0</v>
      </c>
      <c r="AS84" s="6">
        <v>0</v>
      </c>
      <c r="AT84" s="6">
        <v>684.75</v>
      </c>
      <c r="AU84" s="6">
        <v>0</v>
      </c>
      <c r="AV84" s="6">
        <v>2275.66</v>
      </c>
      <c r="AW84" s="6">
        <v>0</v>
      </c>
      <c r="AX84" s="6">
        <v>1108.82</v>
      </c>
      <c r="AY84" s="6">
        <v>0</v>
      </c>
      <c r="AZ84" s="6">
        <v>203989.62</v>
      </c>
      <c r="BA84" s="6">
        <v>1059.3599999999999</v>
      </c>
      <c r="BB84" s="6">
        <v>14.03</v>
      </c>
      <c r="BC84" s="6">
        <v>0</v>
      </c>
      <c r="BD84" s="6">
        <v>364.32</v>
      </c>
      <c r="BE84" s="6">
        <v>741732.42</v>
      </c>
      <c r="BF84" s="6">
        <v>8378.56</v>
      </c>
      <c r="BG84" s="6">
        <v>0</v>
      </c>
      <c r="BH84" s="6">
        <v>69461.97</v>
      </c>
      <c r="BI84" s="6">
        <v>23864.43</v>
      </c>
      <c r="BJ84" s="6">
        <v>1616.57</v>
      </c>
      <c r="BK84" s="6">
        <v>96917.22</v>
      </c>
      <c r="BL84" s="6">
        <v>1359.36</v>
      </c>
      <c r="BM84" s="6">
        <v>0</v>
      </c>
      <c r="BN84" s="6">
        <v>402.42</v>
      </c>
      <c r="BO84" s="6">
        <v>854.02</v>
      </c>
      <c r="BP84" s="6">
        <v>51.03</v>
      </c>
      <c r="BQ84" s="6">
        <v>48473.47</v>
      </c>
      <c r="BR84" s="6">
        <v>806.63</v>
      </c>
      <c r="BS84" s="6">
        <v>19824.189999999999</v>
      </c>
      <c r="BT84" s="6">
        <v>578.29999999999995</v>
      </c>
      <c r="BU84" s="6">
        <v>11294.46</v>
      </c>
      <c r="BV84" s="6">
        <v>142.41999999999999</v>
      </c>
      <c r="BW84" s="6">
        <v>2.1886000000000001</v>
      </c>
      <c r="BX84" s="6">
        <v>4.0045000000000002</v>
      </c>
      <c r="BY84" s="6">
        <v>0.44829999999999998</v>
      </c>
    </row>
    <row r="85" spans="1:77" s="6" customFormat="1" x14ac:dyDescent="0.25">
      <c r="A85" s="6">
        <f t="shared" si="4"/>
        <v>47.984251968503941</v>
      </c>
      <c r="B85" s="6">
        <v>89.9</v>
      </c>
      <c r="C85" s="6">
        <v>3.3</v>
      </c>
      <c r="D85" s="6">
        <f t="shared" si="5"/>
        <v>0.98425196850393704</v>
      </c>
      <c r="E85" s="6">
        <v>30</v>
      </c>
      <c r="F85" s="6">
        <v>1</v>
      </c>
      <c r="G85" s="6">
        <v>30</v>
      </c>
      <c r="H85" s="6">
        <v>5.4130000000000003</v>
      </c>
      <c r="I85" s="6">
        <v>0</v>
      </c>
      <c r="J85" s="6">
        <v>54.184199999999997</v>
      </c>
      <c r="K85" s="6">
        <v>1.6992</v>
      </c>
      <c r="L85" s="6">
        <v>2.9424999999999999</v>
      </c>
      <c r="M85" s="6">
        <v>92.072299999999998</v>
      </c>
      <c r="N85" s="6">
        <v>0.60950000000000004</v>
      </c>
      <c r="O85" s="6">
        <v>0</v>
      </c>
      <c r="P85" s="6">
        <v>0</v>
      </c>
      <c r="BW85" s="6">
        <v>1.9057999999999999</v>
      </c>
      <c r="BX85" s="6">
        <v>5.2831000000000001</v>
      </c>
      <c r="BY85" s="6">
        <v>0.54059999999999997</v>
      </c>
    </row>
    <row r="86" spans="1:77" s="6" customFormat="1" x14ac:dyDescent="0.25">
      <c r="A86" s="6">
        <f t="shared" si="4"/>
        <v>48.148293963254595</v>
      </c>
      <c r="B86" s="6">
        <v>88</v>
      </c>
      <c r="C86" s="6">
        <v>11</v>
      </c>
      <c r="D86" s="6">
        <f t="shared" si="5"/>
        <v>1.1482939632545932</v>
      </c>
      <c r="E86" s="6">
        <v>35</v>
      </c>
      <c r="F86" s="6">
        <v>1</v>
      </c>
      <c r="G86" s="6">
        <v>35</v>
      </c>
      <c r="H86" s="6">
        <v>5.2839999999999998</v>
      </c>
      <c r="I86" s="6">
        <v>5.8999999999999999E-3</v>
      </c>
      <c r="J86" s="6">
        <v>1079.6890000000001</v>
      </c>
      <c r="K86" s="6">
        <v>2.3262999999999998</v>
      </c>
      <c r="L86" s="6">
        <v>2.5792000000000002</v>
      </c>
      <c r="M86" s="6">
        <v>2511.7190000000001</v>
      </c>
      <c r="N86" s="6">
        <v>0.2457</v>
      </c>
      <c r="O86" s="6">
        <v>0</v>
      </c>
      <c r="P86" s="6">
        <v>0</v>
      </c>
      <c r="Q86" s="6">
        <v>134577</v>
      </c>
      <c r="R86" s="6">
        <v>9</v>
      </c>
      <c r="S86" s="6">
        <v>0</v>
      </c>
      <c r="T86" s="6">
        <v>2874.62</v>
      </c>
      <c r="U86" s="6">
        <v>5035.4799999999996</v>
      </c>
      <c r="V86" s="6">
        <v>181.72</v>
      </c>
      <c r="W86" s="6">
        <v>0</v>
      </c>
      <c r="X86" s="6">
        <v>289.72000000000003</v>
      </c>
      <c r="Y86" s="6">
        <v>0</v>
      </c>
      <c r="Z86" s="6">
        <v>2655.16</v>
      </c>
      <c r="AA86" s="6">
        <v>28288.32</v>
      </c>
      <c r="AB86" s="6">
        <v>317.61</v>
      </c>
      <c r="AC86" s="6">
        <v>0</v>
      </c>
      <c r="AD86" s="6">
        <v>1121.54</v>
      </c>
      <c r="AE86" s="6">
        <v>6195.06</v>
      </c>
      <c r="AF86" s="6">
        <v>232.84</v>
      </c>
      <c r="AG86" s="6">
        <v>16324.57</v>
      </c>
      <c r="AH86" s="6">
        <v>580.19000000000005</v>
      </c>
      <c r="AI86" s="6">
        <v>0</v>
      </c>
      <c r="AJ86" s="6">
        <v>11058307.6</v>
      </c>
      <c r="AK86" s="6">
        <v>0</v>
      </c>
      <c r="AL86" s="6">
        <v>166.6</v>
      </c>
      <c r="AM86" s="6">
        <v>0</v>
      </c>
      <c r="AN86" s="6">
        <v>45846063</v>
      </c>
      <c r="AO86" s="6">
        <v>0</v>
      </c>
      <c r="AP86" s="6">
        <v>1578.43</v>
      </c>
      <c r="AQ86" s="6">
        <v>0</v>
      </c>
      <c r="AR86" s="6">
        <v>0</v>
      </c>
      <c r="AS86" s="6">
        <v>0</v>
      </c>
      <c r="AT86" s="6">
        <v>706.24</v>
      </c>
      <c r="AU86" s="6">
        <v>0</v>
      </c>
      <c r="AV86" s="6">
        <v>2334.7600000000002</v>
      </c>
      <c r="AW86" s="6">
        <v>0</v>
      </c>
      <c r="AX86" s="6">
        <v>1153.67</v>
      </c>
      <c r="AY86" s="6">
        <v>0</v>
      </c>
      <c r="AZ86" s="6">
        <v>209888.27</v>
      </c>
      <c r="BA86" s="6">
        <v>1073.79</v>
      </c>
      <c r="BB86" s="6">
        <v>14.71</v>
      </c>
      <c r="BC86" s="6">
        <v>0</v>
      </c>
      <c r="BD86" s="6">
        <v>376.6</v>
      </c>
      <c r="BE86" s="6">
        <v>789640.97</v>
      </c>
      <c r="BF86" s="6">
        <v>9220.9699999999993</v>
      </c>
      <c r="BG86" s="6">
        <v>0</v>
      </c>
      <c r="BH86" s="6">
        <v>84777.36</v>
      </c>
      <c r="BI86" s="6">
        <v>13346.02</v>
      </c>
      <c r="BJ86" s="6">
        <v>1528.41</v>
      </c>
      <c r="BK86" s="6">
        <v>75117.77</v>
      </c>
      <c r="BL86" s="6">
        <v>1291.72</v>
      </c>
      <c r="BM86" s="6">
        <v>0</v>
      </c>
      <c r="BN86" s="6">
        <v>419.38</v>
      </c>
      <c r="BO86" s="6">
        <v>816.47</v>
      </c>
      <c r="BP86" s="6">
        <v>51.78</v>
      </c>
      <c r="BQ86" s="6">
        <v>32395.61</v>
      </c>
      <c r="BR86" s="6">
        <v>726.38</v>
      </c>
      <c r="BS86" s="6">
        <v>21376.37</v>
      </c>
      <c r="BT86" s="6">
        <v>561.49</v>
      </c>
      <c r="BU86" s="6">
        <v>10389.58</v>
      </c>
      <c r="BV86" s="6">
        <v>138.47999999999999</v>
      </c>
      <c r="BW86" s="6">
        <v>2.7681</v>
      </c>
      <c r="BX86" s="6">
        <v>4.9158999999999997</v>
      </c>
      <c r="BY86" s="6">
        <v>0.33579999999999999</v>
      </c>
    </row>
    <row r="87" spans="1:77" s="6" customFormat="1" x14ac:dyDescent="0.25">
      <c r="A87" s="6">
        <f t="shared" si="4"/>
        <v>48.312335958005249</v>
      </c>
      <c r="B87" s="6">
        <v>93.1</v>
      </c>
      <c r="C87" s="6">
        <v>6.5</v>
      </c>
      <c r="D87" s="6">
        <f t="shared" si="5"/>
        <v>1.3123359580052494</v>
      </c>
      <c r="E87" s="6">
        <v>40</v>
      </c>
      <c r="F87" s="6">
        <v>1</v>
      </c>
      <c r="G87" s="6">
        <v>40</v>
      </c>
      <c r="H87" s="6">
        <v>5.181</v>
      </c>
      <c r="I87" s="6">
        <v>8.9999999999999993E-3</v>
      </c>
      <c r="J87" s="6">
        <v>1129.4960000000001</v>
      </c>
      <c r="K87" s="6">
        <v>2.3603000000000001</v>
      </c>
      <c r="L87" s="6">
        <v>2.5421</v>
      </c>
      <c r="M87" s="6">
        <v>2665.9160000000002</v>
      </c>
      <c r="N87" s="6">
        <v>0.2261</v>
      </c>
      <c r="O87" s="6">
        <v>0</v>
      </c>
      <c r="P87" s="6">
        <v>0</v>
      </c>
      <c r="Q87" s="6">
        <v>148085</v>
      </c>
      <c r="R87" s="6">
        <v>9</v>
      </c>
      <c r="S87" s="6">
        <v>0</v>
      </c>
      <c r="T87" s="6">
        <v>2831.59</v>
      </c>
      <c r="U87" s="6">
        <v>5004.76</v>
      </c>
      <c r="V87" s="6">
        <v>174.4</v>
      </c>
      <c r="W87" s="6">
        <v>0</v>
      </c>
      <c r="X87" s="6">
        <v>287.33</v>
      </c>
      <c r="Y87" s="6">
        <v>0</v>
      </c>
      <c r="Z87" s="6">
        <v>2481.04</v>
      </c>
      <c r="AA87" s="6">
        <v>29494.46</v>
      </c>
      <c r="AB87" s="6">
        <v>310.35000000000002</v>
      </c>
      <c r="AC87" s="6">
        <v>0</v>
      </c>
      <c r="AD87" s="6">
        <v>1077.3699999999999</v>
      </c>
      <c r="AE87" s="6">
        <v>6239.67</v>
      </c>
      <c r="AF87" s="6">
        <v>224.56</v>
      </c>
      <c r="AG87" s="6">
        <v>16424.7</v>
      </c>
      <c r="AH87" s="6">
        <v>559.49</v>
      </c>
      <c r="AI87" s="6">
        <v>0</v>
      </c>
      <c r="AJ87" s="6">
        <v>10592778.220000001</v>
      </c>
      <c r="AK87" s="6">
        <v>0</v>
      </c>
      <c r="AL87" s="6">
        <v>159.80000000000001</v>
      </c>
      <c r="AM87" s="6">
        <v>0</v>
      </c>
      <c r="AN87" s="6">
        <v>43916048.920000002</v>
      </c>
      <c r="AO87" s="6">
        <v>0</v>
      </c>
      <c r="AP87" s="6">
        <v>1512</v>
      </c>
      <c r="AQ87" s="6">
        <v>0</v>
      </c>
      <c r="AR87" s="6">
        <v>0</v>
      </c>
      <c r="AS87" s="6">
        <v>0</v>
      </c>
      <c r="AT87" s="6">
        <v>673.03</v>
      </c>
      <c r="AU87" s="6">
        <v>0</v>
      </c>
      <c r="AV87" s="6">
        <v>2238.98</v>
      </c>
      <c r="AW87" s="6">
        <v>0</v>
      </c>
      <c r="AX87" s="6">
        <v>1116.95</v>
      </c>
      <c r="AY87" s="6">
        <v>0</v>
      </c>
      <c r="AZ87" s="6">
        <v>201052.47</v>
      </c>
      <c r="BA87" s="6">
        <v>1077.73</v>
      </c>
      <c r="BB87" s="6">
        <v>14.15</v>
      </c>
      <c r="BC87" s="6">
        <v>0</v>
      </c>
      <c r="BD87" s="6">
        <v>358.44</v>
      </c>
      <c r="BE87" s="6">
        <v>779237.52</v>
      </c>
      <c r="BF87" s="6">
        <v>8756.83</v>
      </c>
      <c r="BG87" s="6">
        <v>0</v>
      </c>
      <c r="BH87" s="6">
        <v>75310.84</v>
      </c>
      <c r="BI87" s="6">
        <v>13028.46</v>
      </c>
      <c r="BJ87" s="6">
        <v>1426.97</v>
      </c>
      <c r="BK87" s="6">
        <v>75546.28</v>
      </c>
      <c r="BL87" s="6">
        <v>1220.3800000000001</v>
      </c>
      <c r="BM87" s="6">
        <v>0</v>
      </c>
      <c r="BN87" s="6">
        <v>438.13</v>
      </c>
      <c r="BO87" s="6">
        <v>901.65</v>
      </c>
      <c r="BP87" s="6">
        <v>49.43</v>
      </c>
      <c r="BQ87" s="6">
        <v>39288.769999999997</v>
      </c>
      <c r="BR87" s="6">
        <v>717.95</v>
      </c>
      <c r="BS87" s="6">
        <v>22941.55</v>
      </c>
      <c r="BT87" s="6">
        <v>539.1</v>
      </c>
      <c r="BU87" s="6">
        <v>10814.44</v>
      </c>
      <c r="BV87" s="6">
        <v>135.59</v>
      </c>
      <c r="BW87" s="6">
        <v>2.6107</v>
      </c>
      <c r="BX87" s="6">
        <v>1.403</v>
      </c>
      <c r="BY87" s="6">
        <v>1.2653000000000001</v>
      </c>
    </row>
    <row r="88" spans="1:77" s="6" customFormat="1" x14ac:dyDescent="0.25">
      <c r="A88" s="6">
        <f t="shared" si="4"/>
        <v>48.476377952755904</v>
      </c>
      <c r="B88" s="6">
        <v>91.3</v>
      </c>
      <c r="C88" s="6">
        <v>13</v>
      </c>
      <c r="D88" s="6">
        <f t="shared" si="5"/>
        <v>1.4763779527559056</v>
      </c>
      <c r="E88" s="6">
        <v>45</v>
      </c>
      <c r="F88" s="6">
        <v>1</v>
      </c>
      <c r="G88" s="6">
        <v>45</v>
      </c>
      <c r="H88" s="6">
        <v>5.181</v>
      </c>
      <c r="I88" s="6">
        <v>9.2999999999999992E-3</v>
      </c>
      <c r="J88" s="6">
        <v>1122.8869999999999</v>
      </c>
      <c r="K88" s="6">
        <v>2.3592</v>
      </c>
      <c r="L88" s="6">
        <v>2.9670999999999998</v>
      </c>
      <c r="M88" s="6">
        <v>2649.1460000000002</v>
      </c>
      <c r="N88" s="6">
        <v>0.22670000000000001</v>
      </c>
      <c r="O88" s="6">
        <v>0</v>
      </c>
      <c r="P88" s="6">
        <v>0</v>
      </c>
      <c r="Q88" s="6">
        <v>172426</v>
      </c>
      <c r="R88" s="6">
        <v>9</v>
      </c>
      <c r="S88" s="6">
        <v>0</v>
      </c>
      <c r="T88" s="6">
        <v>1379.69</v>
      </c>
      <c r="U88" s="6">
        <v>5457.2</v>
      </c>
      <c r="V88" s="6">
        <v>178.33</v>
      </c>
      <c r="W88" s="6">
        <v>0</v>
      </c>
      <c r="X88" s="6">
        <v>282.70999999999998</v>
      </c>
      <c r="Y88" s="6">
        <v>0</v>
      </c>
      <c r="Z88" s="6">
        <v>1258.08</v>
      </c>
      <c r="AA88" s="6">
        <v>29327.64</v>
      </c>
      <c r="AB88" s="6">
        <v>305.66000000000003</v>
      </c>
      <c r="AC88" s="6">
        <v>0</v>
      </c>
      <c r="AD88" s="6">
        <v>1063.8</v>
      </c>
      <c r="AE88" s="6">
        <v>6148.55</v>
      </c>
      <c r="AF88" s="6">
        <v>208.96</v>
      </c>
      <c r="AG88" s="6">
        <v>16161.38</v>
      </c>
      <c r="AH88" s="6">
        <v>519.39</v>
      </c>
      <c r="AI88" s="6">
        <v>0</v>
      </c>
      <c r="AJ88" s="6">
        <v>10481762.74</v>
      </c>
      <c r="AK88" s="6">
        <v>0</v>
      </c>
      <c r="AL88" s="6">
        <v>158.04</v>
      </c>
      <c r="AM88" s="6">
        <v>0</v>
      </c>
      <c r="AN88" s="6">
        <v>43455795.579999998</v>
      </c>
      <c r="AO88" s="6">
        <v>0</v>
      </c>
      <c r="AP88" s="6">
        <v>1496.16</v>
      </c>
      <c r="AQ88" s="6">
        <v>0</v>
      </c>
      <c r="AR88" s="6">
        <v>0</v>
      </c>
      <c r="AS88" s="6">
        <v>0</v>
      </c>
      <c r="AT88" s="6">
        <v>649.82000000000005</v>
      </c>
      <c r="AU88" s="6">
        <v>0</v>
      </c>
      <c r="AV88" s="6">
        <v>2208.25</v>
      </c>
      <c r="AW88" s="6">
        <v>0</v>
      </c>
      <c r="AX88" s="6">
        <v>1073.3399999999999</v>
      </c>
      <c r="AY88" s="6">
        <v>0</v>
      </c>
      <c r="AZ88" s="6">
        <v>198945.38</v>
      </c>
      <c r="BA88" s="6">
        <v>1008.43</v>
      </c>
      <c r="BB88" s="6">
        <v>12.48</v>
      </c>
      <c r="BC88" s="6">
        <v>0</v>
      </c>
      <c r="BD88" s="6">
        <v>354.04</v>
      </c>
      <c r="BE88" s="6">
        <v>655430.68000000005</v>
      </c>
      <c r="BF88" s="6">
        <v>7209.61</v>
      </c>
      <c r="BG88" s="6">
        <v>0</v>
      </c>
      <c r="BH88" s="6">
        <v>37023.65</v>
      </c>
      <c r="BI88" s="6">
        <v>17681.18</v>
      </c>
      <c r="BJ88" s="6">
        <v>1183.78</v>
      </c>
      <c r="BK88" s="6">
        <v>81304.31</v>
      </c>
      <c r="BL88" s="6">
        <v>1032.9100000000001</v>
      </c>
      <c r="BM88" s="6">
        <v>0</v>
      </c>
      <c r="BN88" s="6">
        <v>217.7</v>
      </c>
      <c r="BO88" s="6">
        <v>939.72</v>
      </c>
      <c r="BP88" s="6">
        <v>43.36</v>
      </c>
      <c r="BQ88" s="6">
        <v>163807.06</v>
      </c>
      <c r="BR88" s="6">
        <v>1059.43</v>
      </c>
      <c r="BS88" s="6">
        <v>10999.64</v>
      </c>
      <c r="BT88" s="6">
        <v>562.35</v>
      </c>
      <c r="BU88" s="6">
        <v>11734.21</v>
      </c>
      <c r="BV88" s="6">
        <v>139.49</v>
      </c>
      <c r="BW88" s="6">
        <v>2.4569999999999999</v>
      </c>
      <c r="BX88" s="6">
        <v>-0.21460000000000001</v>
      </c>
      <c r="BY88" s="6">
        <v>1.2796000000000001</v>
      </c>
    </row>
    <row r="89" spans="1:77" s="6" customFormat="1" x14ac:dyDescent="0.25">
      <c r="A89" s="6">
        <f t="shared" si="4"/>
        <v>48.640419947506558</v>
      </c>
      <c r="B89" s="6">
        <v>87.9</v>
      </c>
      <c r="C89" s="6">
        <v>10.9</v>
      </c>
      <c r="D89" s="6">
        <f t="shared" si="5"/>
        <v>1.6404199475065617</v>
      </c>
      <c r="E89" s="6">
        <v>50</v>
      </c>
      <c r="F89" s="6">
        <v>1</v>
      </c>
      <c r="G89" s="6">
        <v>50</v>
      </c>
      <c r="H89" s="6">
        <v>5.2889999999999997</v>
      </c>
      <c r="I89" s="6">
        <v>8.0000000000000004E-4</v>
      </c>
      <c r="J89" s="6">
        <v>1169.615</v>
      </c>
      <c r="K89" s="6">
        <v>2.3290999999999999</v>
      </c>
      <c r="L89" s="6">
        <v>3.0055000000000001</v>
      </c>
      <c r="M89" s="6">
        <v>2724.0949999999998</v>
      </c>
      <c r="N89" s="6">
        <v>0.2442</v>
      </c>
      <c r="O89" s="6">
        <v>0</v>
      </c>
      <c r="P89" s="6">
        <v>0</v>
      </c>
      <c r="Q89" s="6">
        <v>157244</v>
      </c>
      <c r="R89" s="6">
        <v>9</v>
      </c>
      <c r="S89" s="6">
        <v>0</v>
      </c>
      <c r="T89" s="6">
        <v>2854.11</v>
      </c>
      <c r="U89" s="6">
        <v>5462.96</v>
      </c>
      <c r="V89" s="6">
        <v>174.95</v>
      </c>
      <c r="W89" s="6">
        <v>0</v>
      </c>
      <c r="X89" s="6">
        <v>278.07</v>
      </c>
      <c r="Y89" s="6">
        <v>0</v>
      </c>
      <c r="Z89" s="6">
        <v>2616.3000000000002</v>
      </c>
      <c r="AA89" s="6">
        <v>28661.79</v>
      </c>
      <c r="AB89" s="6">
        <v>299.72000000000003</v>
      </c>
      <c r="AC89" s="6">
        <v>0</v>
      </c>
      <c r="AD89" s="6">
        <v>1046.56</v>
      </c>
      <c r="AE89" s="6">
        <v>6615.85</v>
      </c>
      <c r="AF89" s="6">
        <v>221.48</v>
      </c>
      <c r="AG89" s="6">
        <v>17411.89</v>
      </c>
      <c r="AH89" s="6">
        <v>551.91999999999996</v>
      </c>
      <c r="AI89" s="6">
        <v>0</v>
      </c>
      <c r="AJ89" s="6">
        <v>10311184.529999999</v>
      </c>
      <c r="AK89" s="6">
        <v>0</v>
      </c>
      <c r="AL89" s="6">
        <v>155.13</v>
      </c>
      <c r="AM89" s="6">
        <v>0</v>
      </c>
      <c r="AN89" s="6">
        <v>42748604.259999998</v>
      </c>
      <c r="AO89" s="6">
        <v>0</v>
      </c>
      <c r="AP89" s="6">
        <v>1471.81</v>
      </c>
      <c r="AQ89" s="6">
        <v>0</v>
      </c>
      <c r="AR89" s="6">
        <v>0</v>
      </c>
      <c r="AS89" s="6">
        <v>0</v>
      </c>
      <c r="AT89" s="6">
        <v>646.62</v>
      </c>
      <c r="AU89" s="6">
        <v>0</v>
      </c>
      <c r="AV89" s="6">
        <v>2174.5700000000002</v>
      </c>
      <c r="AW89" s="6">
        <v>0</v>
      </c>
      <c r="AX89" s="6">
        <v>1056.69</v>
      </c>
      <c r="AY89" s="6">
        <v>0</v>
      </c>
      <c r="AZ89" s="6">
        <v>195707.78</v>
      </c>
      <c r="BA89" s="6">
        <v>1150.01</v>
      </c>
      <c r="BB89" s="6">
        <v>14.02</v>
      </c>
      <c r="BC89" s="6">
        <v>0</v>
      </c>
      <c r="BD89" s="6">
        <v>347.88</v>
      </c>
      <c r="BE89" s="6">
        <v>762003.45</v>
      </c>
      <c r="BF89" s="6">
        <v>8214.7999999999993</v>
      </c>
      <c r="BG89" s="6">
        <v>0</v>
      </c>
      <c r="BH89" s="6">
        <v>71703.59</v>
      </c>
      <c r="BI89" s="6">
        <v>17208.36</v>
      </c>
      <c r="BJ89" s="6">
        <v>1470.35</v>
      </c>
      <c r="BK89" s="6">
        <v>105639.9</v>
      </c>
      <c r="BL89" s="6">
        <v>1378.46</v>
      </c>
      <c r="BM89" s="6">
        <v>0</v>
      </c>
      <c r="BN89" s="6">
        <v>435.86</v>
      </c>
      <c r="BO89" s="6">
        <v>785.33</v>
      </c>
      <c r="BP89" s="6">
        <v>48.16</v>
      </c>
      <c r="BQ89" s="6">
        <v>17755.36</v>
      </c>
      <c r="BR89" s="6">
        <v>605.72</v>
      </c>
      <c r="BS89" s="6">
        <v>23076.46</v>
      </c>
      <c r="BT89" s="6">
        <v>530.99</v>
      </c>
      <c r="BU89" s="6">
        <v>14228.65</v>
      </c>
      <c r="BV89" s="6">
        <v>146.55000000000001</v>
      </c>
      <c r="BW89" s="6">
        <v>2.7751999999999999</v>
      </c>
      <c r="BX89" s="6">
        <v>3.5379</v>
      </c>
      <c r="BY89" s="6">
        <v>0.2467</v>
      </c>
    </row>
    <row r="90" spans="1:77" s="6" customFormat="1" x14ac:dyDescent="0.25">
      <c r="A90" s="6">
        <f t="shared" si="4"/>
        <v>48.80446194225722</v>
      </c>
      <c r="B90" s="6">
        <v>91.3</v>
      </c>
      <c r="C90" s="6">
        <v>1</v>
      </c>
      <c r="D90" s="6">
        <f t="shared" si="5"/>
        <v>1.8044619422572179</v>
      </c>
      <c r="E90" s="6">
        <v>55</v>
      </c>
      <c r="F90" s="6">
        <v>1</v>
      </c>
      <c r="G90" s="6">
        <v>55</v>
      </c>
      <c r="H90" s="6">
        <v>5.23</v>
      </c>
      <c r="I90" s="6">
        <v>0</v>
      </c>
      <c r="J90" s="6">
        <v>52.352400000000003</v>
      </c>
      <c r="K90" s="6">
        <v>2.2553999999999998</v>
      </c>
      <c r="L90" s="6">
        <v>2.6602999999999999</v>
      </c>
      <c r="M90" s="6">
        <v>118.07689999999999</v>
      </c>
      <c r="N90" s="6">
        <v>0.28689999999999999</v>
      </c>
      <c r="O90" s="6">
        <v>0</v>
      </c>
      <c r="P90" s="6">
        <v>0</v>
      </c>
      <c r="Q90" s="6">
        <v>157885</v>
      </c>
      <c r="R90" s="6">
        <v>9</v>
      </c>
      <c r="S90" s="6">
        <v>0</v>
      </c>
      <c r="T90" s="6">
        <v>2926.88</v>
      </c>
      <c r="U90" s="6">
        <v>5446.8</v>
      </c>
      <c r="V90" s="6">
        <v>176.68</v>
      </c>
      <c r="W90" s="6">
        <v>0</v>
      </c>
      <c r="X90" s="6">
        <v>281.67</v>
      </c>
      <c r="Y90" s="6">
        <v>0</v>
      </c>
      <c r="Z90" s="6">
        <v>2701.59</v>
      </c>
      <c r="AA90" s="6">
        <v>28041.99</v>
      </c>
      <c r="AB90" s="6">
        <v>302.35000000000002</v>
      </c>
      <c r="AC90" s="6">
        <v>0</v>
      </c>
      <c r="AD90" s="6">
        <v>1062.67</v>
      </c>
      <c r="AE90" s="6">
        <v>6724.48</v>
      </c>
      <c r="AF90" s="6">
        <v>225.35</v>
      </c>
      <c r="AG90" s="6">
        <v>17689.45</v>
      </c>
      <c r="AH90" s="6">
        <v>561.53</v>
      </c>
      <c r="AI90" s="6">
        <v>0</v>
      </c>
      <c r="AJ90" s="6">
        <v>10488117.210000001</v>
      </c>
      <c r="AK90" s="6">
        <v>0</v>
      </c>
      <c r="AL90" s="6">
        <v>158.07</v>
      </c>
      <c r="AM90" s="6">
        <v>0</v>
      </c>
      <c r="AN90" s="6">
        <v>43482140.259999998</v>
      </c>
      <c r="AO90" s="6">
        <v>0</v>
      </c>
      <c r="AP90" s="6">
        <v>1497</v>
      </c>
      <c r="AQ90" s="6">
        <v>0</v>
      </c>
      <c r="AR90" s="6">
        <v>0</v>
      </c>
      <c r="AS90" s="6">
        <v>0</v>
      </c>
      <c r="AT90" s="6">
        <v>650.98</v>
      </c>
      <c r="AU90" s="6">
        <v>0</v>
      </c>
      <c r="AV90" s="6">
        <v>2211.88</v>
      </c>
      <c r="AW90" s="6">
        <v>0</v>
      </c>
      <c r="AX90" s="6">
        <v>1069.67</v>
      </c>
      <c r="AY90" s="6">
        <v>0</v>
      </c>
      <c r="AZ90" s="6">
        <v>199066.01</v>
      </c>
      <c r="BA90" s="6">
        <v>1180.8</v>
      </c>
      <c r="BB90" s="6">
        <v>14.43</v>
      </c>
      <c r="BC90" s="6">
        <v>0</v>
      </c>
      <c r="BD90" s="6">
        <v>356.23</v>
      </c>
      <c r="BE90" s="6">
        <v>756615.87</v>
      </c>
      <c r="BF90" s="6">
        <v>8237.59</v>
      </c>
      <c r="BG90" s="6">
        <v>0</v>
      </c>
      <c r="BH90" s="6">
        <v>74272.070000000007</v>
      </c>
      <c r="BI90" s="6">
        <v>20921.439999999999</v>
      </c>
      <c r="BJ90" s="6">
        <v>1571.14</v>
      </c>
      <c r="BK90" s="6">
        <v>112103</v>
      </c>
      <c r="BL90" s="6">
        <v>1440.41</v>
      </c>
      <c r="BM90" s="6">
        <v>0</v>
      </c>
      <c r="BN90" s="6">
        <v>464.02</v>
      </c>
      <c r="BO90" s="6">
        <v>847.8</v>
      </c>
      <c r="BP90" s="6">
        <v>50.65</v>
      </c>
      <c r="BQ90" s="6">
        <v>11518.4</v>
      </c>
      <c r="BR90" s="6">
        <v>589.23</v>
      </c>
      <c r="BS90" s="6">
        <v>22433.11</v>
      </c>
      <c r="BT90" s="6">
        <v>541.41</v>
      </c>
      <c r="BU90" s="6">
        <v>16476.86</v>
      </c>
      <c r="BV90" s="6">
        <v>157.44</v>
      </c>
      <c r="BW90" s="6">
        <v>1.8533999999999999</v>
      </c>
      <c r="BX90" s="6">
        <v>5.9230999999999998</v>
      </c>
      <c r="BY90" s="6">
        <v>0.43590000000000001</v>
      </c>
    </row>
    <row r="91" spans="1:77" s="6" customFormat="1" x14ac:dyDescent="0.25">
      <c r="A91" s="6">
        <f t="shared" si="4"/>
        <v>48.968503937007874</v>
      </c>
      <c r="B91" s="6">
        <v>86</v>
      </c>
      <c r="C91" s="6">
        <v>7.6</v>
      </c>
      <c r="D91" s="6">
        <f t="shared" si="5"/>
        <v>1.9685039370078741</v>
      </c>
      <c r="E91" s="6">
        <v>60</v>
      </c>
      <c r="F91" s="6">
        <v>1</v>
      </c>
      <c r="G91" s="6">
        <v>60</v>
      </c>
      <c r="H91" s="6">
        <v>5.3769999999999998</v>
      </c>
      <c r="I91" s="6">
        <v>0</v>
      </c>
      <c r="J91" s="6">
        <v>53.823799999999999</v>
      </c>
      <c r="K91" s="6">
        <v>2.1545999999999998</v>
      </c>
      <c r="L91" s="6">
        <v>2.7847</v>
      </c>
      <c r="M91" s="6">
        <v>115.9708</v>
      </c>
      <c r="N91" s="6">
        <v>0.3453</v>
      </c>
      <c r="O91" s="6">
        <v>0</v>
      </c>
      <c r="P91" s="6">
        <v>0</v>
      </c>
      <c r="Q91" s="6">
        <v>166664</v>
      </c>
      <c r="R91" s="6">
        <v>9</v>
      </c>
      <c r="S91" s="6">
        <v>0</v>
      </c>
      <c r="T91" s="6">
        <v>1864.23</v>
      </c>
      <c r="U91" s="6">
        <v>5813.11</v>
      </c>
      <c r="V91" s="6">
        <v>182.66</v>
      </c>
      <c r="W91" s="6">
        <v>0</v>
      </c>
      <c r="X91" s="6">
        <v>280.39</v>
      </c>
      <c r="Y91" s="6">
        <v>0</v>
      </c>
      <c r="Z91" s="6">
        <v>1748.84</v>
      </c>
      <c r="AA91" s="6">
        <v>29551.24</v>
      </c>
      <c r="AB91" s="6">
        <v>308.76</v>
      </c>
      <c r="AC91" s="6">
        <v>0</v>
      </c>
      <c r="AD91" s="6">
        <v>1044.71</v>
      </c>
      <c r="AE91" s="6">
        <v>6683.58</v>
      </c>
      <c r="AF91" s="6">
        <v>218.76</v>
      </c>
      <c r="AG91" s="6">
        <v>17549.84</v>
      </c>
      <c r="AH91" s="6">
        <v>544.01</v>
      </c>
      <c r="AI91" s="6">
        <v>0</v>
      </c>
      <c r="AJ91" s="6">
        <v>10308522.25</v>
      </c>
      <c r="AK91" s="6">
        <v>0</v>
      </c>
      <c r="AL91" s="6">
        <v>155.37</v>
      </c>
      <c r="AM91" s="6">
        <v>0</v>
      </c>
      <c r="AN91" s="6">
        <v>42737566.829999998</v>
      </c>
      <c r="AO91" s="6">
        <v>0</v>
      </c>
      <c r="AP91" s="6">
        <v>1471.43</v>
      </c>
      <c r="AQ91" s="6">
        <v>0</v>
      </c>
      <c r="AR91" s="6">
        <v>0</v>
      </c>
      <c r="AS91" s="6">
        <v>0</v>
      </c>
      <c r="AT91" s="6">
        <v>631.04999999999995</v>
      </c>
      <c r="AU91" s="6">
        <v>0</v>
      </c>
      <c r="AV91" s="6">
        <v>2170.02</v>
      </c>
      <c r="AW91" s="6">
        <v>0</v>
      </c>
      <c r="AX91" s="6">
        <v>1053.42</v>
      </c>
      <c r="AY91" s="6">
        <v>0</v>
      </c>
      <c r="AZ91" s="6">
        <v>195657.26</v>
      </c>
      <c r="BA91" s="6">
        <v>1124.6199999999999</v>
      </c>
      <c r="BB91" s="6">
        <v>13.41</v>
      </c>
      <c r="BC91" s="6">
        <v>0</v>
      </c>
      <c r="BD91" s="6">
        <v>347.15</v>
      </c>
      <c r="BE91" s="6">
        <v>624967.48</v>
      </c>
      <c r="BF91" s="6">
        <v>6700.6</v>
      </c>
      <c r="BG91" s="6">
        <v>66414.350000000006</v>
      </c>
      <c r="BH91" s="6">
        <v>30997.64</v>
      </c>
      <c r="BI91" s="6">
        <v>22953.72</v>
      </c>
      <c r="BJ91" s="6">
        <v>1450.52</v>
      </c>
      <c r="BK91" s="6">
        <v>113306.9</v>
      </c>
      <c r="BL91" s="6">
        <v>1338.67</v>
      </c>
      <c r="BM91" s="6">
        <v>0</v>
      </c>
      <c r="BN91" s="6">
        <v>297.14999999999998</v>
      </c>
      <c r="BO91" s="6">
        <v>1404.29</v>
      </c>
      <c r="BP91" s="6">
        <v>54.08</v>
      </c>
      <c r="BQ91" s="6">
        <v>78945.13</v>
      </c>
      <c r="BR91" s="6">
        <v>888.57</v>
      </c>
      <c r="BS91" s="6">
        <v>15355.12</v>
      </c>
      <c r="BT91" s="6">
        <v>560.94000000000005</v>
      </c>
      <c r="BU91" s="6">
        <v>15930.61</v>
      </c>
      <c r="BV91" s="6">
        <v>156.13999999999999</v>
      </c>
      <c r="BW91" s="6">
        <v>1.8460000000000001</v>
      </c>
      <c r="BX91" s="6">
        <v>4.2359999999999998</v>
      </c>
      <c r="BY91" s="6">
        <v>0.34949999999999998</v>
      </c>
    </row>
    <row r="92" spans="1:77" s="6" customFormat="1" x14ac:dyDescent="0.25">
      <c r="A92" s="6">
        <f t="shared" si="4"/>
        <v>49.132545931758528</v>
      </c>
      <c r="B92" s="6">
        <v>90.3</v>
      </c>
      <c r="C92" s="6">
        <v>7.6</v>
      </c>
      <c r="D92" s="6">
        <f t="shared" si="5"/>
        <v>2.1325459317585302</v>
      </c>
      <c r="E92" s="6">
        <v>65</v>
      </c>
      <c r="F92" s="6">
        <v>1</v>
      </c>
      <c r="G92" s="6">
        <v>65</v>
      </c>
      <c r="H92" s="6">
        <v>5.2320000000000002</v>
      </c>
      <c r="I92" s="6">
        <v>0</v>
      </c>
      <c r="J92" s="6">
        <v>52.372399999999999</v>
      </c>
      <c r="K92" s="6">
        <v>2.2978000000000001</v>
      </c>
      <c r="L92" s="6">
        <v>2.6111</v>
      </c>
      <c r="M92" s="6">
        <v>120.3434</v>
      </c>
      <c r="N92" s="6">
        <v>0.26229999999999998</v>
      </c>
      <c r="O92" s="6">
        <v>0</v>
      </c>
      <c r="P92" s="6">
        <v>0</v>
      </c>
      <c r="Q92" s="6">
        <v>128350</v>
      </c>
      <c r="R92" s="6">
        <v>9</v>
      </c>
      <c r="S92" s="6">
        <v>0</v>
      </c>
      <c r="T92" s="6">
        <v>3338.73</v>
      </c>
      <c r="U92" s="6">
        <v>5072.8500000000004</v>
      </c>
      <c r="V92" s="6">
        <v>185.35</v>
      </c>
      <c r="W92" s="6">
        <v>0</v>
      </c>
      <c r="X92" s="6">
        <v>305.58</v>
      </c>
      <c r="Y92" s="6">
        <v>0</v>
      </c>
      <c r="Z92" s="6">
        <v>3047.84</v>
      </c>
      <c r="AA92" s="6">
        <v>27648.85</v>
      </c>
      <c r="AB92" s="6">
        <v>324.12</v>
      </c>
      <c r="AC92" s="6">
        <v>0</v>
      </c>
      <c r="AD92" s="6">
        <v>1171.1600000000001</v>
      </c>
      <c r="AE92" s="6">
        <v>6493.48</v>
      </c>
      <c r="AF92" s="6">
        <v>243.08</v>
      </c>
      <c r="AG92" s="6">
        <v>17107.8</v>
      </c>
      <c r="AH92" s="6">
        <v>606.1</v>
      </c>
      <c r="AI92" s="6">
        <v>0</v>
      </c>
      <c r="AJ92" s="6">
        <v>11554145.76</v>
      </c>
      <c r="AK92" s="6">
        <v>0</v>
      </c>
      <c r="AL92" s="6">
        <v>173.89</v>
      </c>
      <c r="AM92" s="6">
        <v>0</v>
      </c>
      <c r="AN92" s="6">
        <v>47901732.670000002</v>
      </c>
      <c r="AO92" s="6">
        <v>0</v>
      </c>
      <c r="AP92" s="6">
        <v>1649.07</v>
      </c>
      <c r="AQ92" s="6">
        <v>0</v>
      </c>
      <c r="AR92" s="6">
        <v>0</v>
      </c>
      <c r="AS92" s="6">
        <v>0</v>
      </c>
      <c r="AT92" s="6">
        <v>716.62</v>
      </c>
      <c r="AU92" s="6">
        <v>0</v>
      </c>
      <c r="AV92" s="6">
        <v>2431.61</v>
      </c>
      <c r="AW92" s="6">
        <v>0</v>
      </c>
      <c r="AX92" s="6">
        <v>1176.6500000000001</v>
      </c>
      <c r="AY92" s="6">
        <v>0</v>
      </c>
      <c r="AZ92" s="6">
        <v>219299.36</v>
      </c>
      <c r="BA92" s="6">
        <v>1144.19</v>
      </c>
      <c r="BB92" s="6">
        <v>15.59</v>
      </c>
      <c r="BC92" s="6">
        <v>0</v>
      </c>
      <c r="BD92" s="6">
        <v>390.25</v>
      </c>
      <c r="BE92" s="6">
        <v>798716.63</v>
      </c>
      <c r="BF92" s="6">
        <v>9645.43</v>
      </c>
      <c r="BG92" s="6">
        <v>0</v>
      </c>
      <c r="BH92" s="6">
        <v>97534.64</v>
      </c>
      <c r="BI92" s="6">
        <v>12771.97</v>
      </c>
      <c r="BJ92" s="6">
        <v>1592.6</v>
      </c>
      <c r="BK92" s="6">
        <v>76549.03</v>
      </c>
      <c r="BL92" s="6">
        <v>1371.61</v>
      </c>
      <c r="BM92" s="6">
        <v>0</v>
      </c>
      <c r="BN92" s="6">
        <v>514.32000000000005</v>
      </c>
      <c r="BO92" s="6">
        <v>870</v>
      </c>
      <c r="BP92" s="6">
        <v>56.09</v>
      </c>
      <c r="BQ92" s="6">
        <v>22984.33</v>
      </c>
      <c r="BR92" s="6">
        <v>709.61</v>
      </c>
      <c r="BS92" s="6">
        <v>15460.47</v>
      </c>
      <c r="BT92" s="6">
        <v>560.30999999999995</v>
      </c>
      <c r="BU92" s="6">
        <v>15180.39</v>
      </c>
      <c r="BV92" s="6">
        <v>162.85</v>
      </c>
      <c r="BW92" s="6">
        <v>2.2603</v>
      </c>
      <c r="BX92" s="6">
        <v>2.8429000000000002</v>
      </c>
      <c r="BY92" s="6">
        <v>0.65690000000000004</v>
      </c>
    </row>
    <row r="93" spans="1:77" s="6" customFormat="1" x14ac:dyDescent="0.25">
      <c r="A93" s="6">
        <f t="shared" si="4"/>
        <v>49.29658792650919</v>
      </c>
      <c r="B93" s="6">
        <v>83.2</v>
      </c>
      <c r="C93" s="6">
        <v>17</v>
      </c>
      <c r="D93" s="6">
        <f t="shared" si="5"/>
        <v>2.2965879265091864</v>
      </c>
      <c r="E93" s="6">
        <v>70</v>
      </c>
      <c r="F93" s="6">
        <v>1</v>
      </c>
      <c r="G93" s="6">
        <v>70</v>
      </c>
      <c r="H93" s="6">
        <v>5.4450000000000003</v>
      </c>
      <c r="I93" s="6">
        <v>0</v>
      </c>
      <c r="J93" s="6">
        <v>54.5045</v>
      </c>
      <c r="K93" s="6">
        <v>2.1579999999999999</v>
      </c>
      <c r="L93" s="6">
        <v>2.7803</v>
      </c>
      <c r="M93" s="6">
        <v>117.6223</v>
      </c>
      <c r="N93" s="6">
        <v>0.34339999999999998</v>
      </c>
      <c r="O93" s="6">
        <v>0</v>
      </c>
      <c r="P93" s="6">
        <v>0</v>
      </c>
      <c r="Q93" s="6">
        <v>154561</v>
      </c>
      <c r="R93" s="6">
        <v>9</v>
      </c>
      <c r="S93" s="6">
        <v>0</v>
      </c>
      <c r="T93" s="6">
        <v>2211.23</v>
      </c>
      <c r="U93" s="6">
        <v>4683.2700000000004</v>
      </c>
      <c r="V93" s="6">
        <v>168.14</v>
      </c>
      <c r="W93" s="6">
        <v>0</v>
      </c>
      <c r="X93" s="6">
        <v>265.35000000000002</v>
      </c>
      <c r="Y93" s="6">
        <v>0</v>
      </c>
      <c r="Z93" s="6">
        <v>2157.41</v>
      </c>
      <c r="AA93" s="6">
        <v>26841.75</v>
      </c>
      <c r="AB93" s="6">
        <v>290.05</v>
      </c>
      <c r="AC93" s="6">
        <v>0</v>
      </c>
      <c r="AD93" s="6">
        <v>1011.71</v>
      </c>
      <c r="AE93" s="6">
        <v>5495.05</v>
      </c>
      <c r="AF93" s="6">
        <v>205.09</v>
      </c>
      <c r="AG93" s="6">
        <v>14450.98</v>
      </c>
      <c r="AH93" s="6">
        <v>509.96</v>
      </c>
      <c r="AI93" s="6">
        <v>0</v>
      </c>
      <c r="AJ93" s="6">
        <v>9954555.2200000007</v>
      </c>
      <c r="AK93" s="6">
        <v>0</v>
      </c>
      <c r="AL93" s="6">
        <v>150.22999999999999</v>
      </c>
      <c r="AM93" s="6">
        <v>0</v>
      </c>
      <c r="AN93" s="6">
        <v>41270073.380000003</v>
      </c>
      <c r="AO93" s="6">
        <v>0</v>
      </c>
      <c r="AP93" s="6">
        <v>1420.77</v>
      </c>
      <c r="AQ93" s="6">
        <v>0</v>
      </c>
      <c r="AR93" s="6">
        <v>0</v>
      </c>
      <c r="AS93" s="6">
        <v>0</v>
      </c>
      <c r="AT93" s="6">
        <v>653.62</v>
      </c>
      <c r="AU93" s="6">
        <v>0</v>
      </c>
      <c r="AV93" s="6">
        <v>2117.37</v>
      </c>
      <c r="AW93" s="6">
        <v>0</v>
      </c>
      <c r="AX93" s="6">
        <v>1059.56</v>
      </c>
      <c r="AY93" s="6">
        <v>0</v>
      </c>
      <c r="AZ93" s="6">
        <v>188938.84</v>
      </c>
      <c r="BA93" s="6">
        <v>921.13</v>
      </c>
      <c r="BB93" s="6">
        <v>12.54</v>
      </c>
      <c r="BC93" s="6">
        <v>0</v>
      </c>
      <c r="BD93" s="6">
        <v>338.9</v>
      </c>
      <c r="BE93" s="6">
        <v>751273.12</v>
      </c>
      <c r="BF93" s="6">
        <v>7953.12</v>
      </c>
      <c r="BG93" s="6">
        <v>0</v>
      </c>
      <c r="BH93" s="6">
        <v>63214.53</v>
      </c>
      <c r="BI93" s="6">
        <v>18826.86</v>
      </c>
      <c r="BJ93" s="6">
        <v>1389.1</v>
      </c>
      <c r="BK93" s="6">
        <v>91949.88</v>
      </c>
      <c r="BL93" s="6">
        <v>1247.1600000000001</v>
      </c>
      <c r="BM93" s="6">
        <v>0</v>
      </c>
      <c r="BN93" s="6">
        <v>378.62</v>
      </c>
      <c r="BO93" s="6">
        <v>787.68</v>
      </c>
      <c r="BP93" s="6">
        <v>46.37</v>
      </c>
      <c r="BQ93" s="6">
        <v>61548.6</v>
      </c>
      <c r="BR93" s="6">
        <v>805.49</v>
      </c>
      <c r="BS93" s="6">
        <v>7613.37</v>
      </c>
      <c r="BT93" s="6">
        <v>497.57</v>
      </c>
      <c r="BU93" s="6">
        <v>15608.31</v>
      </c>
      <c r="BV93" s="6">
        <v>148.91</v>
      </c>
      <c r="BW93" s="6">
        <v>1.9078999999999999</v>
      </c>
      <c r="BX93" s="6">
        <v>1.9347000000000001</v>
      </c>
      <c r="BY93" s="6">
        <v>0.66739999999999999</v>
      </c>
    </row>
    <row r="94" spans="1:77" s="6" customFormat="1" x14ac:dyDescent="0.25">
      <c r="A94" s="6">
        <f t="shared" si="4"/>
        <v>49.460629921259844</v>
      </c>
      <c r="B94" s="6">
        <v>81.2</v>
      </c>
      <c r="C94" s="6">
        <v>8.6999999999999993</v>
      </c>
      <c r="D94" s="6">
        <f t="shared" si="5"/>
        <v>2.4606299212598426</v>
      </c>
      <c r="E94" s="6">
        <v>75</v>
      </c>
      <c r="F94" s="6">
        <v>1</v>
      </c>
      <c r="G94" s="6">
        <v>75</v>
      </c>
      <c r="H94" s="6">
        <v>5.3490000000000002</v>
      </c>
      <c r="I94" s="6">
        <v>0</v>
      </c>
      <c r="J94" s="6">
        <v>53.543500000000002</v>
      </c>
      <c r="K94" s="6">
        <v>2.1714000000000002</v>
      </c>
      <c r="L94" s="6">
        <v>2.3027000000000002</v>
      </c>
      <c r="M94" s="6">
        <v>116.26439999999999</v>
      </c>
      <c r="N94" s="6">
        <v>0.33560000000000001</v>
      </c>
      <c r="O94" s="6">
        <v>0</v>
      </c>
      <c r="P94" s="6">
        <v>0</v>
      </c>
      <c r="Q94" s="6">
        <v>143811</v>
      </c>
      <c r="R94" s="6">
        <v>9</v>
      </c>
      <c r="S94" s="6">
        <v>0</v>
      </c>
      <c r="T94" s="6">
        <v>3327.5</v>
      </c>
      <c r="U94" s="6">
        <v>4251.88</v>
      </c>
      <c r="V94" s="6">
        <v>163</v>
      </c>
      <c r="W94" s="6">
        <v>0</v>
      </c>
      <c r="X94" s="6">
        <v>261.97000000000003</v>
      </c>
      <c r="Y94" s="6">
        <v>0</v>
      </c>
      <c r="Z94" s="6">
        <v>3314.33</v>
      </c>
      <c r="AA94" s="6">
        <v>23927.67</v>
      </c>
      <c r="AB94" s="6">
        <v>276.52999999999997</v>
      </c>
      <c r="AC94" s="6">
        <v>0</v>
      </c>
      <c r="AD94" s="6">
        <v>996.51</v>
      </c>
      <c r="AE94" s="6">
        <v>5077.16</v>
      </c>
      <c r="AF94" s="6">
        <v>200.75</v>
      </c>
      <c r="AG94" s="6">
        <v>13350.06</v>
      </c>
      <c r="AH94" s="6">
        <v>499</v>
      </c>
      <c r="AI94" s="6">
        <v>0</v>
      </c>
      <c r="AJ94" s="6">
        <v>9834810.4700000007</v>
      </c>
      <c r="AK94" s="6">
        <v>0</v>
      </c>
      <c r="AL94" s="6">
        <v>148.74</v>
      </c>
      <c r="AM94" s="6">
        <v>0</v>
      </c>
      <c r="AN94" s="6">
        <v>40773629.840000004</v>
      </c>
      <c r="AO94" s="6">
        <v>0</v>
      </c>
      <c r="AP94" s="6">
        <v>1403.42</v>
      </c>
      <c r="AQ94" s="6">
        <v>0</v>
      </c>
      <c r="AR94" s="6">
        <v>0</v>
      </c>
      <c r="AS94" s="6">
        <v>0</v>
      </c>
      <c r="AT94" s="6">
        <v>670.49</v>
      </c>
      <c r="AU94" s="6">
        <v>0</v>
      </c>
      <c r="AV94" s="6">
        <v>2096.44</v>
      </c>
      <c r="AW94" s="6">
        <v>0</v>
      </c>
      <c r="AX94" s="6">
        <v>1070.22</v>
      </c>
      <c r="AY94" s="6">
        <v>0</v>
      </c>
      <c r="AZ94" s="6">
        <v>186666.04</v>
      </c>
      <c r="BA94" s="6">
        <v>867.38</v>
      </c>
      <c r="BB94" s="6">
        <v>12.49</v>
      </c>
      <c r="BC94" s="6">
        <v>0</v>
      </c>
      <c r="BD94" s="6">
        <v>333.01</v>
      </c>
      <c r="BE94" s="6">
        <v>791092.67</v>
      </c>
      <c r="BF94" s="6">
        <v>8278.6200000000008</v>
      </c>
      <c r="BG94" s="6">
        <v>0</v>
      </c>
      <c r="BH94" s="6">
        <v>92505.01</v>
      </c>
      <c r="BI94" s="6">
        <v>21046.21</v>
      </c>
      <c r="BJ94" s="6">
        <v>1538.81</v>
      </c>
      <c r="BK94" s="6">
        <v>93746.48</v>
      </c>
      <c r="BL94" s="6">
        <v>1354</v>
      </c>
      <c r="BM94" s="6">
        <v>0</v>
      </c>
      <c r="BN94" s="6">
        <v>573.07000000000005</v>
      </c>
      <c r="BO94" s="6">
        <v>703.41</v>
      </c>
      <c r="BP94" s="6">
        <v>48.51</v>
      </c>
      <c r="BQ94" s="6">
        <v>27709.41</v>
      </c>
      <c r="BR94" s="6">
        <v>681.16</v>
      </c>
      <c r="BS94" s="6">
        <v>3517.83</v>
      </c>
      <c r="BT94" s="6">
        <v>470.97</v>
      </c>
      <c r="BU94" s="6">
        <v>14709.84</v>
      </c>
      <c r="BV94" s="6">
        <v>143.22</v>
      </c>
      <c r="BW94" s="6">
        <v>1.2242999999999999</v>
      </c>
      <c r="BX94" s="6">
        <v>2.2086999999999999</v>
      </c>
      <c r="BY94" s="6">
        <v>0.67130000000000001</v>
      </c>
    </row>
    <row r="95" spans="1:77" s="6" customFormat="1" x14ac:dyDescent="0.25">
      <c r="A95" s="6">
        <f t="shared" si="4"/>
        <v>49.624671916010499</v>
      </c>
      <c r="B95" s="6">
        <v>80.2</v>
      </c>
      <c r="C95" s="6">
        <v>0.3</v>
      </c>
      <c r="D95" s="6">
        <f t="shared" si="5"/>
        <v>2.6246719160104988</v>
      </c>
      <c r="E95" s="6">
        <v>80</v>
      </c>
      <c r="F95" s="6">
        <v>1</v>
      </c>
      <c r="G95" s="6">
        <v>80</v>
      </c>
      <c r="H95" s="6">
        <v>5.3730000000000002</v>
      </c>
      <c r="I95" s="6">
        <v>2.9999999999999997E-4</v>
      </c>
      <c r="J95" s="6">
        <v>1061.229</v>
      </c>
      <c r="K95" s="6">
        <v>2.3123</v>
      </c>
      <c r="L95" s="6">
        <v>2.5949</v>
      </c>
      <c r="M95" s="6">
        <v>2453.8440000000001</v>
      </c>
      <c r="N95" s="6">
        <v>0.25390000000000001</v>
      </c>
      <c r="O95" s="6">
        <v>0</v>
      </c>
      <c r="P95" s="6">
        <v>0</v>
      </c>
      <c r="Q95" s="6">
        <v>132628</v>
      </c>
      <c r="R95" s="6">
        <v>9</v>
      </c>
      <c r="S95" s="6">
        <v>0</v>
      </c>
      <c r="T95" s="6">
        <v>3636.51</v>
      </c>
      <c r="U95" s="6">
        <v>5054.45</v>
      </c>
      <c r="V95" s="6">
        <v>184.28</v>
      </c>
      <c r="W95" s="6">
        <v>0</v>
      </c>
      <c r="X95" s="6">
        <v>305.58</v>
      </c>
      <c r="Y95" s="6">
        <v>0</v>
      </c>
      <c r="Z95" s="6">
        <v>3407.66</v>
      </c>
      <c r="AA95" s="6">
        <v>28517.01</v>
      </c>
      <c r="AB95" s="6">
        <v>325.77999999999997</v>
      </c>
      <c r="AC95" s="6">
        <v>0</v>
      </c>
      <c r="AD95" s="6">
        <v>1163.3499999999999</v>
      </c>
      <c r="AE95" s="6">
        <v>6464.91</v>
      </c>
      <c r="AF95" s="6">
        <v>242.42</v>
      </c>
      <c r="AG95" s="6">
        <v>17038.509999999998</v>
      </c>
      <c r="AH95" s="6">
        <v>604.49</v>
      </c>
      <c r="AI95" s="6">
        <v>0</v>
      </c>
      <c r="AJ95" s="6">
        <v>11455312.710000001</v>
      </c>
      <c r="AK95" s="6">
        <v>0</v>
      </c>
      <c r="AL95" s="6">
        <v>172.83</v>
      </c>
      <c r="AM95" s="6">
        <v>0</v>
      </c>
      <c r="AN95" s="6">
        <v>47491985.829999998</v>
      </c>
      <c r="AO95" s="6">
        <v>0</v>
      </c>
      <c r="AP95" s="6">
        <v>1635.13</v>
      </c>
      <c r="AQ95" s="6">
        <v>0</v>
      </c>
      <c r="AR95" s="6">
        <v>0</v>
      </c>
      <c r="AS95" s="6">
        <v>0</v>
      </c>
      <c r="AT95" s="6">
        <v>712.59</v>
      </c>
      <c r="AU95" s="6">
        <v>0</v>
      </c>
      <c r="AV95" s="6">
        <v>2416.31</v>
      </c>
      <c r="AW95" s="6">
        <v>0</v>
      </c>
      <c r="AX95" s="6">
        <v>1149.3</v>
      </c>
      <c r="AY95" s="6">
        <v>0</v>
      </c>
      <c r="AZ95" s="6">
        <v>217423.49</v>
      </c>
      <c r="BA95" s="6">
        <v>1143.08</v>
      </c>
      <c r="BB95" s="6">
        <v>15.6</v>
      </c>
      <c r="BC95" s="6">
        <v>0</v>
      </c>
      <c r="BD95" s="6">
        <v>387.5</v>
      </c>
      <c r="BE95" s="6">
        <v>799044.73</v>
      </c>
      <c r="BF95" s="6">
        <v>9624.99</v>
      </c>
      <c r="BG95" s="6">
        <v>0</v>
      </c>
      <c r="BH95" s="6">
        <v>101931.1</v>
      </c>
      <c r="BI95" s="6">
        <v>13900.76</v>
      </c>
      <c r="BJ95" s="6">
        <v>1624.93</v>
      </c>
      <c r="BK95" s="6">
        <v>72185.33</v>
      </c>
      <c r="BL95" s="6">
        <v>1331.67</v>
      </c>
      <c r="BM95" s="6">
        <v>0</v>
      </c>
      <c r="BN95" s="6">
        <v>563.95000000000005</v>
      </c>
      <c r="BO95" s="6">
        <v>988.65</v>
      </c>
      <c r="BP95" s="6">
        <v>56.92</v>
      </c>
      <c r="BQ95" s="6">
        <v>22936.84</v>
      </c>
      <c r="BR95" s="6">
        <v>698.05</v>
      </c>
      <c r="BS95" s="6">
        <v>18745.75</v>
      </c>
      <c r="BT95" s="6">
        <v>564.03</v>
      </c>
      <c r="BU95" s="6">
        <v>13979.99</v>
      </c>
      <c r="BV95" s="6">
        <v>157.80000000000001</v>
      </c>
      <c r="BW95" s="6">
        <v>1.7273000000000001</v>
      </c>
      <c r="BX95" s="6">
        <v>5.1124000000000001</v>
      </c>
      <c r="BY95" s="6">
        <v>0.24360000000000001</v>
      </c>
    </row>
    <row r="96" spans="1:77" s="6" customFormat="1" x14ac:dyDescent="0.25">
      <c r="A96" s="6">
        <f t="shared" si="4"/>
        <v>49.788713910761153</v>
      </c>
      <c r="B96" s="6">
        <v>83.8</v>
      </c>
      <c r="C96" s="6">
        <v>9.6999999999999993</v>
      </c>
      <c r="D96" s="6">
        <f t="shared" si="5"/>
        <v>2.7887139107611549</v>
      </c>
      <c r="E96" s="6">
        <v>85</v>
      </c>
      <c r="F96" s="6">
        <v>1</v>
      </c>
      <c r="G96" s="6">
        <v>85</v>
      </c>
      <c r="H96" s="6">
        <v>5.1630000000000003</v>
      </c>
      <c r="I96" s="6">
        <v>1.2999999999999999E-3</v>
      </c>
      <c r="J96" s="6">
        <v>1115.8420000000001</v>
      </c>
      <c r="K96" s="6">
        <v>2.3702000000000001</v>
      </c>
      <c r="L96" s="6">
        <v>2.9533999999999998</v>
      </c>
      <c r="M96" s="6">
        <v>2644.7359999999999</v>
      </c>
      <c r="N96" s="6">
        <v>0.2203</v>
      </c>
      <c r="O96" s="6">
        <v>0</v>
      </c>
      <c r="P96" s="6">
        <v>0</v>
      </c>
      <c r="Q96" s="6">
        <v>148998</v>
      </c>
      <c r="R96" s="6">
        <v>9</v>
      </c>
      <c r="S96" s="6">
        <v>0</v>
      </c>
      <c r="T96" s="6">
        <v>2924.87</v>
      </c>
      <c r="U96" s="6">
        <v>5666.6</v>
      </c>
      <c r="V96" s="6">
        <v>188.01</v>
      </c>
      <c r="W96" s="6">
        <v>0</v>
      </c>
      <c r="X96" s="6">
        <v>297.22000000000003</v>
      </c>
      <c r="Y96" s="6">
        <v>0</v>
      </c>
      <c r="Z96" s="6">
        <v>2678.38</v>
      </c>
      <c r="AA96" s="6">
        <v>29076.9</v>
      </c>
      <c r="AB96" s="6">
        <v>322.77999999999997</v>
      </c>
      <c r="AC96" s="6">
        <v>0</v>
      </c>
      <c r="AD96" s="6">
        <v>1130.08</v>
      </c>
      <c r="AE96" s="6">
        <v>6983.6</v>
      </c>
      <c r="AF96" s="6">
        <v>240.09</v>
      </c>
      <c r="AG96" s="6">
        <v>18395.3</v>
      </c>
      <c r="AH96" s="6">
        <v>598.55999999999995</v>
      </c>
      <c r="AI96" s="6">
        <v>0</v>
      </c>
      <c r="AJ96" s="6">
        <v>11147844.439999999</v>
      </c>
      <c r="AK96" s="6">
        <v>0</v>
      </c>
      <c r="AL96" s="6">
        <v>167.99</v>
      </c>
      <c r="AM96" s="6">
        <v>0</v>
      </c>
      <c r="AN96" s="6">
        <v>46217269.079999998</v>
      </c>
      <c r="AO96" s="6">
        <v>0</v>
      </c>
      <c r="AP96" s="6">
        <v>1591.18</v>
      </c>
      <c r="AQ96" s="6">
        <v>0</v>
      </c>
      <c r="AR96" s="6">
        <v>0</v>
      </c>
      <c r="AS96" s="6">
        <v>0</v>
      </c>
      <c r="AT96" s="6">
        <v>682.22</v>
      </c>
      <c r="AU96" s="6">
        <v>0</v>
      </c>
      <c r="AV96" s="6">
        <v>2345.31</v>
      </c>
      <c r="AW96" s="6">
        <v>0</v>
      </c>
      <c r="AX96" s="6">
        <v>1139.23</v>
      </c>
      <c r="AY96" s="6">
        <v>0</v>
      </c>
      <c r="AZ96" s="6">
        <v>211587.74</v>
      </c>
      <c r="BA96" s="6">
        <v>1225.97</v>
      </c>
      <c r="BB96" s="6">
        <v>15.35</v>
      </c>
      <c r="BC96" s="6">
        <v>0</v>
      </c>
      <c r="BD96" s="6">
        <v>376.87</v>
      </c>
      <c r="BE96" s="6">
        <v>752639.62</v>
      </c>
      <c r="BF96" s="6">
        <v>8708.25</v>
      </c>
      <c r="BG96" s="6">
        <v>0</v>
      </c>
      <c r="BH96" s="6">
        <v>76549.27</v>
      </c>
      <c r="BI96" s="6">
        <v>20401.400000000001</v>
      </c>
      <c r="BJ96" s="6">
        <v>1627.14</v>
      </c>
      <c r="BK96" s="6">
        <v>99809.919999999998</v>
      </c>
      <c r="BL96" s="6">
        <v>1420.33</v>
      </c>
      <c r="BM96" s="6">
        <v>0</v>
      </c>
      <c r="BN96" s="6">
        <v>501.07</v>
      </c>
      <c r="BO96" s="6">
        <v>1008.63</v>
      </c>
      <c r="BP96" s="6">
        <v>54.87</v>
      </c>
      <c r="BQ96" s="6">
        <v>24405.8</v>
      </c>
      <c r="BR96" s="6">
        <v>693.3</v>
      </c>
      <c r="BS96" s="6">
        <v>22423.96</v>
      </c>
      <c r="BT96" s="6">
        <v>575.14</v>
      </c>
      <c r="BU96" s="6">
        <v>17962.310000000001</v>
      </c>
      <c r="BV96" s="6">
        <v>171.54</v>
      </c>
      <c r="BW96" s="6">
        <v>1.9575</v>
      </c>
      <c r="BX96" s="6">
        <v>4.7377000000000002</v>
      </c>
      <c r="BY96" s="6">
        <v>0.54449999999999998</v>
      </c>
    </row>
    <row r="97" spans="1:77" s="6" customFormat="1" x14ac:dyDescent="0.25">
      <c r="A97" s="6">
        <f t="shared" si="4"/>
        <v>49.952755905511808</v>
      </c>
      <c r="B97" s="6">
        <v>83.3</v>
      </c>
      <c r="C97" s="6">
        <v>9.1</v>
      </c>
      <c r="D97" s="6">
        <f t="shared" si="5"/>
        <v>2.9527559055118111</v>
      </c>
      <c r="E97" s="6">
        <v>90</v>
      </c>
      <c r="F97" s="6">
        <v>1</v>
      </c>
      <c r="G97" s="6">
        <v>90</v>
      </c>
      <c r="H97" s="6">
        <v>5.1959999999999997</v>
      </c>
      <c r="I97" s="6">
        <v>1.6999999999999999E-3</v>
      </c>
      <c r="J97" s="6">
        <v>1128.829</v>
      </c>
      <c r="K97" s="6">
        <v>2.3420000000000001</v>
      </c>
      <c r="L97" s="6">
        <v>2.9887999999999999</v>
      </c>
      <c r="M97" s="6">
        <v>2643.768</v>
      </c>
      <c r="N97" s="6">
        <v>0.2366</v>
      </c>
      <c r="O97" s="6">
        <v>0</v>
      </c>
      <c r="P97" s="6">
        <v>0</v>
      </c>
      <c r="Q97" s="6">
        <v>169960</v>
      </c>
      <c r="R97" s="6">
        <v>9</v>
      </c>
      <c r="S97" s="6">
        <v>0</v>
      </c>
      <c r="T97" s="6">
        <v>1232.42</v>
      </c>
      <c r="U97" s="6">
        <v>5360.75</v>
      </c>
      <c r="V97" s="6">
        <v>177.91</v>
      </c>
      <c r="W97" s="6">
        <v>0</v>
      </c>
      <c r="X97" s="6">
        <v>280.02999999999997</v>
      </c>
      <c r="Y97" s="6">
        <v>0</v>
      </c>
      <c r="Z97" s="6">
        <v>1218.19</v>
      </c>
      <c r="AA97" s="6">
        <v>27037.21</v>
      </c>
      <c r="AB97" s="6">
        <v>297.89999999999998</v>
      </c>
      <c r="AC97" s="6">
        <v>0</v>
      </c>
      <c r="AD97" s="6">
        <v>1077.78</v>
      </c>
      <c r="AE97" s="6">
        <v>5970.41</v>
      </c>
      <c r="AF97" s="6">
        <v>205.1</v>
      </c>
      <c r="AG97" s="6">
        <v>15685.14</v>
      </c>
      <c r="AH97" s="6">
        <v>509.56</v>
      </c>
      <c r="AI97" s="6">
        <v>0</v>
      </c>
      <c r="AJ97" s="6">
        <v>10623380.24</v>
      </c>
      <c r="AK97" s="6">
        <v>0</v>
      </c>
      <c r="AL97" s="6">
        <v>160.18</v>
      </c>
      <c r="AM97" s="6">
        <v>0</v>
      </c>
      <c r="AN97" s="6">
        <v>44042920.25</v>
      </c>
      <c r="AO97" s="6">
        <v>0</v>
      </c>
      <c r="AP97" s="6">
        <v>1516.32</v>
      </c>
      <c r="AQ97" s="6">
        <v>0</v>
      </c>
      <c r="AR97" s="6">
        <v>0</v>
      </c>
      <c r="AS97" s="6">
        <v>0</v>
      </c>
      <c r="AT97" s="6">
        <v>662.55</v>
      </c>
      <c r="AU97" s="6">
        <v>0</v>
      </c>
      <c r="AV97" s="6">
        <v>2237.5700000000002</v>
      </c>
      <c r="AW97" s="6">
        <v>0</v>
      </c>
      <c r="AX97" s="6">
        <v>1102.45</v>
      </c>
      <c r="AY97" s="6">
        <v>0</v>
      </c>
      <c r="AZ97" s="6">
        <v>201633.32</v>
      </c>
      <c r="BA97" s="6">
        <v>969.7</v>
      </c>
      <c r="BB97" s="6">
        <v>12.14</v>
      </c>
      <c r="BC97" s="6">
        <v>0</v>
      </c>
      <c r="BD97" s="6">
        <v>361.82</v>
      </c>
      <c r="BE97" s="6">
        <v>654801.18000000005</v>
      </c>
      <c r="BF97" s="6">
        <v>7227.85</v>
      </c>
      <c r="BG97" s="6">
        <v>0</v>
      </c>
      <c r="BH97" s="6">
        <v>32186.2</v>
      </c>
      <c r="BI97" s="6">
        <v>17072.13</v>
      </c>
      <c r="BJ97" s="6">
        <v>1133.3699999999999</v>
      </c>
      <c r="BK97" s="6">
        <v>65902.5</v>
      </c>
      <c r="BL97" s="6">
        <v>919.37</v>
      </c>
      <c r="BM97" s="6">
        <v>0</v>
      </c>
      <c r="BN97" s="6">
        <v>231.72</v>
      </c>
      <c r="BO97" s="6">
        <v>1505.92</v>
      </c>
      <c r="BP97" s="6">
        <v>47.57</v>
      </c>
      <c r="BQ97" s="6">
        <v>186663.02</v>
      </c>
      <c r="BR97" s="6">
        <v>1087.07</v>
      </c>
      <c r="BS97" s="6">
        <v>4436.46</v>
      </c>
      <c r="BT97" s="6">
        <v>531.36</v>
      </c>
      <c r="BU97" s="6">
        <v>14595.6</v>
      </c>
      <c r="BV97" s="6">
        <v>149.55000000000001</v>
      </c>
      <c r="BW97" s="6">
        <v>1.3812</v>
      </c>
      <c r="BX97" s="6">
        <v>3.1844999999999999</v>
      </c>
      <c r="BY97" s="6">
        <v>0.56210000000000004</v>
      </c>
    </row>
    <row r="98" spans="1:77" s="6" customFormat="1" x14ac:dyDescent="0.25">
      <c r="A98" s="6">
        <f t="shared" si="4"/>
        <v>50.116797900262469</v>
      </c>
      <c r="B98" s="6">
        <v>89.4</v>
      </c>
      <c r="C98" s="6">
        <v>1.4</v>
      </c>
      <c r="D98" s="6">
        <f t="shared" si="5"/>
        <v>3.1167979002624673</v>
      </c>
      <c r="E98" s="6">
        <v>95</v>
      </c>
      <c r="F98" s="6">
        <v>1</v>
      </c>
      <c r="G98" s="6">
        <v>95</v>
      </c>
      <c r="H98" s="6">
        <v>5.52</v>
      </c>
      <c r="I98" s="6">
        <v>1E-4</v>
      </c>
      <c r="J98" s="6">
        <v>1129.0650000000001</v>
      </c>
      <c r="K98" s="6">
        <v>2.2928000000000002</v>
      </c>
      <c r="L98" s="6">
        <v>3.0531000000000001</v>
      </c>
      <c r="M98" s="6">
        <v>2588.7080000000001</v>
      </c>
      <c r="N98" s="6">
        <v>0.26519999999999999</v>
      </c>
      <c r="O98" s="6">
        <v>0</v>
      </c>
      <c r="P98" s="6">
        <v>0</v>
      </c>
      <c r="Q98" s="6">
        <v>155086</v>
      </c>
      <c r="R98" s="6">
        <v>9</v>
      </c>
      <c r="S98" s="6">
        <v>0</v>
      </c>
      <c r="T98" s="6">
        <v>3469.6</v>
      </c>
      <c r="U98" s="6">
        <v>5112.3999999999996</v>
      </c>
      <c r="V98" s="6">
        <v>157.97999999999999</v>
      </c>
      <c r="W98" s="6">
        <v>0</v>
      </c>
      <c r="X98" s="6">
        <v>281.93</v>
      </c>
      <c r="Y98" s="6">
        <v>0</v>
      </c>
      <c r="Z98" s="6">
        <v>3516.55</v>
      </c>
      <c r="AA98" s="6">
        <v>23283.63</v>
      </c>
      <c r="AB98" s="6">
        <v>263.82</v>
      </c>
      <c r="AC98" s="6">
        <v>0</v>
      </c>
      <c r="AD98" s="6">
        <v>1071.82</v>
      </c>
      <c r="AE98" s="6">
        <v>6667.83</v>
      </c>
      <c r="AF98" s="6">
        <v>212.1</v>
      </c>
      <c r="AG98" s="6">
        <v>17652.41</v>
      </c>
      <c r="AH98" s="6">
        <v>530.21</v>
      </c>
      <c r="AI98" s="6">
        <v>0</v>
      </c>
      <c r="AJ98" s="6">
        <v>10597862.4</v>
      </c>
      <c r="AK98" s="6">
        <v>0</v>
      </c>
      <c r="AL98" s="6">
        <v>159.57</v>
      </c>
      <c r="AM98" s="6">
        <v>0</v>
      </c>
      <c r="AN98" s="6">
        <v>43937127.109999999</v>
      </c>
      <c r="AO98" s="6">
        <v>0</v>
      </c>
      <c r="AP98" s="6">
        <v>1512.76</v>
      </c>
      <c r="AQ98" s="6">
        <v>0</v>
      </c>
      <c r="AR98" s="6">
        <v>0</v>
      </c>
      <c r="AS98" s="6">
        <v>0</v>
      </c>
      <c r="AT98" s="6">
        <v>636.37</v>
      </c>
      <c r="AU98" s="6">
        <v>0</v>
      </c>
      <c r="AV98" s="6">
        <v>2221.85</v>
      </c>
      <c r="AW98" s="6">
        <v>0</v>
      </c>
      <c r="AX98" s="6">
        <v>1054.8</v>
      </c>
      <c r="AY98" s="6">
        <v>0</v>
      </c>
      <c r="AZ98" s="6">
        <v>201149</v>
      </c>
      <c r="BA98" s="6">
        <v>1248.44</v>
      </c>
      <c r="BB98" s="6">
        <v>14.43</v>
      </c>
      <c r="BC98" s="6">
        <v>0</v>
      </c>
      <c r="BD98" s="6">
        <v>358.5</v>
      </c>
      <c r="BE98" s="6">
        <v>890998.4</v>
      </c>
      <c r="BF98" s="6">
        <v>9595.14</v>
      </c>
      <c r="BG98" s="6">
        <v>0</v>
      </c>
      <c r="BH98" s="6">
        <v>95347.51</v>
      </c>
      <c r="BI98" s="6">
        <v>0</v>
      </c>
      <c r="BJ98" s="6">
        <v>2947.25</v>
      </c>
      <c r="BK98" s="6">
        <v>0</v>
      </c>
      <c r="BL98" s="6">
        <v>1346.17</v>
      </c>
      <c r="BM98" s="6">
        <v>0</v>
      </c>
      <c r="BN98" s="6">
        <v>535.12</v>
      </c>
      <c r="BO98" s="6">
        <v>1672.56</v>
      </c>
      <c r="BP98" s="6">
        <v>52.64</v>
      </c>
      <c r="BQ98" s="6">
        <v>12941.56</v>
      </c>
      <c r="BR98" s="6">
        <v>457.5</v>
      </c>
      <c r="BS98" s="6">
        <v>29317.08</v>
      </c>
      <c r="BT98" s="6">
        <v>428.75</v>
      </c>
      <c r="BU98" s="6">
        <v>11105.71</v>
      </c>
      <c r="BV98" s="6">
        <v>123.8</v>
      </c>
      <c r="BW98" s="6">
        <v>1.6519999999999999</v>
      </c>
      <c r="BX98" s="6">
        <v>4.1147</v>
      </c>
      <c r="BY98" s="6">
        <v>0.45219999999999999</v>
      </c>
    </row>
    <row r="99" spans="1:77" s="6" customFormat="1" x14ac:dyDescent="0.25">
      <c r="A99" s="6">
        <f t="shared" si="4"/>
        <v>50.280839895013123</v>
      </c>
      <c r="B99" s="6">
        <v>82.7</v>
      </c>
      <c r="C99" s="6">
        <v>6</v>
      </c>
      <c r="D99" s="6">
        <f t="shared" si="5"/>
        <v>3.2808398950131235</v>
      </c>
      <c r="E99" s="6">
        <v>100</v>
      </c>
      <c r="F99" s="6">
        <v>1</v>
      </c>
      <c r="G99" s="6">
        <v>100</v>
      </c>
      <c r="H99" s="6">
        <v>5.4459999999999997</v>
      </c>
      <c r="I99" s="6">
        <v>0</v>
      </c>
      <c r="J99" s="6">
        <v>54.514499999999998</v>
      </c>
      <c r="K99" s="6">
        <v>1.627</v>
      </c>
      <c r="L99" s="6">
        <v>2.4584999999999999</v>
      </c>
      <c r="M99" s="6">
        <v>88.697000000000003</v>
      </c>
      <c r="N99" s="6">
        <v>0.65139999999999998</v>
      </c>
      <c r="O99" s="6">
        <v>0</v>
      </c>
      <c r="P99" s="6">
        <v>0</v>
      </c>
      <c r="BW99" s="6">
        <v>2.5726</v>
      </c>
      <c r="BX99" s="6">
        <v>4.9835000000000003</v>
      </c>
      <c r="BY99" s="6">
        <v>0.23699999999999999</v>
      </c>
    </row>
    <row r="100" spans="1:77" s="6" customFormat="1" x14ac:dyDescent="0.25">
      <c r="A100" s="6">
        <f t="shared" si="4"/>
        <v>50.444881889763778</v>
      </c>
      <c r="B100" s="6">
        <v>85.7</v>
      </c>
      <c r="C100" s="6">
        <v>6.1</v>
      </c>
      <c r="D100" s="6">
        <f t="shared" si="5"/>
        <v>3.4448818897637796</v>
      </c>
      <c r="E100" s="6">
        <v>105</v>
      </c>
      <c r="F100" s="6">
        <v>1</v>
      </c>
      <c r="G100" s="6">
        <v>105</v>
      </c>
      <c r="H100" s="6">
        <v>5.4779999999999998</v>
      </c>
      <c r="I100" s="6">
        <v>0</v>
      </c>
      <c r="J100" s="6">
        <v>54.834800000000001</v>
      </c>
      <c r="K100" s="6">
        <v>1.8549</v>
      </c>
      <c r="L100" s="6">
        <v>2.6955</v>
      </c>
      <c r="M100" s="6">
        <v>101.7157</v>
      </c>
      <c r="N100" s="6">
        <v>0.51919999999999999</v>
      </c>
      <c r="O100" s="6">
        <v>0</v>
      </c>
      <c r="P100" s="6">
        <v>0</v>
      </c>
      <c r="Q100" s="6">
        <v>148461</v>
      </c>
      <c r="R100" s="6">
        <v>9</v>
      </c>
      <c r="S100" s="6">
        <v>0</v>
      </c>
      <c r="T100" s="6">
        <v>3832.81</v>
      </c>
      <c r="U100" s="6">
        <v>4424.1000000000004</v>
      </c>
      <c r="V100" s="6">
        <v>155.6</v>
      </c>
      <c r="W100" s="6">
        <v>0</v>
      </c>
      <c r="X100" s="6">
        <v>277.64</v>
      </c>
      <c r="Y100" s="6">
        <v>0</v>
      </c>
      <c r="Z100" s="6">
        <v>4163.4399999999996</v>
      </c>
      <c r="AA100" s="6">
        <v>21107.64</v>
      </c>
      <c r="AB100" s="6">
        <v>255.59</v>
      </c>
      <c r="AC100" s="6">
        <v>0</v>
      </c>
      <c r="AD100" s="6">
        <v>1036.6199999999999</v>
      </c>
      <c r="AE100" s="6">
        <v>5469.13</v>
      </c>
      <c r="AF100" s="6">
        <v>200.53</v>
      </c>
      <c r="AG100" s="6">
        <v>14418.77</v>
      </c>
      <c r="AH100" s="6">
        <v>500.07</v>
      </c>
      <c r="AI100" s="6">
        <v>0</v>
      </c>
      <c r="AJ100" s="6">
        <v>10251807.470000001</v>
      </c>
      <c r="AK100" s="6">
        <v>0</v>
      </c>
      <c r="AL100" s="6">
        <v>154.38999999999999</v>
      </c>
      <c r="AM100" s="6">
        <v>0</v>
      </c>
      <c r="AN100" s="6">
        <v>42502436.030000001</v>
      </c>
      <c r="AO100" s="6">
        <v>0</v>
      </c>
      <c r="AP100" s="6">
        <v>1463.13</v>
      </c>
      <c r="AQ100" s="6">
        <v>0</v>
      </c>
      <c r="AR100" s="6">
        <v>0</v>
      </c>
      <c r="AS100" s="6">
        <v>0</v>
      </c>
      <c r="AT100" s="6">
        <v>665.31</v>
      </c>
      <c r="AU100" s="6">
        <v>0</v>
      </c>
      <c r="AV100" s="6">
        <v>2172.73</v>
      </c>
      <c r="AW100" s="6">
        <v>0</v>
      </c>
      <c r="AX100" s="6">
        <v>1061.1500000000001</v>
      </c>
      <c r="AY100" s="6">
        <v>0</v>
      </c>
      <c r="AZ100" s="6">
        <v>194580.75</v>
      </c>
      <c r="BA100" s="6">
        <v>987.34</v>
      </c>
      <c r="BB100" s="6">
        <v>13.2</v>
      </c>
      <c r="BC100" s="6">
        <v>0</v>
      </c>
      <c r="BD100" s="6">
        <v>347.48</v>
      </c>
      <c r="BE100" s="6">
        <v>906943.3</v>
      </c>
      <c r="BF100" s="6">
        <v>9651.2800000000007</v>
      </c>
      <c r="BG100" s="6">
        <v>0</v>
      </c>
      <c r="BH100" s="6">
        <v>108673.53</v>
      </c>
      <c r="BI100" s="6">
        <v>0</v>
      </c>
      <c r="BJ100" s="6">
        <v>3432.64</v>
      </c>
      <c r="BK100" s="6">
        <v>0</v>
      </c>
      <c r="BL100" s="6">
        <v>1297.68</v>
      </c>
      <c r="BM100" s="6">
        <v>0</v>
      </c>
      <c r="BN100" s="6">
        <v>559.88</v>
      </c>
      <c r="BO100" s="6">
        <v>1988.23</v>
      </c>
      <c r="BP100" s="6">
        <v>58.31</v>
      </c>
      <c r="BQ100" s="6">
        <v>9067.36</v>
      </c>
      <c r="BR100" s="6">
        <v>450.44</v>
      </c>
      <c r="BS100" s="6">
        <v>28664.47</v>
      </c>
      <c r="BT100" s="6">
        <v>438.94</v>
      </c>
      <c r="BU100" s="6">
        <v>6929.66</v>
      </c>
      <c r="BV100" s="6">
        <v>105.51</v>
      </c>
      <c r="BW100" s="6">
        <v>2.6699000000000002</v>
      </c>
      <c r="BX100" s="6">
        <v>2.2806000000000002</v>
      </c>
      <c r="BY100" s="6">
        <v>0.85770000000000002</v>
      </c>
    </row>
    <row r="101" spans="1:77" s="6" customFormat="1" x14ac:dyDescent="0.25">
      <c r="A101" s="6">
        <f t="shared" si="4"/>
        <v>50.608923884514439</v>
      </c>
      <c r="B101" s="6">
        <v>86.9</v>
      </c>
      <c r="C101" s="6">
        <v>9.1</v>
      </c>
      <c r="D101" s="6">
        <f t="shared" si="5"/>
        <v>3.6089238845144358</v>
      </c>
      <c r="E101" s="6">
        <v>110</v>
      </c>
      <c r="F101" s="6">
        <v>1</v>
      </c>
      <c r="G101" s="6">
        <v>110</v>
      </c>
      <c r="H101" s="6">
        <v>5.4930000000000003</v>
      </c>
      <c r="I101" s="6">
        <v>0</v>
      </c>
      <c r="J101" s="6">
        <v>54.984999999999999</v>
      </c>
      <c r="K101" s="6">
        <v>2.2448999999999999</v>
      </c>
      <c r="L101" s="6">
        <v>3.1181000000000001</v>
      </c>
      <c r="M101" s="6">
        <v>123.4372</v>
      </c>
      <c r="N101" s="6">
        <v>0.29299999999999998</v>
      </c>
      <c r="O101" s="6">
        <v>0</v>
      </c>
      <c r="P101" s="6">
        <v>0</v>
      </c>
      <c r="Q101" s="6">
        <v>156629</v>
      </c>
      <c r="R101" s="6">
        <v>9</v>
      </c>
      <c r="S101" s="6">
        <v>0</v>
      </c>
      <c r="T101" s="6">
        <v>2855.49</v>
      </c>
      <c r="U101" s="6">
        <v>4968.57</v>
      </c>
      <c r="V101" s="6">
        <v>166.26</v>
      </c>
      <c r="W101" s="6">
        <v>0</v>
      </c>
      <c r="X101" s="6">
        <v>276.62</v>
      </c>
      <c r="Y101" s="6">
        <v>0</v>
      </c>
      <c r="Z101" s="6">
        <v>2967.39</v>
      </c>
      <c r="AA101" s="6">
        <v>24682.19</v>
      </c>
      <c r="AB101" s="6">
        <v>277.94</v>
      </c>
      <c r="AC101" s="6">
        <v>0</v>
      </c>
      <c r="AD101" s="6">
        <v>1033.4000000000001</v>
      </c>
      <c r="AE101" s="6">
        <v>6038.47</v>
      </c>
      <c r="AF101" s="6">
        <v>210.06</v>
      </c>
      <c r="AG101" s="6">
        <v>15886.26</v>
      </c>
      <c r="AH101" s="6">
        <v>523.29999999999995</v>
      </c>
      <c r="AI101" s="6">
        <v>0</v>
      </c>
      <c r="AJ101" s="6">
        <v>10200175.92</v>
      </c>
      <c r="AK101" s="6">
        <v>0</v>
      </c>
      <c r="AL101" s="6">
        <v>153.74</v>
      </c>
      <c r="AM101" s="6">
        <v>0</v>
      </c>
      <c r="AN101" s="6">
        <v>42288379.450000003</v>
      </c>
      <c r="AO101" s="6">
        <v>0</v>
      </c>
      <c r="AP101" s="6">
        <v>1455.96</v>
      </c>
      <c r="AQ101" s="6">
        <v>0</v>
      </c>
      <c r="AR101" s="6">
        <v>0</v>
      </c>
      <c r="AS101" s="6">
        <v>0</v>
      </c>
      <c r="AT101" s="6">
        <v>654.69000000000005</v>
      </c>
      <c r="AU101" s="6">
        <v>0</v>
      </c>
      <c r="AV101" s="6">
        <v>2155.5</v>
      </c>
      <c r="AW101" s="6">
        <v>0</v>
      </c>
      <c r="AX101" s="6">
        <v>1075.22</v>
      </c>
      <c r="AY101" s="6">
        <v>0</v>
      </c>
      <c r="AZ101" s="6">
        <v>193600.81</v>
      </c>
      <c r="BA101" s="6">
        <v>1057.31</v>
      </c>
      <c r="BB101" s="6">
        <v>13.41</v>
      </c>
      <c r="BC101" s="6">
        <v>0</v>
      </c>
      <c r="BD101" s="6">
        <v>345.88</v>
      </c>
      <c r="BE101" s="6">
        <v>781084.56</v>
      </c>
      <c r="BF101" s="6">
        <v>8275.82</v>
      </c>
      <c r="BG101" s="6">
        <v>105350.24</v>
      </c>
      <c r="BH101" s="6">
        <v>47226.04</v>
      </c>
      <c r="BI101" s="6">
        <v>0</v>
      </c>
      <c r="BJ101" s="6">
        <v>2472.64</v>
      </c>
      <c r="BK101" s="6">
        <v>3406.87</v>
      </c>
      <c r="BL101" s="6">
        <v>488.5</v>
      </c>
      <c r="BM101" s="6">
        <v>0</v>
      </c>
      <c r="BN101" s="6">
        <v>438.38</v>
      </c>
      <c r="BO101" s="6">
        <v>2173.29</v>
      </c>
      <c r="BP101" s="6">
        <v>60.84</v>
      </c>
      <c r="BQ101" s="6">
        <v>15077.44</v>
      </c>
      <c r="BR101" s="6">
        <v>509.58</v>
      </c>
      <c r="BS101" s="6">
        <v>26982.82</v>
      </c>
      <c r="BT101" s="6">
        <v>448.45</v>
      </c>
      <c r="BU101" s="6">
        <v>13291.99</v>
      </c>
      <c r="BV101" s="6">
        <v>136.47999999999999</v>
      </c>
      <c r="BW101" s="6">
        <v>1.3543000000000001</v>
      </c>
      <c r="BX101" s="6">
        <v>2.2831999999999999</v>
      </c>
      <c r="BY101" s="6">
        <v>0.86950000000000005</v>
      </c>
    </row>
    <row r="102" spans="1:77" s="6" customFormat="1" x14ac:dyDescent="0.25">
      <c r="A102" s="6">
        <f t="shared" si="4"/>
        <v>50.772965879265094</v>
      </c>
      <c r="B102" s="6">
        <v>88.2</v>
      </c>
      <c r="C102" s="6">
        <v>10.1</v>
      </c>
      <c r="D102" s="6">
        <f t="shared" si="5"/>
        <v>3.772965879265092</v>
      </c>
      <c r="E102" s="6">
        <v>115</v>
      </c>
      <c r="F102" s="6">
        <v>1</v>
      </c>
      <c r="G102" s="6">
        <v>115</v>
      </c>
      <c r="H102" s="6">
        <v>5.5140000000000002</v>
      </c>
      <c r="I102" s="6">
        <v>0</v>
      </c>
      <c r="J102" s="6">
        <v>55.1952</v>
      </c>
      <c r="K102" s="6">
        <v>2.0101</v>
      </c>
      <c r="L102" s="6">
        <v>3.4824000000000002</v>
      </c>
      <c r="M102" s="6">
        <v>110.9494</v>
      </c>
      <c r="N102" s="6">
        <v>0.42920000000000003</v>
      </c>
      <c r="O102" s="6">
        <v>0</v>
      </c>
      <c r="P102" s="6">
        <v>0</v>
      </c>
      <c r="Q102" s="6">
        <v>152705</v>
      </c>
      <c r="R102" s="6">
        <v>9</v>
      </c>
      <c r="S102" s="6">
        <v>0</v>
      </c>
      <c r="T102" s="6">
        <v>2361.14</v>
      </c>
      <c r="U102" s="6">
        <v>5314.85</v>
      </c>
      <c r="V102" s="6">
        <v>188.19</v>
      </c>
      <c r="W102" s="6">
        <v>0</v>
      </c>
      <c r="X102" s="6">
        <v>287.08999999999997</v>
      </c>
      <c r="Y102" s="6">
        <v>0</v>
      </c>
      <c r="Z102" s="6">
        <v>2227.02</v>
      </c>
      <c r="AA102" s="6">
        <v>27280.959999999999</v>
      </c>
      <c r="AB102" s="6">
        <v>315.75</v>
      </c>
      <c r="AC102" s="6">
        <v>0</v>
      </c>
      <c r="AD102" s="6">
        <v>1077.83</v>
      </c>
      <c r="AE102" s="6">
        <v>6219.51</v>
      </c>
      <c r="AF102" s="6">
        <v>226.88</v>
      </c>
      <c r="AG102" s="6">
        <v>16340.22</v>
      </c>
      <c r="AH102" s="6">
        <v>564.09</v>
      </c>
      <c r="AI102" s="6">
        <v>0</v>
      </c>
      <c r="AJ102" s="6">
        <v>10643691.6</v>
      </c>
      <c r="AK102" s="6">
        <v>0</v>
      </c>
      <c r="AL102" s="6">
        <v>160.12</v>
      </c>
      <c r="AM102" s="6">
        <v>0</v>
      </c>
      <c r="AN102" s="6">
        <v>44127128.049999997</v>
      </c>
      <c r="AO102" s="6">
        <v>0</v>
      </c>
      <c r="AP102" s="6">
        <v>1519.19</v>
      </c>
      <c r="AQ102" s="6">
        <v>0</v>
      </c>
      <c r="AR102" s="6">
        <v>0</v>
      </c>
      <c r="AS102" s="6">
        <v>0</v>
      </c>
      <c r="AT102" s="6">
        <v>676.83</v>
      </c>
      <c r="AU102" s="6">
        <v>0</v>
      </c>
      <c r="AV102" s="6">
        <v>2247.52</v>
      </c>
      <c r="AW102" s="6">
        <v>0</v>
      </c>
      <c r="AX102" s="6">
        <v>1098.71</v>
      </c>
      <c r="AY102" s="6">
        <v>0</v>
      </c>
      <c r="AZ102" s="6">
        <v>202018.79</v>
      </c>
      <c r="BA102" s="6">
        <v>1042.54</v>
      </c>
      <c r="BB102" s="6">
        <v>13.85</v>
      </c>
      <c r="BC102" s="6">
        <v>0</v>
      </c>
      <c r="BD102" s="6">
        <v>359.66</v>
      </c>
      <c r="BE102" s="6">
        <v>682671.51</v>
      </c>
      <c r="BF102" s="6">
        <v>7581.68</v>
      </c>
      <c r="BG102" s="6">
        <v>0</v>
      </c>
      <c r="BH102" s="6">
        <v>58791.18</v>
      </c>
      <c r="BI102" s="6">
        <v>35550.660000000003</v>
      </c>
      <c r="BJ102" s="6">
        <v>1744.15</v>
      </c>
      <c r="BK102" s="6">
        <v>155013.1</v>
      </c>
      <c r="BL102" s="6">
        <v>1647.77</v>
      </c>
      <c r="BM102" s="6">
        <v>676.56</v>
      </c>
      <c r="BN102" s="6">
        <v>184.7</v>
      </c>
      <c r="BO102" s="6">
        <v>1208.57</v>
      </c>
      <c r="BP102" s="6">
        <v>59.98</v>
      </c>
      <c r="BQ102" s="6">
        <v>36456.54</v>
      </c>
      <c r="BR102" s="6">
        <v>820.85</v>
      </c>
      <c r="BS102" s="6">
        <v>8747.4500000000007</v>
      </c>
      <c r="BT102" s="6">
        <v>606.95000000000005</v>
      </c>
      <c r="BU102" s="6">
        <v>23477.54</v>
      </c>
      <c r="BV102" s="6">
        <v>191.65</v>
      </c>
      <c r="BW102" s="6">
        <v>3.1970000000000001</v>
      </c>
      <c r="BX102" s="6">
        <v>3.8319000000000001</v>
      </c>
      <c r="BY102" s="6">
        <v>0.64059999999999995</v>
      </c>
    </row>
    <row r="103" spans="1:77" s="6" customFormat="1" x14ac:dyDescent="0.25">
      <c r="A103" s="6">
        <f t="shared" si="4"/>
        <v>50.937007874015748</v>
      </c>
      <c r="B103" s="6">
        <v>90.5</v>
      </c>
      <c r="C103" s="6">
        <v>9.6999999999999993</v>
      </c>
      <c r="D103" s="6">
        <f t="shared" si="5"/>
        <v>3.9370078740157481</v>
      </c>
      <c r="E103" s="6">
        <v>120</v>
      </c>
      <c r="F103" s="6">
        <v>1</v>
      </c>
      <c r="G103" s="6">
        <v>120</v>
      </c>
      <c r="H103" s="6">
        <v>5.4580000000000002</v>
      </c>
      <c r="I103" s="6">
        <v>0</v>
      </c>
      <c r="J103" s="6">
        <v>54.634599999999999</v>
      </c>
      <c r="K103" s="6">
        <v>2.1648999999999998</v>
      </c>
      <c r="L103" s="6">
        <v>2.7715000000000001</v>
      </c>
      <c r="M103" s="6">
        <v>118.27809999999999</v>
      </c>
      <c r="N103" s="6">
        <v>0.33939999999999998</v>
      </c>
      <c r="O103" s="6">
        <v>0</v>
      </c>
      <c r="P103" s="6">
        <v>0</v>
      </c>
      <c r="Q103" s="6">
        <v>157657</v>
      </c>
      <c r="R103" s="6">
        <v>9</v>
      </c>
      <c r="S103" s="6">
        <v>0</v>
      </c>
      <c r="T103" s="6">
        <v>2146.98</v>
      </c>
      <c r="U103" s="6">
        <v>5685.49</v>
      </c>
      <c r="V103" s="6">
        <v>194.41</v>
      </c>
      <c r="W103" s="6">
        <v>0</v>
      </c>
      <c r="X103" s="6">
        <v>285.47000000000003</v>
      </c>
      <c r="Y103" s="6">
        <v>0</v>
      </c>
      <c r="Z103" s="6">
        <v>2063.9499999999998</v>
      </c>
      <c r="AA103" s="6">
        <v>29528.11</v>
      </c>
      <c r="AB103" s="6">
        <v>326.54000000000002</v>
      </c>
      <c r="AC103" s="6">
        <v>0</v>
      </c>
      <c r="AD103" s="6">
        <v>1061.77</v>
      </c>
      <c r="AE103" s="6">
        <v>6547.08</v>
      </c>
      <c r="AF103" s="6">
        <v>232.29</v>
      </c>
      <c r="AG103" s="6">
        <v>17202.91</v>
      </c>
      <c r="AH103" s="6">
        <v>577.4</v>
      </c>
      <c r="AI103" s="6">
        <v>0</v>
      </c>
      <c r="AJ103" s="6">
        <v>10478001.050000001</v>
      </c>
      <c r="AK103" s="6">
        <v>0</v>
      </c>
      <c r="AL103" s="6">
        <v>157.9</v>
      </c>
      <c r="AM103" s="6">
        <v>0</v>
      </c>
      <c r="AN103" s="6">
        <v>43440200.229999997</v>
      </c>
      <c r="AO103" s="6">
        <v>0</v>
      </c>
      <c r="AP103" s="6">
        <v>1495.45</v>
      </c>
      <c r="AQ103" s="6">
        <v>0</v>
      </c>
      <c r="AR103" s="6">
        <v>0</v>
      </c>
      <c r="AS103" s="6">
        <v>0</v>
      </c>
      <c r="AT103" s="6">
        <v>665.22</v>
      </c>
      <c r="AU103" s="6">
        <v>0</v>
      </c>
      <c r="AV103" s="6">
        <v>2213.9299999999998</v>
      </c>
      <c r="AW103" s="6">
        <v>0</v>
      </c>
      <c r="AX103" s="6">
        <v>1084.17</v>
      </c>
      <c r="AY103" s="6">
        <v>0</v>
      </c>
      <c r="AZ103" s="6">
        <v>198873.96</v>
      </c>
      <c r="BA103" s="6">
        <v>1095.08</v>
      </c>
      <c r="BB103" s="6">
        <v>14.17</v>
      </c>
      <c r="BC103" s="6">
        <v>0</v>
      </c>
      <c r="BD103" s="6">
        <v>354.83</v>
      </c>
      <c r="BE103" s="6">
        <v>592339.68999999994</v>
      </c>
      <c r="BF103" s="6">
        <v>6503.77</v>
      </c>
      <c r="BG103" s="6">
        <v>108009.75</v>
      </c>
      <c r="BH103" s="6">
        <v>35151.449999999997</v>
      </c>
      <c r="BI103" s="6">
        <v>31720.03</v>
      </c>
      <c r="BJ103" s="6">
        <v>1824.26</v>
      </c>
      <c r="BK103" s="6">
        <v>153422.65</v>
      </c>
      <c r="BL103" s="6">
        <v>1729.81</v>
      </c>
      <c r="BM103" s="6">
        <v>1319.57</v>
      </c>
      <c r="BN103" s="6">
        <v>208.74</v>
      </c>
      <c r="BO103" s="6">
        <v>888.93</v>
      </c>
      <c r="BP103" s="6">
        <v>57.16</v>
      </c>
      <c r="BQ103" s="6">
        <v>10523.12</v>
      </c>
      <c r="BR103" s="6">
        <v>680.54</v>
      </c>
      <c r="BS103" s="6">
        <v>14910.68</v>
      </c>
      <c r="BT103" s="6">
        <v>598.61</v>
      </c>
      <c r="BU103" s="6">
        <v>26806.93</v>
      </c>
      <c r="BV103" s="6">
        <v>202.48</v>
      </c>
      <c r="BW103" s="6">
        <v>2.4558</v>
      </c>
      <c r="BX103" s="6">
        <v>2.7753999999999999</v>
      </c>
      <c r="BY103" s="6">
        <v>0.75570000000000004</v>
      </c>
    </row>
    <row r="104" spans="1:77" s="6" customFormat="1" x14ac:dyDescent="0.25">
      <c r="A104" s="6">
        <f t="shared" si="4"/>
        <v>51.101049868766403</v>
      </c>
      <c r="B104" s="6">
        <v>90.8</v>
      </c>
      <c r="C104" s="6">
        <v>-0.3</v>
      </c>
      <c r="D104" s="6">
        <f t="shared" si="5"/>
        <v>4.1010498687664043</v>
      </c>
      <c r="E104" s="6">
        <v>125</v>
      </c>
      <c r="F104" s="6">
        <v>1</v>
      </c>
      <c r="G104" s="6">
        <v>125</v>
      </c>
      <c r="H104" s="6">
        <v>5.2949999999999999</v>
      </c>
      <c r="I104" s="6">
        <v>0</v>
      </c>
      <c r="J104" s="6">
        <v>53.003</v>
      </c>
      <c r="K104" s="6">
        <v>1.8353999999999999</v>
      </c>
      <c r="L104" s="6">
        <v>3.2690999999999999</v>
      </c>
      <c r="M104" s="6">
        <v>97.2791</v>
      </c>
      <c r="N104" s="6">
        <v>0.53049999999999997</v>
      </c>
      <c r="O104" s="6">
        <v>0</v>
      </c>
      <c r="P104" s="6">
        <v>0</v>
      </c>
      <c r="Q104" s="6">
        <v>156126</v>
      </c>
      <c r="R104" s="6">
        <v>9</v>
      </c>
      <c r="S104" s="6">
        <v>0</v>
      </c>
      <c r="T104" s="6">
        <v>2952.32</v>
      </c>
      <c r="U104" s="6">
        <v>5362.47</v>
      </c>
      <c r="V104" s="6">
        <v>176.96</v>
      </c>
      <c r="W104" s="6">
        <v>0</v>
      </c>
      <c r="X104" s="6">
        <v>281.48</v>
      </c>
      <c r="Y104" s="6">
        <v>0</v>
      </c>
      <c r="Z104" s="6">
        <v>2749.91</v>
      </c>
      <c r="AA104" s="6">
        <v>28712.1</v>
      </c>
      <c r="AB104" s="6">
        <v>305.97000000000003</v>
      </c>
      <c r="AC104" s="6">
        <v>0</v>
      </c>
      <c r="AD104" s="6">
        <v>1061.27</v>
      </c>
      <c r="AE104" s="6">
        <v>6590.18</v>
      </c>
      <c r="AF104" s="6">
        <v>225.67</v>
      </c>
      <c r="AG104" s="6">
        <v>17352.330000000002</v>
      </c>
      <c r="AH104" s="6">
        <v>562.32000000000005</v>
      </c>
      <c r="AI104" s="6">
        <v>0</v>
      </c>
      <c r="AJ104" s="6">
        <v>10464897.41</v>
      </c>
      <c r="AK104" s="6">
        <v>0</v>
      </c>
      <c r="AL104" s="6">
        <v>157.71</v>
      </c>
      <c r="AM104" s="6">
        <v>0</v>
      </c>
      <c r="AN104" s="6">
        <v>43385874.490000002</v>
      </c>
      <c r="AO104" s="6">
        <v>0</v>
      </c>
      <c r="AP104" s="6">
        <v>1493.66</v>
      </c>
      <c r="AQ104" s="6">
        <v>0</v>
      </c>
      <c r="AR104" s="6">
        <v>0</v>
      </c>
      <c r="AS104" s="6">
        <v>0</v>
      </c>
      <c r="AT104" s="6">
        <v>655.34</v>
      </c>
      <c r="AU104" s="6">
        <v>0</v>
      </c>
      <c r="AV104" s="6">
        <v>2208.94</v>
      </c>
      <c r="AW104" s="6">
        <v>0</v>
      </c>
      <c r="AX104" s="6">
        <v>1080.98</v>
      </c>
      <c r="AY104" s="6">
        <v>0</v>
      </c>
      <c r="AZ104" s="6">
        <v>198625.27</v>
      </c>
      <c r="BA104" s="6">
        <v>1148.6199999999999</v>
      </c>
      <c r="BB104" s="6">
        <v>14.32</v>
      </c>
      <c r="BC104" s="6">
        <v>0</v>
      </c>
      <c r="BD104" s="6">
        <v>353.91</v>
      </c>
      <c r="BE104" s="6">
        <v>758312.05</v>
      </c>
      <c r="BF104" s="6">
        <v>8298.0499999999993</v>
      </c>
      <c r="BG104" s="6">
        <v>0</v>
      </c>
      <c r="BH104" s="6">
        <v>71769.14</v>
      </c>
      <c r="BI104" s="6">
        <v>19861.38</v>
      </c>
      <c r="BJ104" s="6">
        <v>1562.77</v>
      </c>
      <c r="BK104" s="6">
        <v>109555.3</v>
      </c>
      <c r="BL104" s="6">
        <v>1432.92</v>
      </c>
      <c r="BM104" s="6">
        <v>0</v>
      </c>
      <c r="BN104" s="6">
        <v>493.78</v>
      </c>
      <c r="BO104" s="6">
        <v>988.24</v>
      </c>
      <c r="BP104" s="6">
        <v>52.78</v>
      </c>
      <c r="BQ104" s="6">
        <v>11383.96</v>
      </c>
      <c r="BR104" s="6">
        <v>588.48</v>
      </c>
      <c r="BS104" s="6">
        <v>22697.54</v>
      </c>
      <c r="BT104" s="6">
        <v>543.35</v>
      </c>
      <c r="BU104" s="6">
        <v>18035.849999999999</v>
      </c>
      <c r="BV104" s="6">
        <v>164.12</v>
      </c>
      <c r="BW104" s="6">
        <v>1.0720000000000001</v>
      </c>
      <c r="BX104" s="6">
        <v>6.3628999999999998</v>
      </c>
      <c r="BY104" s="6">
        <v>0.63939999999999997</v>
      </c>
    </row>
    <row r="105" spans="1:77" s="6" customFormat="1" x14ac:dyDescent="0.25">
      <c r="A105" s="6">
        <f t="shared" si="4"/>
        <v>51.265091863517057</v>
      </c>
      <c r="B105" s="6">
        <v>95.7</v>
      </c>
      <c r="C105" s="6">
        <v>4.9000000000000004</v>
      </c>
      <c r="D105" s="6">
        <f t="shared" si="5"/>
        <v>4.2650918635170605</v>
      </c>
      <c r="E105" s="6">
        <v>130</v>
      </c>
      <c r="F105" s="6">
        <v>1</v>
      </c>
      <c r="G105" s="6">
        <v>130</v>
      </c>
      <c r="H105" s="6">
        <v>5.4379999999999997</v>
      </c>
      <c r="I105" s="6">
        <v>0</v>
      </c>
      <c r="J105" s="6">
        <v>54.434399999999997</v>
      </c>
      <c r="K105" s="6">
        <v>2.0438999999999998</v>
      </c>
      <c r="L105" s="6">
        <v>2.9356</v>
      </c>
      <c r="M105" s="6">
        <v>111.25660000000001</v>
      </c>
      <c r="N105" s="6">
        <v>0.40960000000000002</v>
      </c>
      <c r="O105" s="6">
        <v>0</v>
      </c>
      <c r="P105" s="6">
        <v>0</v>
      </c>
      <c r="Q105" s="6">
        <v>127907</v>
      </c>
      <c r="R105" s="6">
        <v>9</v>
      </c>
      <c r="S105" s="6">
        <v>0</v>
      </c>
      <c r="T105" s="6">
        <v>3137.83</v>
      </c>
      <c r="U105" s="6">
        <v>5107.53</v>
      </c>
      <c r="V105" s="6">
        <v>186.83</v>
      </c>
      <c r="W105" s="6">
        <v>0</v>
      </c>
      <c r="X105" s="6">
        <v>311.08999999999997</v>
      </c>
      <c r="Y105" s="6">
        <v>0</v>
      </c>
      <c r="Z105" s="6">
        <v>2987.77</v>
      </c>
      <c r="AA105" s="6">
        <v>27555.3</v>
      </c>
      <c r="AB105" s="6">
        <v>324.89</v>
      </c>
      <c r="AC105" s="6">
        <v>0</v>
      </c>
      <c r="AD105" s="6">
        <v>1176.4000000000001</v>
      </c>
      <c r="AE105" s="6">
        <v>6479.07</v>
      </c>
      <c r="AF105" s="6">
        <v>243.34</v>
      </c>
      <c r="AG105" s="6">
        <v>17062.75</v>
      </c>
      <c r="AH105" s="6">
        <v>606.87</v>
      </c>
      <c r="AI105" s="6">
        <v>0</v>
      </c>
      <c r="AJ105" s="6">
        <v>11608746.59</v>
      </c>
      <c r="AK105" s="6">
        <v>0</v>
      </c>
      <c r="AL105" s="6">
        <v>174.34</v>
      </c>
      <c r="AM105" s="6">
        <v>0</v>
      </c>
      <c r="AN105" s="6">
        <v>48128099.390000001</v>
      </c>
      <c r="AO105" s="6">
        <v>0</v>
      </c>
      <c r="AP105" s="6">
        <v>1657.01</v>
      </c>
      <c r="AQ105" s="6">
        <v>0</v>
      </c>
      <c r="AR105" s="6">
        <v>0</v>
      </c>
      <c r="AS105" s="6">
        <v>0</v>
      </c>
      <c r="AT105" s="6">
        <v>719.2</v>
      </c>
      <c r="AU105" s="6">
        <v>0</v>
      </c>
      <c r="AV105" s="6">
        <v>2449.29</v>
      </c>
      <c r="AW105" s="6">
        <v>0</v>
      </c>
      <c r="AX105" s="6">
        <v>1196.54</v>
      </c>
      <c r="AY105" s="6">
        <v>0</v>
      </c>
      <c r="AZ105" s="6">
        <v>220335.71</v>
      </c>
      <c r="BA105" s="6">
        <v>1133.6199999999999</v>
      </c>
      <c r="BB105" s="6">
        <v>15.51</v>
      </c>
      <c r="BC105" s="6">
        <v>0</v>
      </c>
      <c r="BD105" s="6">
        <v>391.67</v>
      </c>
      <c r="BE105" s="6">
        <v>810987.93</v>
      </c>
      <c r="BF105" s="6">
        <v>9841.58</v>
      </c>
      <c r="BG105" s="6">
        <v>0</v>
      </c>
      <c r="BH105" s="6">
        <v>96394.38</v>
      </c>
      <c r="BI105" s="6">
        <v>9834.6</v>
      </c>
      <c r="BJ105" s="6">
        <v>1537.88</v>
      </c>
      <c r="BK105" s="6">
        <v>54947.97</v>
      </c>
      <c r="BL105" s="6">
        <v>1181.75</v>
      </c>
      <c r="BM105" s="6">
        <v>731.54</v>
      </c>
      <c r="BN105" s="6">
        <v>168.47</v>
      </c>
      <c r="BO105" s="6">
        <v>746.51</v>
      </c>
      <c r="BP105" s="6">
        <v>51.83</v>
      </c>
      <c r="BQ105" s="6">
        <v>26887.54</v>
      </c>
      <c r="BR105" s="6">
        <v>695.85</v>
      </c>
      <c r="BS105" s="6">
        <v>22626.38</v>
      </c>
      <c r="BT105" s="6">
        <v>558.64</v>
      </c>
      <c r="BU105" s="6">
        <v>15899.24</v>
      </c>
      <c r="BV105" s="6">
        <v>166.47</v>
      </c>
      <c r="BW105" s="6">
        <v>0.43719999999999998</v>
      </c>
      <c r="BX105" s="6">
        <v>9.5343</v>
      </c>
      <c r="BY105" s="6">
        <v>0.41980000000000001</v>
      </c>
    </row>
    <row r="106" spans="1:77" s="6" customFormat="1" x14ac:dyDescent="0.25">
      <c r="A106" s="6">
        <f t="shared" si="4"/>
        <v>51.429133858267718</v>
      </c>
      <c r="B106" s="6">
        <v>91.4</v>
      </c>
      <c r="C106" s="6">
        <v>2.4</v>
      </c>
      <c r="D106" s="6">
        <f t="shared" si="5"/>
        <v>4.4291338582677167</v>
      </c>
      <c r="E106" s="6">
        <v>135</v>
      </c>
      <c r="F106" s="6">
        <v>1</v>
      </c>
      <c r="G106" s="6">
        <v>135</v>
      </c>
      <c r="H106" s="6">
        <v>5.2990000000000004</v>
      </c>
      <c r="I106" s="6">
        <v>0</v>
      </c>
      <c r="J106" s="6">
        <v>53.042999999999999</v>
      </c>
      <c r="K106" s="6">
        <v>2.2441</v>
      </c>
      <c r="L106" s="6">
        <v>2.6737000000000002</v>
      </c>
      <c r="M106" s="6">
        <v>119.0316</v>
      </c>
      <c r="N106" s="6">
        <v>0.29349999999999998</v>
      </c>
      <c r="O106" s="6">
        <v>0</v>
      </c>
      <c r="P106" s="6">
        <v>0</v>
      </c>
      <c r="Q106" s="6">
        <v>168389</v>
      </c>
      <c r="R106" s="6">
        <v>9</v>
      </c>
      <c r="S106" s="6">
        <v>0</v>
      </c>
      <c r="T106" s="6">
        <v>2226.0300000000002</v>
      </c>
      <c r="U106" s="6">
        <v>5548.28</v>
      </c>
      <c r="V106" s="6">
        <v>171.82</v>
      </c>
      <c r="W106" s="6">
        <v>0</v>
      </c>
      <c r="X106" s="6">
        <v>270.58</v>
      </c>
      <c r="Y106" s="6">
        <v>0</v>
      </c>
      <c r="Z106" s="6">
        <v>2025.12</v>
      </c>
      <c r="AA106" s="6">
        <v>27795.99</v>
      </c>
      <c r="AB106" s="6">
        <v>289.56</v>
      </c>
      <c r="AC106" s="6">
        <v>0</v>
      </c>
      <c r="AD106" s="6">
        <v>1024.94</v>
      </c>
      <c r="AE106" s="6">
        <v>6570.34</v>
      </c>
      <c r="AF106" s="6">
        <v>211.21</v>
      </c>
      <c r="AG106" s="6">
        <v>17277.37</v>
      </c>
      <c r="AH106" s="6">
        <v>525.96</v>
      </c>
      <c r="AI106" s="6">
        <v>0</v>
      </c>
      <c r="AJ106" s="6">
        <v>10103889.699999999</v>
      </c>
      <c r="AK106" s="6">
        <v>0</v>
      </c>
      <c r="AL106" s="6">
        <v>152.07</v>
      </c>
      <c r="AM106" s="6">
        <v>0</v>
      </c>
      <c r="AN106" s="6">
        <v>41889191.380000003</v>
      </c>
      <c r="AO106" s="6">
        <v>0</v>
      </c>
      <c r="AP106" s="6">
        <v>1442.21</v>
      </c>
      <c r="AQ106" s="6">
        <v>0</v>
      </c>
      <c r="AR106" s="6">
        <v>0</v>
      </c>
      <c r="AS106" s="6">
        <v>0</v>
      </c>
      <c r="AT106" s="6">
        <v>629.16999999999996</v>
      </c>
      <c r="AU106" s="6">
        <v>0</v>
      </c>
      <c r="AV106" s="6">
        <v>2130.4899999999998</v>
      </c>
      <c r="AW106" s="6">
        <v>0</v>
      </c>
      <c r="AX106" s="6">
        <v>1038.69</v>
      </c>
      <c r="AY106" s="6">
        <v>0</v>
      </c>
      <c r="AZ106" s="6">
        <v>191773.32</v>
      </c>
      <c r="BA106" s="6">
        <v>1123.95</v>
      </c>
      <c r="BB106" s="6">
        <v>13.17</v>
      </c>
      <c r="BC106" s="6">
        <v>0</v>
      </c>
      <c r="BD106" s="6">
        <v>342.24</v>
      </c>
      <c r="BE106" s="6">
        <v>744401.01</v>
      </c>
      <c r="BF106" s="6">
        <v>7800.18</v>
      </c>
      <c r="BG106" s="6">
        <v>0</v>
      </c>
      <c r="BH106" s="6">
        <v>54078.94</v>
      </c>
      <c r="BI106" s="6">
        <v>13150.59</v>
      </c>
      <c r="BJ106" s="6">
        <v>1236.06</v>
      </c>
      <c r="BK106" s="6">
        <v>81372.240000000005</v>
      </c>
      <c r="BL106" s="6">
        <v>1113.22</v>
      </c>
      <c r="BM106" s="6">
        <v>0</v>
      </c>
      <c r="BN106" s="6">
        <v>363.43</v>
      </c>
      <c r="BO106" s="6">
        <v>1108.67</v>
      </c>
      <c r="BP106" s="6">
        <v>46.19</v>
      </c>
      <c r="BQ106" s="6">
        <v>63909.31</v>
      </c>
      <c r="BR106" s="6">
        <v>751.34</v>
      </c>
      <c r="BS106" s="6">
        <v>23564.23</v>
      </c>
      <c r="BT106" s="6">
        <v>509.6</v>
      </c>
      <c r="BU106" s="6">
        <v>14178.02</v>
      </c>
      <c r="BV106" s="6">
        <v>141.79</v>
      </c>
      <c r="BW106" s="6">
        <v>2.0951</v>
      </c>
      <c r="BX106" s="6">
        <v>6.2351999999999999</v>
      </c>
      <c r="BY106" s="6">
        <v>0.33129999999999998</v>
      </c>
    </row>
    <row r="107" spans="1:77" s="6" customFormat="1" x14ac:dyDescent="0.25">
      <c r="A107" s="6">
        <f t="shared" si="4"/>
        <v>51.593175853018373</v>
      </c>
      <c r="B107" s="6">
        <v>92.2</v>
      </c>
      <c r="C107" s="6">
        <v>7.3</v>
      </c>
      <c r="D107" s="6">
        <f t="shared" si="5"/>
        <v>4.5931758530183728</v>
      </c>
      <c r="E107" s="6">
        <v>140</v>
      </c>
      <c r="F107" s="6">
        <v>1</v>
      </c>
      <c r="G107" s="6">
        <v>140</v>
      </c>
      <c r="H107" s="6">
        <v>5.3419999999999996</v>
      </c>
      <c r="I107" s="6">
        <v>0</v>
      </c>
      <c r="J107" s="6">
        <v>53.473500000000001</v>
      </c>
      <c r="K107" s="6">
        <v>1.9773000000000001</v>
      </c>
      <c r="L107" s="6">
        <v>2.5287000000000002</v>
      </c>
      <c r="M107" s="6">
        <v>105.7334</v>
      </c>
      <c r="N107" s="6">
        <v>0.44819999999999999</v>
      </c>
      <c r="O107" s="6">
        <v>0</v>
      </c>
      <c r="P107" s="6">
        <v>0</v>
      </c>
      <c r="BW107" s="6">
        <v>1.9902</v>
      </c>
      <c r="BX107" s="6">
        <v>7.5149999999999997</v>
      </c>
      <c r="BY107" s="6">
        <v>0.122</v>
      </c>
    </row>
    <row r="108" spans="1:77" s="6" customFormat="1" x14ac:dyDescent="0.25">
      <c r="A108" s="6">
        <f t="shared" si="4"/>
        <v>51.757217847769027</v>
      </c>
      <c r="B108" s="6">
        <v>95.2</v>
      </c>
      <c r="C108" s="6">
        <v>8</v>
      </c>
      <c r="D108" s="6">
        <f t="shared" si="5"/>
        <v>4.757217847769029</v>
      </c>
      <c r="E108" s="6">
        <v>145</v>
      </c>
      <c r="F108" s="6">
        <v>1</v>
      </c>
      <c r="G108" s="6">
        <v>145</v>
      </c>
      <c r="H108" s="6">
        <v>5.548</v>
      </c>
      <c r="I108" s="6">
        <v>0</v>
      </c>
      <c r="J108" s="6">
        <v>1069.8030000000001</v>
      </c>
      <c r="K108" s="6">
        <v>2.2113</v>
      </c>
      <c r="L108" s="6">
        <v>3.1655000000000002</v>
      </c>
      <c r="M108" s="6">
        <v>2365.7040000000002</v>
      </c>
      <c r="N108" s="6">
        <v>0.31240000000000001</v>
      </c>
      <c r="O108" s="6">
        <v>0</v>
      </c>
      <c r="P108" s="6">
        <v>0</v>
      </c>
      <c r="Q108" s="6">
        <v>150537</v>
      </c>
      <c r="R108" s="6">
        <v>9</v>
      </c>
      <c r="S108" s="6">
        <v>0</v>
      </c>
      <c r="T108" s="6">
        <v>2198.7800000000002</v>
      </c>
      <c r="U108" s="6">
        <v>5305.22</v>
      </c>
      <c r="V108" s="6">
        <v>181.48</v>
      </c>
      <c r="W108" s="6">
        <v>0</v>
      </c>
      <c r="X108" s="6">
        <v>296.54000000000002</v>
      </c>
      <c r="Y108" s="6">
        <v>0</v>
      </c>
      <c r="Z108" s="6">
        <v>2241.63</v>
      </c>
      <c r="AA108" s="6">
        <v>26817.919999999998</v>
      </c>
      <c r="AB108" s="6">
        <v>304.70999999999998</v>
      </c>
      <c r="AC108" s="6">
        <v>0</v>
      </c>
      <c r="AD108" s="6">
        <v>1088.3499999999999</v>
      </c>
      <c r="AE108" s="6">
        <v>6147.94</v>
      </c>
      <c r="AF108" s="6">
        <v>220.39</v>
      </c>
      <c r="AG108" s="6">
        <v>16169.14</v>
      </c>
      <c r="AH108" s="6">
        <v>548.66999999999996</v>
      </c>
      <c r="AI108" s="6">
        <v>0</v>
      </c>
      <c r="AJ108" s="6">
        <v>10737404.59</v>
      </c>
      <c r="AK108" s="6">
        <v>0</v>
      </c>
      <c r="AL108" s="6">
        <v>161.72</v>
      </c>
      <c r="AM108" s="6">
        <v>0</v>
      </c>
      <c r="AN108" s="6">
        <v>44515647.869999997</v>
      </c>
      <c r="AO108" s="6">
        <v>0</v>
      </c>
      <c r="AP108" s="6">
        <v>1532.56</v>
      </c>
      <c r="AQ108" s="6">
        <v>0</v>
      </c>
      <c r="AR108" s="6">
        <v>0</v>
      </c>
      <c r="AS108" s="6">
        <v>0</v>
      </c>
      <c r="AT108" s="6">
        <v>677.08</v>
      </c>
      <c r="AU108" s="6">
        <v>0</v>
      </c>
      <c r="AV108" s="6">
        <v>2266.91</v>
      </c>
      <c r="AW108" s="6">
        <v>0</v>
      </c>
      <c r="AX108" s="6">
        <v>1113.7</v>
      </c>
      <c r="AY108" s="6">
        <v>0</v>
      </c>
      <c r="AZ108" s="6">
        <v>203797.49</v>
      </c>
      <c r="BA108" s="6">
        <v>1040.05</v>
      </c>
      <c r="BB108" s="6">
        <v>13.58</v>
      </c>
      <c r="BC108" s="6">
        <v>0</v>
      </c>
      <c r="BD108" s="6">
        <v>361.36</v>
      </c>
      <c r="BE108" s="6">
        <v>764221.74</v>
      </c>
      <c r="BF108" s="6">
        <v>8561.73</v>
      </c>
      <c r="BG108" s="6">
        <v>0</v>
      </c>
      <c r="BH108" s="6">
        <v>61175.9</v>
      </c>
      <c r="BI108" s="6">
        <v>9627.43</v>
      </c>
      <c r="BJ108" s="6">
        <v>1250.9100000000001</v>
      </c>
      <c r="BK108" s="6">
        <v>57122.66</v>
      </c>
      <c r="BL108" s="6">
        <v>1021.93</v>
      </c>
      <c r="BM108" s="6">
        <v>0</v>
      </c>
      <c r="BN108" s="6">
        <v>396.37</v>
      </c>
      <c r="BO108" s="6">
        <v>747.86</v>
      </c>
      <c r="BP108" s="6">
        <v>44.18</v>
      </c>
      <c r="BQ108" s="6">
        <v>74193.179999999993</v>
      </c>
      <c r="BR108" s="6">
        <v>825.13</v>
      </c>
      <c r="BS108" s="6">
        <v>20864.400000000001</v>
      </c>
      <c r="BT108" s="6">
        <v>528.89</v>
      </c>
      <c r="BU108" s="6">
        <v>17742.46</v>
      </c>
      <c r="BV108" s="6">
        <v>164.43</v>
      </c>
      <c r="BW108" s="6">
        <v>0.59140000000000004</v>
      </c>
      <c r="BX108" s="6">
        <v>7.9923999999999999</v>
      </c>
      <c r="BY108" s="6">
        <v>0.33069999999999999</v>
      </c>
    </row>
    <row r="109" spans="1:77" s="6" customFormat="1" x14ac:dyDescent="0.25">
      <c r="A109" s="6">
        <f t="shared" si="4"/>
        <v>51.921259842519689</v>
      </c>
      <c r="B109" s="6">
        <v>86.1</v>
      </c>
      <c r="C109" s="6">
        <v>3.6</v>
      </c>
      <c r="D109" s="6">
        <f t="shared" si="5"/>
        <v>4.9212598425196852</v>
      </c>
      <c r="E109" s="6">
        <v>150</v>
      </c>
      <c r="F109" s="6">
        <v>1</v>
      </c>
      <c r="G109" s="6">
        <v>150</v>
      </c>
      <c r="H109" s="6">
        <v>5.1529999999999996</v>
      </c>
      <c r="I109" s="6">
        <v>6.9999999999999999E-4</v>
      </c>
      <c r="J109" s="6">
        <v>1097.317</v>
      </c>
      <c r="K109" s="6">
        <v>2.3523999999999998</v>
      </c>
      <c r="L109" s="6">
        <v>2.9756999999999998</v>
      </c>
      <c r="M109" s="6">
        <v>2581.3359999999998</v>
      </c>
      <c r="N109" s="6">
        <v>0.2306</v>
      </c>
      <c r="O109" s="6">
        <v>0</v>
      </c>
      <c r="P109" s="6">
        <v>0</v>
      </c>
      <c r="Q109" s="6">
        <v>132840</v>
      </c>
      <c r="R109" s="6">
        <v>9</v>
      </c>
      <c r="S109" s="6">
        <v>0</v>
      </c>
      <c r="T109" s="6">
        <v>2833.44</v>
      </c>
      <c r="U109" s="6">
        <v>4994.8</v>
      </c>
      <c r="V109" s="6">
        <v>186.22</v>
      </c>
      <c r="W109" s="6">
        <v>0</v>
      </c>
      <c r="X109" s="6">
        <v>301.57</v>
      </c>
      <c r="Y109" s="6">
        <v>0</v>
      </c>
      <c r="Z109" s="6">
        <v>2722.91</v>
      </c>
      <c r="AA109" s="6">
        <v>28762.73</v>
      </c>
      <c r="AB109" s="6">
        <v>327.82</v>
      </c>
      <c r="AC109" s="6">
        <v>0</v>
      </c>
      <c r="AD109" s="6">
        <v>1150.22</v>
      </c>
      <c r="AE109" s="6">
        <v>6188.62</v>
      </c>
      <c r="AF109" s="6">
        <v>238.69</v>
      </c>
      <c r="AG109" s="6">
        <v>16280.28</v>
      </c>
      <c r="AH109" s="6">
        <v>594.78</v>
      </c>
      <c r="AI109" s="6">
        <v>0</v>
      </c>
      <c r="AJ109" s="6">
        <v>11328207.91</v>
      </c>
      <c r="AK109" s="6">
        <v>0</v>
      </c>
      <c r="AL109" s="6">
        <v>171.16</v>
      </c>
      <c r="AM109" s="6">
        <v>0</v>
      </c>
      <c r="AN109" s="6">
        <v>46965028.670000002</v>
      </c>
      <c r="AO109" s="6">
        <v>0</v>
      </c>
      <c r="AP109" s="6">
        <v>1616.97</v>
      </c>
      <c r="AQ109" s="6">
        <v>0</v>
      </c>
      <c r="AR109" s="6">
        <v>0</v>
      </c>
      <c r="AS109" s="6">
        <v>0</v>
      </c>
      <c r="AT109" s="6">
        <v>715.5</v>
      </c>
      <c r="AU109" s="6">
        <v>0</v>
      </c>
      <c r="AV109" s="6">
        <v>2400.41</v>
      </c>
      <c r="AW109" s="6">
        <v>0</v>
      </c>
      <c r="AX109" s="6">
        <v>1180.81</v>
      </c>
      <c r="AY109" s="6">
        <v>0</v>
      </c>
      <c r="AZ109" s="6">
        <v>215011.01</v>
      </c>
      <c r="BA109" s="6">
        <v>1077.33</v>
      </c>
      <c r="BB109" s="6">
        <v>15.16</v>
      </c>
      <c r="BC109" s="6">
        <v>0</v>
      </c>
      <c r="BD109" s="6">
        <v>382.6</v>
      </c>
      <c r="BE109" s="6">
        <v>794066.6</v>
      </c>
      <c r="BF109" s="6">
        <v>9536.94</v>
      </c>
      <c r="BG109" s="6">
        <v>0</v>
      </c>
      <c r="BH109" s="6">
        <v>84753.54</v>
      </c>
      <c r="BI109" s="6">
        <v>9687.44</v>
      </c>
      <c r="BJ109" s="6">
        <v>1475.02</v>
      </c>
      <c r="BK109" s="6">
        <v>63653.75</v>
      </c>
      <c r="BL109" s="6">
        <v>1220.9000000000001</v>
      </c>
      <c r="BM109" s="6">
        <v>0</v>
      </c>
      <c r="BN109" s="6">
        <v>484.47</v>
      </c>
      <c r="BO109" s="6">
        <v>974.03</v>
      </c>
      <c r="BP109" s="6">
        <v>54.27</v>
      </c>
      <c r="BQ109" s="6">
        <v>38167.96</v>
      </c>
      <c r="BR109" s="6">
        <v>757.15</v>
      </c>
      <c r="BS109" s="6">
        <v>21404.2</v>
      </c>
      <c r="BT109" s="6">
        <v>567.84</v>
      </c>
      <c r="BU109" s="6">
        <v>14742.27</v>
      </c>
      <c r="BV109" s="6">
        <v>161.6</v>
      </c>
      <c r="BW109" s="6">
        <v>1.8613</v>
      </c>
      <c r="BX109" s="6">
        <v>4.4505999999999997</v>
      </c>
      <c r="BY109" s="6">
        <v>0.4476</v>
      </c>
    </row>
    <row r="110" spans="1:77" s="15" customFormat="1" x14ac:dyDescent="0.25"/>
    <row r="111" spans="1:77" s="7" customFormat="1" x14ac:dyDescent="0.25">
      <c r="D111" s="7">
        <v>57</v>
      </c>
    </row>
    <row r="112" spans="1:77" s="7" customFormat="1" x14ac:dyDescent="0.25"/>
    <row r="113" spans="1:77" s="7" customFormat="1" x14ac:dyDescent="0.25"/>
    <row r="114" spans="1:77" s="7" customFormat="1" x14ac:dyDescent="0.25"/>
    <row r="115" spans="1:77" s="7" customFormat="1" x14ac:dyDescent="0.25">
      <c r="B115" s="7">
        <v>66.2</v>
      </c>
      <c r="C115" s="7">
        <v>5.5</v>
      </c>
    </row>
    <row r="116" spans="1:77" s="7" customFormat="1" x14ac:dyDescent="0.25">
      <c r="A116" s="7">
        <f>($D$111+((E116/2.54)/12))</f>
        <v>57.164041994750654</v>
      </c>
      <c r="B116" s="7">
        <v>83.2</v>
      </c>
      <c r="C116" s="7">
        <v>15</v>
      </c>
      <c r="D116" s="7">
        <f>((E116/2.54)/12)</f>
        <v>0.16404199475065617</v>
      </c>
      <c r="E116" s="7">
        <v>5</v>
      </c>
      <c r="F116" s="7">
        <v>1</v>
      </c>
      <c r="G116" s="7">
        <v>5</v>
      </c>
      <c r="H116" s="7">
        <v>5.4269999999999996</v>
      </c>
      <c r="I116" s="7">
        <v>2.0000000000000001E-4</v>
      </c>
      <c r="O116" s="7">
        <v>0</v>
      </c>
      <c r="P116" s="7">
        <v>0</v>
      </c>
      <c r="Q116" s="7">
        <v>169753</v>
      </c>
      <c r="R116" s="7">
        <v>9</v>
      </c>
      <c r="S116" s="7">
        <v>0</v>
      </c>
      <c r="T116" s="7">
        <v>2080.96</v>
      </c>
      <c r="U116" s="7">
        <v>4712.66</v>
      </c>
      <c r="V116" s="7">
        <v>163.11000000000001</v>
      </c>
      <c r="W116" s="7">
        <v>0</v>
      </c>
      <c r="X116" s="7">
        <v>269.06</v>
      </c>
      <c r="Y116" s="7">
        <v>0</v>
      </c>
      <c r="Z116" s="7">
        <v>2133.48</v>
      </c>
      <c r="AA116" s="7">
        <v>27890.39</v>
      </c>
      <c r="AB116" s="7">
        <v>288.11</v>
      </c>
      <c r="AC116" s="7">
        <v>0</v>
      </c>
      <c r="AD116" s="7">
        <v>1014.09</v>
      </c>
      <c r="AE116" s="7">
        <v>5717.78</v>
      </c>
      <c r="AF116" s="7">
        <v>203.71</v>
      </c>
      <c r="AG116" s="7">
        <v>15012</v>
      </c>
      <c r="AH116" s="7">
        <v>507.14</v>
      </c>
      <c r="AI116" s="7">
        <v>0</v>
      </c>
      <c r="AJ116" s="7">
        <v>9983995.3100000005</v>
      </c>
      <c r="AK116" s="7">
        <v>0</v>
      </c>
      <c r="AL116" s="7">
        <v>150.41999999999999</v>
      </c>
      <c r="AM116" s="7">
        <v>0</v>
      </c>
      <c r="AN116" s="7">
        <v>41392127.5</v>
      </c>
      <c r="AO116" s="7">
        <v>0</v>
      </c>
      <c r="AP116" s="7">
        <v>1424.95</v>
      </c>
      <c r="AQ116" s="7">
        <v>0</v>
      </c>
      <c r="AR116" s="7">
        <v>0</v>
      </c>
      <c r="AS116" s="7">
        <v>0</v>
      </c>
      <c r="AT116" s="7">
        <v>646.76</v>
      </c>
      <c r="AU116" s="7">
        <v>0</v>
      </c>
      <c r="AV116" s="7">
        <v>2113.7600000000002</v>
      </c>
      <c r="AW116" s="7">
        <v>0</v>
      </c>
      <c r="AX116" s="7">
        <v>1036.8900000000001</v>
      </c>
      <c r="AY116" s="7">
        <v>0</v>
      </c>
      <c r="AZ116" s="7">
        <v>189497.66</v>
      </c>
      <c r="BA116" s="7">
        <v>963.09</v>
      </c>
      <c r="BB116" s="7">
        <v>12.54</v>
      </c>
      <c r="BC116" s="7">
        <v>0</v>
      </c>
      <c r="BD116" s="7">
        <v>337.27</v>
      </c>
      <c r="BE116" s="7">
        <v>796328.4</v>
      </c>
      <c r="BF116" s="7">
        <v>8451.81</v>
      </c>
      <c r="BG116" s="7">
        <v>0</v>
      </c>
      <c r="BH116" s="7">
        <v>57523.99</v>
      </c>
      <c r="BI116" s="7">
        <v>3848.4</v>
      </c>
      <c r="BJ116" s="7">
        <v>1058.51</v>
      </c>
      <c r="BK116" s="7">
        <v>22264.77</v>
      </c>
      <c r="BL116" s="7">
        <v>651.46</v>
      </c>
      <c r="BM116" s="7">
        <v>0</v>
      </c>
      <c r="BN116" s="7">
        <v>342.13</v>
      </c>
      <c r="BO116" s="7">
        <v>436</v>
      </c>
      <c r="BP116" s="7">
        <v>34.5</v>
      </c>
      <c r="BQ116" s="7">
        <v>80876.17</v>
      </c>
      <c r="BR116" s="7">
        <v>760.05</v>
      </c>
      <c r="BS116" s="7">
        <v>28434.91</v>
      </c>
      <c r="BT116" s="7">
        <v>480.34</v>
      </c>
      <c r="BU116" s="7">
        <v>13515.44</v>
      </c>
      <c r="BV116" s="7">
        <v>139.12</v>
      </c>
      <c r="BW116" s="7">
        <v>2.5512000000000001</v>
      </c>
      <c r="BX116" s="7">
        <v>3.157</v>
      </c>
      <c r="BY116" s="7">
        <v>0.75180000000000002</v>
      </c>
    </row>
    <row r="117" spans="1:77" s="7" customFormat="1" x14ac:dyDescent="0.25">
      <c r="A117" s="7">
        <f t="shared" ref="A117:A145" si="6">($D$111+((E117/2.54)/12))</f>
        <v>57.328083989501309</v>
      </c>
      <c r="B117" s="7">
        <v>89.7</v>
      </c>
      <c r="C117" s="7">
        <v>8.3000000000000007</v>
      </c>
      <c r="D117" s="7">
        <f t="shared" ref="D117:D145" si="7">((E117/2.54)/12)</f>
        <v>0.32808398950131235</v>
      </c>
      <c r="E117" s="7">
        <v>10</v>
      </c>
      <c r="F117" s="7">
        <v>1</v>
      </c>
      <c r="G117" s="7">
        <v>10</v>
      </c>
      <c r="H117" s="7">
        <v>5.1959999999999997</v>
      </c>
      <c r="I117" s="7">
        <v>8.5000000000000006E-3</v>
      </c>
      <c r="J117" s="7">
        <v>1056.098</v>
      </c>
      <c r="K117" s="7">
        <v>2.3182999999999998</v>
      </c>
      <c r="N117" s="7">
        <v>0.25040000000000001</v>
      </c>
      <c r="O117" s="7">
        <v>0</v>
      </c>
      <c r="P117" s="7">
        <v>0</v>
      </c>
      <c r="Q117" s="7">
        <v>123216</v>
      </c>
      <c r="R117" s="7">
        <v>9</v>
      </c>
      <c r="S117" s="7">
        <v>0</v>
      </c>
      <c r="T117" s="7">
        <v>2891.33</v>
      </c>
      <c r="U117" s="7">
        <v>5055.8900000000003</v>
      </c>
      <c r="V117" s="7">
        <v>194.5</v>
      </c>
      <c r="W117" s="7">
        <v>0</v>
      </c>
      <c r="X117" s="7">
        <v>318.58999999999997</v>
      </c>
      <c r="Y117" s="7">
        <v>0</v>
      </c>
      <c r="Z117" s="7">
        <v>2766.64</v>
      </c>
      <c r="AA117" s="7">
        <v>27513.72</v>
      </c>
      <c r="AB117" s="7">
        <v>338.9</v>
      </c>
      <c r="AC117" s="7">
        <v>0</v>
      </c>
      <c r="AD117" s="7">
        <v>1244.1199999999999</v>
      </c>
      <c r="AE117" s="7">
        <v>6315.34</v>
      </c>
      <c r="AF117" s="7">
        <v>251.69</v>
      </c>
      <c r="AG117" s="7">
        <v>16608.560000000001</v>
      </c>
      <c r="AH117" s="7">
        <v>627.65</v>
      </c>
      <c r="AI117" s="7">
        <v>0</v>
      </c>
      <c r="AJ117" s="7">
        <v>12261571.09</v>
      </c>
      <c r="AK117" s="7">
        <v>0</v>
      </c>
      <c r="AL117" s="7">
        <v>185.05</v>
      </c>
      <c r="AM117" s="7">
        <v>0</v>
      </c>
      <c r="AN117" s="7">
        <v>50834610.57</v>
      </c>
      <c r="AO117" s="7">
        <v>0</v>
      </c>
      <c r="AP117" s="7">
        <v>1750.21</v>
      </c>
      <c r="AQ117" s="7">
        <v>0</v>
      </c>
      <c r="AR117" s="7">
        <v>0</v>
      </c>
      <c r="AS117" s="7">
        <v>0</v>
      </c>
      <c r="AT117" s="7">
        <v>769.31</v>
      </c>
      <c r="AU117" s="7">
        <v>0</v>
      </c>
      <c r="AV117" s="7">
        <v>2586.96</v>
      </c>
      <c r="AW117" s="7">
        <v>0</v>
      </c>
      <c r="AX117" s="7">
        <v>1264.6300000000001</v>
      </c>
      <c r="AY117" s="7">
        <v>0</v>
      </c>
      <c r="AZ117" s="7">
        <v>232726.39999999999</v>
      </c>
      <c r="BA117" s="7">
        <v>1107.73</v>
      </c>
      <c r="BB117" s="7">
        <v>16.11</v>
      </c>
      <c r="BC117" s="7">
        <v>0</v>
      </c>
      <c r="BD117" s="7">
        <v>415.67</v>
      </c>
      <c r="BE117" s="7">
        <v>826995.16</v>
      </c>
      <c r="BF117" s="7">
        <v>10645.25</v>
      </c>
      <c r="BG117" s="7">
        <v>0</v>
      </c>
      <c r="BH117" s="7">
        <v>93204.08</v>
      </c>
      <c r="BI117" s="7">
        <v>3188.44</v>
      </c>
      <c r="BJ117" s="7">
        <v>1405.74</v>
      </c>
      <c r="BK117" s="7">
        <v>21395.13</v>
      </c>
      <c r="BL117" s="7">
        <v>853.24</v>
      </c>
      <c r="BM117" s="7">
        <v>0</v>
      </c>
      <c r="BN117" s="7">
        <v>473.07</v>
      </c>
      <c r="BO117" s="7">
        <v>638.85</v>
      </c>
      <c r="BP117" s="7">
        <v>49.86</v>
      </c>
      <c r="BQ117" s="7">
        <v>57283.7</v>
      </c>
      <c r="BR117" s="7">
        <v>855.95</v>
      </c>
      <c r="BS117" s="7">
        <v>21944.080000000002</v>
      </c>
      <c r="BT117" s="7">
        <v>584.55999999999995</v>
      </c>
      <c r="BU117" s="7">
        <v>11953.4</v>
      </c>
      <c r="BV117" s="7">
        <v>155.93</v>
      </c>
      <c r="BW117" s="7">
        <v>3.5463</v>
      </c>
      <c r="BX117" s="7">
        <v>-0.57869999999999999</v>
      </c>
      <c r="BY117" s="7">
        <v>0.97270000000000001</v>
      </c>
    </row>
    <row r="118" spans="1:77" s="7" customFormat="1" x14ac:dyDescent="0.25">
      <c r="A118" s="7">
        <f t="shared" si="6"/>
        <v>57.49212598425197</v>
      </c>
      <c r="B118" s="7">
        <v>86.7</v>
      </c>
      <c r="C118" s="7">
        <v>7</v>
      </c>
      <c r="D118" s="7">
        <f t="shared" si="7"/>
        <v>0.49212598425196852</v>
      </c>
      <c r="E118" s="7">
        <v>15</v>
      </c>
      <c r="F118" s="7">
        <v>1</v>
      </c>
      <c r="G118" s="7">
        <v>15</v>
      </c>
      <c r="H118" s="7">
        <v>5.1749999999999998</v>
      </c>
      <c r="I118" s="7">
        <v>8.9999999999999998E-4</v>
      </c>
      <c r="J118" s="7">
        <v>1061.7560000000001</v>
      </c>
      <c r="K118" s="7">
        <v>2.3205</v>
      </c>
      <c r="L118" s="7">
        <v>3.0165999999999999</v>
      </c>
      <c r="M118" s="7">
        <v>2463.7710000000002</v>
      </c>
      <c r="N118" s="7">
        <v>0.24909999999999999</v>
      </c>
      <c r="O118" s="7">
        <v>0</v>
      </c>
      <c r="P118" s="7">
        <v>0</v>
      </c>
      <c r="Q118" s="7">
        <v>150553</v>
      </c>
      <c r="R118" s="7">
        <v>9</v>
      </c>
      <c r="S118" s="7">
        <v>0</v>
      </c>
      <c r="T118" s="7">
        <v>2363.62</v>
      </c>
      <c r="U118" s="7">
        <v>4617.45</v>
      </c>
      <c r="V118" s="7">
        <v>167.88</v>
      </c>
      <c r="W118" s="7">
        <v>0</v>
      </c>
      <c r="X118" s="7">
        <v>279.99</v>
      </c>
      <c r="Y118" s="7">
        <v>0</v>
      </c>
      <c r="Z118" s="7">
        <v>2274.8000000000002</v>
      </c>
      <c r="AA118" s="7">
        <v>26363.55</v>
      </c>
      <c r="AB118" s="7">
        <v>290.86</v>
      </c>
      <c r="AC118" s="7">
        <v>0</v>
      </c>
      <c r="AD118" s="7">
        <v>1043.5</v>
      </c>
      <c r="AE118" s="7">
        <v>5497.23</v>
      </c>
      <c r="AF118" s="7">
        <v>207.68</v>
      </c>
      <c r="AG118" s="7">
        <v>14459.46</v>
      </c>
      <c r="AH118" s="7">
        <v>516.96</v>
      </c>
      <c r="AI118" s="7">
        <v>0</v>
      </c>
      <c r="AJ118" s="7">
        <v>10288227.35</v>
      </c>
      <c r="AK118" s="7">
        <v>0</v>
      </c>
      <c r="AL118" s="7">
        <v>155.22</v>
      </c>
      <c r="AM118" s="7">
        <v>0</v>
      </c>
      <c r="AN118" s="7">
        <v>42653427.329999998</v>
      </c>
      <c r="AO118" s="7">
        <v>0</v>
      </c>
      <c r="AP118" s="7">
        <v>1468.37</v>
      </c>
      <c r="AQ118" s="7">
        <v>0</v>
      </c>
      <c r="AR118" s="7">
        <v>0</v>
      </c>
      <c r="AS118" s="7">
        <v>0</v>
      </c>
      <c r="AT118" s="7">
        <v>671.57</v>
      </c>
      <c r="AU118" s="7">
        <v>0</v>
      </c>
      <c r="AV118" s="7">
        <v>2181.69</v>
      </c>
      <c r="AW118" s="7">
        <v>0</v>
      </c>
      <c r="AX118" s="7">
        <v>1077.0899999999999</v>
      </c>
      <c r="AY118" s="7">
        <v>0</v>
      </c>
      <c r="AZ118" s="7">
        <v>195272</v>
      </c>
      <c r="BA118" s="7">
        <v>927.37</v>
      </c>
      <c r="BB118" s="7">
        <v>12.78</v>
      </c>
      <c r="BC118" s="7">
        <v>0</v>
      </c>
      <c r="BD118" s="7">
        <v>349.12</v>
      </c>
      <c r="BE118" s="7">
        <v>810468.3</v>
      </c>
      <c r="BF118" s="7">
        <v>8855.9699999999993</v>
      </c>
      <c r="BG118" s="7">
        <v>0</v>
      </c>
      <c r="BH118" s="7">
        <v>66851.839999999997</v>
      </c>
      <c r="BI118" s="7">
        <v>3960.31</v>
      </c>
      <c r="BJ118" s="7">
        <v>1120.4000000000001</v>
      </c>
      <c r="BK118" s="7">
        <v>21468.41</v>
      </c>
      <c r="BL118" s="7">
        <v>683.74</v>
      </c>
      <c r="BM118" s="7">
        <v>0</v>
      </c>
      <c r="BN118" s="7">
        <v>360.37</v>
      </c>
      <c r="BO118" s="7">
        <v>552.84</v>
      </c>
      <c r="BP118" s="7">
        <v>38.29</v>
      </c>
      <c r="BQ118" s="7">
        <v>75009.279999999999</v>
      </c>
      <c r="BR118" s="7">
        <v>776</v>
      </c>
      <c r="BS118" s="7">
        <v>25455.78</v>
      </c>
      <c r="BT118" s="7">
        <v>491.76</v>
      </c>
      <c r="BU118" s="7">
        <v>11220.02</v>
      </c>
      <c r="BV118" s="7">
        <v>132.6</v>
      </c>
      <c r="BW118" s="7">
        <v>2.7728000000000002</v>
      </c>
      <c r="BX118" s="7">
        <v>4.0852000000000004</v>
      </c>
      <c r="BY118" s="7">
        <v>0.44240000000000002</v>
      </c>
    </row>
    <row r="119" spans="1:77" s="7" customFormat="1" x14ac:dyDescent="0.25">
      <c r="A119" s="7">
        <f t="shared" si="6"/>
        <v>57.656167979002625</v>
      </c>
      <c r="B119" s="7">
        <v>85.4</v>
      </c>
      <c r="C119" s="7">
        <v>7.4</v>
      </c>
      <c r="D119" s="7">
        <f t="shared" si="7"/>
        <v>0.65616797900262469</v>
      </c>
      <c r="E119" s="7">
        <v>20</v>
      </c>
      <c r="F119" s="7">
        <v>1</v>
      </c>
      <c r="G119" s="7">
        <v>20</v>
      </c>
      <c r="H119" s="7">
        <v>5.1369999999999996</v>
      </c>
      <c r="I119" s="7">
        <v>1.26E-2</v>
      </c>
      <c r="J119" s="7">
        <v>1103.307</v>
      </c>
      <c r="K119" s="7">
        <v>2.3262</v>
      </c>
      <c r="L119" s="7">
        <v>3.0091999999999999</v>
      </c>
      <c r="M119" s="7">
        <v>2566.5279999999998</v>
      </c>
      <c r="N119" s="7">
        <v>0.24579999999999999</v>
      </c>
      <c r="O119" s="7">
        <v>0</v>
      </c>
      <c r="P119" s="7">
        <v>0</v>
      </c>
      <c r="Q119" s="7">
        <v>159988</v>
      </c>
      <c r="R119" s="7">
        <v>9</v>
      </c>
      <c r="S119" s="7">
        <v>0</v>
      </c>
      <c r="T119" s="7">
        <v>2185.8000000000002</v>
      </c>
      <c r="U119" s="7">
        <v>5061.97</v>
      </c>
      <c r="V119" s="7">
        <v>168.34</v>
      </c>
      <c r="W119" s="7">
        <v>0</v>
      </c>
      <c r="X119" s="7">
        <v>276.49</v>
      </c>
      <c r="Y119" s="7">
        <v>0</v>
      </c>
      <c r="Z119" s="7">
        <v>2120.08</v>
      </c>
      <c r="AA119" s="7">
        <v>29684.93</v>
      </c>
      <c r="AB119" s="7">
        <v>299.49</v>
      </c>
      <c r="AC119" s="7">
        <v>0</v>
      </c>
      <c r="AD119" s="7">
        <v>1044.49</v>
      </c>
      <c r="AE119" s="7">
        <v>6164.64</v>
      </c>
      <c r="AF119" s="7">
        <v>212.91</v>
      </c>
      <c r="AG119" s="7">
        <v>16294.03</v>
      </c>
      <c r="AH119" s="7">
        <v>530.47</v>
      </c>
      <c r="AI119" s="7">
        <v>0</v>
      </c>
      <c r="AJ119" s="7">
        <v>10274917.1</v>
      </c>
      <c r="AK119" s="7">
        <v>0</v>
      </c>
      <c r="AL119" s="7">
        <v>155.49</v>
      </c>
      <c r="AM119" s="7">
        <v>0</v>
      </c>
      <c r="AN119" s="7">
        <v>42598245</v>
      </c>
      <c r="AO119" s="7">
        <v>0</v>
      </c>
      <c r="AP119" s="7">
        <v>1466.56</v>
      </c>
      <c r="AQ119" s="7">
        <v>0</v>
      </c>
      <c r="AR119" s="7">
        <v>0</v>
      </c>
      <c r="AS119" s="7">
        <v>0</v>
      </c>
      <c r="AT119" s="7">
        <v>652.27</v>
      </c>
      <c r="AU119" s="7">
        <v>0</v>
      </c>
      <c r="AV119" s="7">
        <v>2172.81</v>
      </c>
      <c r="AW119" s="7">
        <v>0</v>
      </c>
      <c r="AX119" s="7">
        <v>1053.3699999999999</v>
      </c>
      <c r="AY119" s="7">
        <v>0</v>
      </c>
      <c r="AZ119" s="7">
        <v>195019.42</v>
      </c>
      <c r="BA119" s="7">
        <v>1062.68</v>
      </c>
      <c r="BB119" s="7">
        <v>13.39</v>
      </c>
      <c r="BC119" s="7">
        <v>0</v>
      </c>
      <c r="BD119" s="7">
        <v>348.62</v>
      </c>
      <c r="BE119" s="7">
        <v>780948.05</v>
      </c>
      <c r="BF119" s="7">
        <v>8514.17</v>
      </c>
      <c r="BG119" s="7">
        <v>0</v>
      </c>
      <c r="BH119" s="7">
        <v>58606.22</v>
      </c>
      <c r="BI119" s="7">
        <v>6333.82</v>
      </c>
      <c r="BJ119" s="7">
        <v>1119.8800000000001</v>
      </c>
      <c r="BK119" s="7">
        <v>36230.28</v>
      </c>
      <c r="BL119" s="7">
        <v>804.67</v>
      </c>
      <c r="BM119" s="7">
        <v>0</v>
      </c>
      <c r="BN119" s="7">
        <v>342.85</v>
      </c>
      <c r="BO119" s="7">
        <v>695.13</v>
      </c>
      <c r="BP119" s="7">
        <v>39.56</v>
      </c>
      <c r="BQ119" s="7">
        <v>81544.7</v>
      </c>
      <c r="BR119" s="7">
        <v>790.7</v>
      </c>
      <c r="BS119" s="7">
        <v>24001.4</v>
      </c>
      <c r="BT119" s="7">
        <v>489.55</v>
      </c>
      <c r="BU119" s="7">
        <v>11978.35</v>
      </c>
      <c r="BV119" s="7">
        <v>133.72</v>
      </c>
      <c r="BW119" s="7">
        <v>3.0823</v>
      </c>
      <c r="BX119" s="7">
        <v>3.972</v>
      </c>
      <c r="BY119" s="7">
        <v>0.54049999999999998</v>
      </c>
    </row>
    <row r="120" spans="1:77" s="7" customFormat="1" x14ac:dyDescent="0.25">
      <c r="A120" s="7">
        <f t="shared" si="6"/>
        <v>57.820209973753279</v>
      </c>
      <c r="B120" s="7">
        <v>86</v>
      </c>
      <c r="C120" s="7">
        <v>2.6</v>
      </c>
      <c r="D120" s="7">
        <f t="shared" si="7"/>
        <v>0.82020997375328086</v>
      </c>
      <c r="E120" s="7">
        <v>25</v>
      </c>
      <c r="F120" s="7">
        <v>1</v>
      </c>
      <c r="G120" s="7">
        <v>25</v>
      </c>
      <c r="H120" s="7">
        <v>5.1139999999999999</v>
      </c>
      <c r="I120" s="7">
        <v>1.6999999999999999E-3</v>
      </c>
      <c r="J120" s="7">
        <v>1107.1659999999999</v>
      </c>
      <c r="K120" s="7">
        <v>2.2867999999999999</v>
      </c>
      <c r="L120" s="7">
        <v>3.0611000000000002</v>
      </c>
      <c r="M120" s="7">
        <v>2531.8530000000001</v>
      </c>
      <c r="N120" s="7">
        <v>0.26869999999999999</v>
      </c>
      <c r="O120" s="7">
        <v>0</v>
      </c>
      <c r="P120" s="7">
        <v>0</v>
      </c>
      <c r="Q120" s="7">
        <v>149873</v>
      </c>
      <c r="R120" s="7">
        <v>9</v>
      </c>
      <c r="S120" s="7">
        <v>0</v>
      </c>
      <c r="T120" s="7">
        <v>2832.34</v>
      </c>
      <c r="U120" s="7">
        <v>4772.22</v>
      </c>
      <c r="V120" s="7">
        <v>169.59</v>
      </c>
      <c r="W120" s="7">
        <v>0</v>
      </c>
      <c r="X120" s="7">
        <v>281.24</v>
      </c>
      <c r="Y120" s="7">
        <v>0</v>
      </c>
      <c r="Z120" s="7">
        <v>2748.02</v>
      </c>
      <c r="AA120" s="7">
        <v>28429.13</v>
      </c>
      <c r="AB120" s="7">
        <v>300.93</v>
      </c>
      <c r="AC120" s="7">
        <v>0</v>
      </c>
      <c r="AD120" s="7">
        <v>1050.99</v>
      </c>
      <c r="AE120" s="7">
        <v>5877.76</v>
      </c>
      <c r="AF120" s="7">
        <v>216.36</v>
      </c>
      <c r="AG120" s="7">
        <v>15503.5</v>
      </c>
      <c r="AH120" s="7">
        <v>538.92999999999995</v>
      </c>
      <c r="AI120" s="7">
        <v>0</v>
      </c>
      <c r="AJ120" s="7">
        <v>10344044.699999999</v>
      </c>
      <c r="AK120" s="7">
        <v>0</v>
      </c>
      <c r="AL120" s="7">
        <v>156.08000000000001</v>
      </c>
      <c r="AM120" s="7">
        <v>0</v>
      </c>
      <c r="AN120" s="7">
        <v>42884837.539999999</v>
      </c>
      <c r="AO120" s="7">
        <v>0</v>
      </c>
      <c r="AP120" s="7">
        <v>1476.46</v>
      </c>
      <c r="AQ120" s="7">
        <v>0</v>
      </c>
      <c r="AR120" s="7">
        <v>0</v>
      </c>
      <c r="AS120" s="7">
        <v>0</v>
      </c>
      <c r="AT120" s="7">
        <v>665.81</v>
      </c>
      <c r="AU120" s="7">
        <v>0</v>
      </c>
      <c r="AV120" s="7">
        <v>2186.0100000000002</v>
      </c>
      <c r="AW120" s="7">
        <v>0</v>
      </c>
      <c r="AX120" s="7">
        <v>1076.8699999999999</v>
      </c>
      <c r="AY120" s="7">
        <v>0</v>
      </c>
      <c r="AZ120" s="7">
        <v>196331.44</v>
      </c>
      <c r="BA120" s="7">
        <v>1013.39</v>
      </c>
      <c r="BB120" s="7">
        <v>13.6</v>
      </c>
      <c r="BC120" s="7">
        <v>0</v>
      </c>
      <c r="BD120" s="7">
        <v>350.13</v>
      </c>
      <c r="BE120" s="7">
        <v>794677.5</v>
      </c>
      <c r="BF120" s="7">
        <v>8754.89</v>
      </c>
      <c r="BG120" s="7">
        <v>0</v>
      </c>
      <c r="BH120" s="7">
        <v>75980.34</v>
      </c>
      <c r="BI120" s="7">
        <v>10726.39</v>
      </c>
      <c r="BJ120" s="7">
        <v>1352.97</v>
      </c>
      <c r="BK120" s="7">
        <v>59262.9</v>
      </c>
      <c r="BL120" s="7">
        <v>1082.4000000000001</v>
      </c>
      <c r="BM120" s="7">
        <v>0</v>
      </c>
      <c r="BN120" s="7">
        <v>434.46</v>
      </c>
      <c r="BO120" s="7">
        <v>471.24</v>
      </c>
      <c r="BP120" s="7">
        <v>41.26</v>
      </c>
      <c r="BQ120" s="7">
        <v>43531.29</v>
      </c>
      <c r="BR120" s="7">
        <v>703.88</v>
      </c>
      <c r="BS120" s="7">
        <v>22372.63</v>
      </c>
      <c r="BT120" s="7">
        <v>509.44</v>
      </c>
      <c r="BU120" s="7">
        <v>13362.05</v>
      </c>
      <c r="BV120" s="7">
        <v>143.43</v>
      </c>
      <c r="BW120" s="7">
        <v>2.3849</v>
      </c>
      <c r="BX120" s="7">
        <v>3.8424999999999998</v>
      </c>
      <c r="BY120" s="7">
        <v>0.64780000000000004</v>
      </c>
    </row>
    <row r="121" spans="1:77" s="7" customFormat="1" x14ac:dyDescent="0.25">
      <c r="A121" s="7">
        <f t="shared" si="6"/>
        <v>57.984251968503941</v>
      </c>
      <c r="B121" s="7">
        <v>81.900000000000006</v>
      </c>
      <c r="C121" s="7">
        <v>1</v>
      </c>
      <c r="D121" s="7">
        <f t="shared" si="7"/>
        <v>0.98425196850393704</v>
      </c>
      <c r="E121" s="7">
        <v>30</v>
      </c>
      <c r="F121" s="7">
        <v>1</v>
      </c>
      <c r="G121" s="7">
        <v>30</v>
      </c>
      <c r="H121" s="7">
        <v>5.0949999999999998</v>
      </c>
      <c r="I121" s="7">
        <v>1.5E-3</v>
      </c>
      <c r="J121" s="7">
        <v>1071.9549999999999</v>
      </c>
      <c r="K121" s="7">
        <v>2.3431000000000002</v>
      </c>
      <c r="L121" s="7">
        <v>3.4142999999999999</v>
      </c>
      <c r="M121" s="7">
        <v>2511.6849999999999</v>
      </c>
      <c r="N121" s="7">
        <v>0.23599999999999999</v>
      </c>
      <c r="O121" s="7">
        <v>0</v>
      </c>
      <c r="P121" s="7">
        <v>0</v>
      </c>
      <c r="Q121" s="7">
        <v>157222</v>
      </c>
      <c r="R121" s="7">
        <v>9</v>
      </c>
      <c r="S121" s="7">
        <v>0</v>
      </c>
      <c r="T121" s="7">
        <v>2261.4899999999998</v>
      </c>
      <c r="U121" s="7">
        <v>5343.59</v>
      </c>
      <c r="V121" s="7">
        <v>182.12</v>
      </c>
      <c r="W121" s="7">
        <v>0</v>
      </c>
      <c r="X121" s="7">
        <v>280.43</v>
      </c>
      <c r="Y121" s="7">
        <v>0</v>
      </c>
      <c r="Z121" s="7">
        <v>2203.1799999999998</v>
      </c>
      <c r="AA121" s="7">
        <v>30611.87</v>
      </c>
      <c r="AB121" s="7">
        <v>319.10000000000002</v>
      </c>
      <c r="AC121" s="7">
        <v>0</v>
      </c>
      <c r="AD121" s="7">
        <v>1057.46</v>
      </c>
      <c r="AE121" s="7">
        <v>6328.77</v>
      </c>
      <c r="AF121" s="7">
        <v>224.62</v>
      </c>
      <c r="AG121" s="7">
        <v>16651.09</v>
      </c>
      <c r="AH121" s="7">
        <v>558.86</v>
      </c>
      <c r="AI121" s="7">
        <v>0</v>
      </c>
      <c r="AJ121" s="7">
        <v>10409063.640000001</v>
      </c>
      <c r="AK121" s="7">
        <v>0</v>
      </c>
      <c r="AL121" s="7">
        <v>157.09</v>
      </c>
      <c r="AM121" s="7">
        <v>0</v>
      </c>
      <c r="AN121" s="7">
        <v>43154396.170000002</v>
      </c>
      <c r="AO121" s="7">
        <v>0</v>
      </c>
      <c r="AP121" s="7">
        <v>1485.65</v>
      </c>
      <c r="AQ121" s="7">
        <v>0</v>
      </c>
      <c r="AR121" s="7">
        <v>0</v>
      </c>
      <c r="AS121" s="7">
        <v>0</v>
      </c>
      <c r="AT121" s="7">
        <v>658.61</v>
      </c>
      <c r="AU121" s="7">
        <v>0</v>
      </c>
      <c r="AV121" s="7">
        <v>2194.19</v>
      </c>
      <c r="AW121" s="7">
        <v>0</v>
      </c>
      <c r="AX121" s="7">
        <v>1079.98</v>
      </c>
      <c r="AY121" s="7">
        <v>0</v>
      </c>
      <c r="AZ121" s="7">
        <v>197565.52</v>
      </c>
      <c r="BA121" s="7">
        <v>1069.53</v>
      </c>
      <c r="BB121" s="7">
        <v>13.83</v>
      </c>
      <c r="BC121" s="7">
        <v>0</v>
      </c>
      <c r="BD121" s="7">
        <v>350.54</v>
      </c>
      <c r="BE121" s="7">
        <v>663113.32999999996</v>
      </c>
      <c r="BF121" s="7">
        <v>7316.75</v>
      </c>
      <c r="BG121" s="7">
        <v>96511.49</v>
      </c>
      <c r="BH121" s="7">
        <v>37517.440000000002</v>
      </c>
      <c r="BI121" s="7">
        <v>13749.25</v>
      </c>
      <c r="BJ121" s="7">
        <v>1460.31</v>
      </c>
      <c r="BK121" s="7">
        <v>80098.039999999994</v>
      </c>
      <c r="BL121" s="7">
        <v>1258.74</v>
      </c>
      <c r="BM121" s="7">
        <v>0</v>
      </c>
      <c r="BN121" s="7">
        <v>347.23</v>
      </c>
      <c r="BO121" s="7">
        <v>761.78</v>
      </c>
      <c r="BP121" s="7">
        <v>48.06</v>
      </c>
      <c r="BQ121" s="7">
        <v>46326.6</v>
      </c>
      <c r="BR121" s="7">
        <v>761.78</v>
      </c>
      <c r="BS121" s="7">
        <v>23779.759999999998</v>
      </c>
      <c r="BT121" s="7">
        <v>552.48</v>
      </c>
      <c r="BU121" s="7">
        <v>15654.89</v>
      </c>
      <c r="BV121" s="7">
        <v>158.1</v>
      </c>
      <c r="BW121" s="7">
        <v>0.57889999999999997</v>
      </c>
      <c r="BX121" s="7">
        <v>4.3349000000000002</v>
      </c>
      <c r="BY121" s="7">
        <v>0.46010000000000001</v>
      </c>
    </row>
    <row r="122" spans="1:77" s="7" customFormat="1" x14ac:dyDescent="0.25">
      <c r="A122" s="7">
        <f t="shared" si="6"/>
        <v>58.148293963254595</v>
      </c>
      <c r="B122" s="7">
        <v>83.7</v>
      </c>
      <c r="C122" s="7">
        <v>-0.9</v>
      </c>
      <c r="D122" s="7">
        <f t="shared" si="7"/>
        <v>1.1482939632545932</v>
      </c>
      <c r="E122" s="7">
        <v>35</v>
      </c>
      <c r="F122" s="7">
        <v>1</v>
      </c>
      <c r="G122" s="7">
        <v>35</v>
      </c>
      <c r="H122" s="7">
        <v>5.093</v>
      </c>
      <c r="I122" s="7">
        <v>8.0000000000000004E-4</v>
      </c>
      <c r="J122" s="7">
        <v>1112.009</v>
      </c>
      <c r="K122" s="7">
        <v>2.3681000000000001</v>
      </c>
      <c r="L122" s="7">
        <v>3.3782000000000001</v>
      </c>
      <c r="M122" s="7">
        <v>2633.3679999999999</v>
      </c>
      <c r="N122" s="7">
        <v>0.2215</v>
      </c>
      <c r="O122" s="7">
        <v>0</v>
      </c>
      <c r="P122" s="7">
        <v>0</v>
      </c>
      <c r="Q122" s="7">
        <v>162042</v>
      </c>
      <c r="R122" s="7">
        <v>9</v>
      </c>
      <c r="S122" s="7">
        <v>0</v>
      </c>
      <c r="T122" s="7">
        <v>2414.96</v>
      </c>
      <c r="U122" s="7">
        <v>4886.55</v>
      </c>
      <c r="V122" s="7">
        <v>170.84</v>
      </c>
      <c r="W122" s="7">
        <v>0</v>
      </c>
      <c r="X122" s="7">
        <v>281.64</v>
      </c>
      <c r="Y122" s="7">
        <v>0</v>
      </c>
      <c r="Z122" s="7">
        <v>2433.5500000000002</v>
      </c>
      <c r="AA122" s="7">
        <v>30876.15</v>
      </c>
      <c r="AB122" s="7">
        <v>311.25</v>
      </c>
      <c r="AC122" s="7">
        <v>0</v>
      </c>
      <c r="AD122" s="7">
        <v>1054.49</v>
      </c>
      <c r="AE122" s="7">
        <v>6079.6</v>
      </c>
      <c r="AF122" s="7">
        <v>218.79</v>
      </c>
      <c r="AG122" s="7">
        <v>15989.63</v>
      </c>
      <c r="AH122" s="7">
        <v>544.94000000000005</v>
      </c>
      <c r="AI122" s="7">
        <v>0</v>
      </c>
      <c r="AJ122" s="7">
        <v>10350702.84</v>
      </c>
      <c r="AK122" s="7">
        <v>0</v>
      </c>
      <c r="AL122" s="7">
        <v>156.08000000000001</v>
      </c>
      <c r="AM122" s="7">
        <v>0</v>
      </c>
      <c r="AN122" s="7">
        <v>42912441.170000002</v>
      </c>
      <c r="AO122" s="7">
        <v>0</v>
      </c>
      <c r="AP122" s="7">
        <v>1477.26</v>
      </c>
      <c r="AQ122" s="7">
        <v>0</v>
      </c>
      <c r="AR122" s="7">
        <v>0</v>
      </c>
      <c r="AS122" s="7">
        <v>0</v>
      </c>
      <c r="AT122" s="7">
        <v>655.03</v>
      </c>
      <c r="AU122" s="7">
        <v>0</v>
      </c>
      <c r="AV122" s="7">
        <v>2184.64</v>
      </c>
      <c r="AW122" s="7">
        <v>0</v>
      </c>
      <c r="AX122" s="7">
        <v>1069.73</v>
      </c>
      <c r="AY122" s="7">
        <v>0</v>
      </c>
      <c r="AZ122" s="7">
        <v>196457.84</v>
      </c>
      <c r="BA122" s="7">
        <v>1037.24</v>
      </c>
      <c r="BB122" s="7">
        <v>13.62</v>
      </c>
      <c r="BC122" s="7">
        <v>0</v>
      </c>
      <c r="BD122" s="7">
        <v>347.1</v>
      </c>
      <c r="BE122" s="7">
        <v>770589.96</v>
      </c>
      <c r="BF122" s="7">
        <v>8550.11</v>
      </c>
      <c r="BG122" s="7">
        <v>0</v>
      </c>
      <c r="BH122" s="7">
        <v>62535</v>
      </c>
      <c r="BI122" s="7">
        <v>11636.63</v>
      </c>
      <c r="BJ122" s="7">
        <v>1313.58</v>
      </c>
      <c r="BK122" s="7">
        <v>56689.46</v>
      </c>
      <c r="BL122" s="7">
        <v>1023.63</v>
      </c>
      <c r="BM122" s="7">
        <v>0</v>
      </c>
      <c r="BN122" s="7">
        <v>385.44</v>
      </c>
      <c r="BO122" s="7">
        <v>716.11</v>
      </c>
      <c r="BP122" s="7">
        <v>43.45</v>
      </c>
      <c r="BQ122" s="7">
        <v>62440.39</v>
      </c>
      <c r="BR122" s="7">
        <v>772.58</v>
      </c>
      <c r="BS122" s="7">
        <v>22425.279999999999</v>
      </c>
      <c r="BT122" s="7">
        <v>516.85</v>
      </c>
      <c r="BU122" s="7">
        <v>16633.009999999998</v>
      </c>
      <c r="BV122" s="7">
        <v>157.63999999999999</v>
      </c>
      <c r="BW122" s="7">
        <v>1.7131000000000001</v>
      </c>
      <c r="BX122" s="7">
        <v>1.9077999999999999</v>
      </c>
      <c r="BY122" s="7">
        <v>0.66930000000000001</v>
      </c>
    </row>
    <row r="123" spans="1:77" s="7" customFormat="1" x14ac:dyDescent="0.25">
      <c r="A123" s="7">
        <f t="shared" si="6"/>
        <v>58.312335958005249</v>
      </c>
      <c r="B123" s="7">
        <v>86.7</v>
      </c>
      <c r="C123" s="7">
        <v>4</v>
      </c>
      <c r="D123" s="7">
        <f t="shared" si="7"/>
        <v>1.3123359580052494</v>
      </c>
      <c r="E123" s="7">
        <v>40</v>
      </c>
      <c r="F123" s="7">
        <v>1</v>
      </c>
      <c r="G123" s="7">
        <v>40</v>
      </c>
      <c r="H123" s="7">
        <v>5.0759999999999996</v>
      </c>
      <c r="I123" s="7">
        <v>1.4E-3</v>
      </c>
      <c r="J123" s="7">
        <v>1103.7180000000001</v>
      </c>
      <c r="K123" s="7">
        <v>2.3445</v>
      </c>
      <c r="L123" s="7">
        <v>3.4121999999999999</v>
      </c>
      <c r="M123" s="7">
        <v>2587.6959999999999</v>
      </c>
      <c r="N123" s="7">
        <v>0.23519999999999999</v>
      </c>
      <c r="O123" s="7">
        <v>0</v>
      </c>
      <c r="P123" s="7">
        <v>0</v>
      </c>
      <c r="Q123" s="7">
        <v>175925</v>
      </c>
      <c r="R123" s="7">
        <v>9</v>
      </c>
      <c r="S123" s="7">
        <v>0</v>
      </c>
      <c r="T123" s="7">
        <v>1813.55</v>
      </c>
      <c r="U123" s="7">
        <v>4859.68</v>
      </c>
      <c r="V123" s="7">
        <v>170.11</v>
      </c>
      <c r="W123" s="7">
        <v>0</v>
      </c>
      <c r="X123" s="7">
        <v>274.24</v>
      </c>
      <c r="Y123" s="7">
        <v>0</v>
      </c>
      <c r="Z123" s="7">
        <v>1938.86</v>
      </c>
      <c r="AA123" s="7">
        <v>33827.599999999999</v>
      </c>
      <c r="AB123" s="7">
        <v>317.85000000000002</v>
      </c>
      <c r="AC123" s="7">
        <v>0</v>
      </c>
      <c r="AD123" s="7">
        <v>1028.21</v>
      </c>
      <c r="AE123" s="7">
        <v>5782.54</v>
      </c>
      <c r="AF123" s="7">
        <v>212.04</v>
      </c>
      <c r="AG123" s="7">
        <v>15201.51</v>
      </c>
      <c r="AH123" s="7">
        <v>527.75</v>
      </c>
      <c r="AI123" s="7">
        <v>0</v>
      </c>
      <c r="AJ123" s="7">
        <v>10059705.1</v>
      </c>
      <c r="AK123" s="7">
        <v>0</v>
      </c>
      <c r="AL123" s="7">
        <v>151.76</v>
      </c>
      <c r="AM123" s="7">
        <v>0</v>
      </c>
      <c r="AN123" s="7">
        <v>41706008.759999998</v>
      </c>
      <c r="AO123" s="7">
        <v>0</v>
      </c>
      <c r="AP123" s="7">
        <v>1435.78</v>
      </c>
      <c r="AQ123" s="7">
        <v>0</v>
      </c>
      <c r="AR123" s="7">
        <v>0</v>
      </c>
      <c r="AS123" s="7">
        <v>0</v>
      </c>
      <c r="AT123" s="7">
        <v>645.05999999999995</v>
      </c>
      <c r="AU123" s="7">
        <v>0</v>
      </c>
      <c r="AV123" s="7">
        <v>2129.6999999999998</v>
      </c>
      <c r="AW123" s="7">
        <v>0</v>
      </c>
      <c r="AX123" s="7">
        <v>1049.74</v>
      </c>
      <c r="AY123" s="7">
        <v>0</v>
      </c>
      <c r="AZ123" s="7">
        <v>190934.65</v>
      </c>
      <c r="BA123" s="7">
        <v>961.4</v>
      </c>
      <c r="BB123" s="7">
        <v>12.87</v>
      </c>
      <c r="BC123" s="7">
        <v>0</v>
      </c>
      <c r="BD123" s="7">
        <v>339.94</v>
      </c>
      <c r="BE123" s="7">
        <v>736256.18</v>
      </c>
      <c r="BF123" s="7">
        <v>8113.5</v>
      </c>
      <c r="BG123" s="7">
        <v>0</v>
      </c>
      <c r="BH123" s="7">
        <v>50092.38</v>
      </c>
      <c r="BI123" s="7">
        <v>9022.91</v>
      </c>
      <c r="BJ123" s="7">
        <v>1142.6199999999999</v>
      </c>
      <c r="BK123" s="7">
        <v>53123.42</v>
      </c>
      <c r="BL123" s="7">
        <v>923.44</v>
      </c>
      <c r="BM123" s="7">
        <v>0</v>
      </c>
      <c r="BN123" s="7">
        <v>286</v>
      </c>
      <c r="BO123" s="7">
        <v>586.61</v>
      </c>
      <c r="BP123" s="7">
        <v>39.1</v>
      </c>
      <c r="BQ123" s="7">
        <v>102694.63</v>
      </c>
      <c r="BR123" s="7">
        <v>879.62</v>
      </c>
      <c r="BS123" s="7">
        <v>21243.759999999998</v>
      </c>
      <c r="BT123" s="7">
        <v>521.12</v>
      </c>
      <c r="BU123" s="7">
        <v>16439.75</v>
      </c>
      <c r="BV123" s="7">
        <v>156.37</v>
      </c>
      <c r="BW123" s="7">
        <v>2.992</v>
      </c>
      <c r="BX123" s="7">
        <v>-0.1358</v>
      </c>
      <c r="BY123" s="7">
        <v>1.0742</v>
      </c>
    </row>
    <row r="124" spans="1:77" s="7" customFormat="1" x14ac:dyDescent="0.25">
      <c r="A124" s="7">
        <f t="shared" si="6"/>
        <v>58.476377952755904</v>
      </c>
      <c r="B124" s="7">
        <v>83</v>
      </c>
      <c r="C124" s="7">
        <v>0.5</v>
      </c>
      <c r="D124" s="7">
        <f t="shared" si="7"/>
        <v>1.4763779527559056</v>
      </c>
      <c r="E124" s="7">
        <v>45</v>
      </c>
      <c r="F124" s="7">
        <v>1</v>
      </c>
      <c r="G124" s="7">
        <v>45</v>
      </c>
      <c r="H124" s="7">
        <v>5.165</v>
      </c>
      <c r="I124" s="7">
        <v>2.5999999999999999E-3</v>
      </c>
      <c r="J124" s="7">
        <v>1132.675</v>
      </c>
      <c r="K124" s="7">
        <v>2.3424</v>
      </c>
      <c r="L124" s="7">
        <v>3.8422999999999998</v>
      </c>
      <c r="M124" s="7">
        <v>2653.1439999999998</v>
      </c>
      <c r="N124" s="7">
        <v>0.2364</v>
      </c>
      <c r="O124" s="7">
        <v>0</v>
      </c>
      <c r="P124" s="7">
        <v>0</v>
      </c>
      <c r="Q124" s="7">
        <v>168621</v>
      </c>
      <c r="R124" s="7">
        <v>9</v>
      </c>
      <c r="S124" s="7">
        <v>0</v>
      </c>
      <c r="T124" s="7">
        <v>1873.24</v>
      </c>
      <c r="U124" s="7">
        <v>5096.03</v>
      </c>
      <c r="V124" s="7">
        <v>173.51</v>
      </c>
      <c r="W124" s="7">
        <v>0</v>
      </c>
      <c r="X124" s="7">
        <v>285.72000000000003</v>
      </c>
      <c r="Y124" s="7">
        <v>0</v>
      </c>
      <c r="Z124" s="7">
        <v>1911.43</v>
      </c>
      <c r="AA124" s="7">
        <v>33003.089999999997</v>
      </c>
      <c r="AB124" s="7">
        <v>319.61</v>
      </c>
      <c r="AC124" s="7">
        <v>0</v>
      </c>
      <c r="AD124" s="7">
        <v>1063.98</v>
      </c>
      <c r="AE124" s="7">
        <v>6168.94</v>
      </c>
      <c r="AF124" s="7">
        <v>219.42</v>
      </c>
      <c r="AG124" s="7">
        <v>16211.27</v>
      </c>
      <c r="AH124" s="7">
        <v>546.57000000000005</v>
      </c>
      <c r="AI124" s="7">
        <v>0</v>
      </c>
      <c r="AJ124" s="7">
        <v>10435765.6</v>
      </c>
      <c r="AK124" s="7">
        <v>0</v>
      </c>
      <c r="AL124" s="7">
        <v>157.12</v>
      </c>
      <c r="AM124" s="7">
        <v>0</v>
      </c>
      <c r="AN124" s="7">
        <v>43265098.43</v>
      </c>
      <c r="AO124" s="7">
        <v>0</v>
      </c>
      <c r="AP124" s="7">
        <v>1489.5</v>
      </c>
      <c r="AQ124" s="7">
        <v>0</v>
      </c>
      <c r="AR124" s="7">
        <v>0</v>
      </c>
      <c r="AS124" s="7">
        <v>0</v>
      </c>
      <c r="AT124" s="7">
        <v>657.31</v>
      </c>
      <c r="AU124" s="7">
        <v>0</v>
      </c>
      <c r="AV124" s="7">
        <v>2195.64</v>
      </c>
      <c r="AW124" s="7">
        <v>0</v>
      </c>
      <c r="AX124" s="7">
        <v>1083.24</v>
      </c>
      <c r="AY124" s="7">
        <v>0</v>
      </c>
      <c r="AZ124" s="7">
        <v>198072.34</v>
      </c>
      <c r="BA124" s="7">
        <v>1037.8699999999999</v>
      </c>
      <c r="BB124" s="7">
        <v>13.49</v>
      </c>
      <c r="BC124" s="7">
        <v>0</v>
      </c>
      <c r="BD124" s="7">
        <v>353.84</v>
      </c>
      <c r="BE124" s="7">
        <v>761859.86</v>
      </c>
      <c r="BF124" s="7">
        <v>8584.2800000000007</v>
      </c>
      <c r="BG124" s="7">
        <v>0</v>
      </c>
      <c r="BH124" s="7">
        <v>54072.04</v>
      </c>
      <c r="BI124" s="7">
        <v>3447.17</v>
      </c>
      <c r="BJ124" s="7">
        <v>1050.56</v>
      </c>
      <c r="BK124" s="7">
        <v>32293.33</v>
      </c>
      <c r="BL124" s="7">
        <v>763.69</v>
      </c>
      <c r="BM124" s="7">
        <v>0</v>
      </c>
      <c r="BN124" s="7">
        <v>318.52999999999997</v>
      </c>
      <c r="BO124" s="7">
        <v>439.77</v>
      </c>
      <c r="BP124" s="7">
        <v>36.35</v>
      </c>
      <c r="BQ124" s="7">
        <v>98393.600000000006</v>
      </c>
      <c r="BR124" s="7">
        <v>852.46</v>
      </c>
      <c r="BS124" s="7">
        <v>27684.73</v>
      </c>
      <c r="BT124" s="7">
        <v>522.9</v>
      </c>
      <c r="BU124" s="7">
        <v>14364.34</v>
      </c>
      <c r="BV124" s="7">
        <v>149.82</v>
      </c>
      <c r="BW124" s="7">
        <v>3.7559999999999998</v>
      </c>
      <c r="BX124" s="7">
        <v>2.5583</v>
      </c>
      <c r="BY124" s="7">
        <v>0.64570000000000005</v>
      </c>
    </row>
    <row r="125" spans="1:77" s="7" customFormat="1" x14ac:dyDescent="0.25">
      <c r="A125" s="7">
        <f t="shared" si="6"/>
        <v>58.640419947506558</v>
      </c>
      <c r="B125" s="7">
        <v>92.2</v>
      </c>
      <c r="C125" s="7">
        <v>-5.7</v>
      </c>
      <c r="D125" s="7">
        <f t="shared" si="7"/>
        <v>1.6404199475065617</v>
      </c>
      <c r="E125" s="7">
        <v>50</v>
      </c>
      <c r="F125" s="7">
        <v>1</v>
      </c>
      <c r="G125" s="7">
        <v>50</v>
      </c>
      <c r="H125" s="7">
        <v>5.2030000000000003</v>
      </c>
      <c r="I125" s="7">
        <v>5.0000000000000001E-4</v>
      </c>
      <c r="J125" s="7">
        <v>1121.336</v>
      </c>
      <c r="K125" s="7">
        <v>2.3331</v>
      </c>
      <c r="L125" s="7">
        <v>4.2861000000000002</v>
      </c>
      <c r="M125" s="7">
        <v>2616.1950000000002</v>
      </c>
      <c r="N125" s="7">
        <v>0.24179999999999999</v>
      </c>
      <c r="O125" s="7">
        <v>0</v>
      </c>
      <c r="P125" s="7">
        <v>0</v>
      </c>
      <c r="Q125" s="7">
        <v>171812</v>
      </c>
      <c r="R125" s="7">
        <v>9</v>
      </c>
      <c r="S125" s="7">
        <v>0</v>
      </c>
      <c r="T125" s="7">
        <v>1863.19</v>
      </c>
      <c r="U125" s="7">
        <v>4869.13</v>
      </c>
      <c r="V125" s="7">
        <v>166.56</v>
      </c>
      <c r="W125" s="7">
        <v>0</v>
      </c>
      <c r="X125" s="7">
        <v>271.24</v>
      </c>
      <c r="Y125" s="7">
        <v>0</v>
      </c>
      <c r="Z125" s="7">
        <v>1965.33</v>
      </c>
      <c r="AA125" s="7">
        <v>32791.99</v>
      </c>
      <c r="AB125" s="7">
        <v>310.08</v>
      </c>
      <c r="AC125" s="7">
        <v>0</v>
      </c>
      <c r="AD125" s="7">
        <v>1034.6500000000001</v>
      </c>
      <c r="AE125" s="7">
        <v>5938.85</v>
      </c>
      <c r="AF125" s="7">
        <v>211.25</v>
      </c>
      <c r="AG125" s="7">
        <v>15622.85</v>
      </c>
      <c r="AH125" s="7">
        <v>526.15</v>
      </c>
      <c r="AI125" s="7">
        <v>0</v>
      </c>
      <c r="AJ125" s="7">
        <v>10139801.25</v>
      </c>
      <c r="AK125" s="7">
        <v>0</v>
      </c>
      <c r="AL125" s="7">
        <v>153.15</v>
      </c>
      <c r="AM125" s="7">
        <v>0</v>
      </c>
      <c r="AN125" s="7">
        <v>42038075.25</v>
      </c>
      <c r="AO125" s="7">
        <v>0</v>
      </c>
      <c r="AP125" s="7">
        <v>1447.21</v>
      </c>
      <c r="AQ125" s="7">
        <v>0</v>
      </c>
      <c r="AR125" s="7">
        <v>0</v>
      </c>
      <c r="AS125" s="7">
        <v>0</v>
      </c>
      <c r="AT125" s="7">
        <v>643.70000000000005</v>
      </c>
      <c r="AU125" s="7">
        <v>0</v>
      </c>
      <c r="AV125" s="7">
        <v>2136.77</v>
      </c>
      <c r="AW125" s="7">
        <v>0</v>
      </c>
      <c r="AX125" s="7">
        <v>1057.48</v>
      </c>
      <c r="AY125" s="7">
        <v>0</v>
      </c>
      <c r="AZ125" s="7">
        <v>192454.89</v>
      </c>
      <c r="BA125" s="7">
        <v>1003.37</v>
      </c>
      <c r="BB125" s="7">
        <v>13.03</v>
      </c>
      <c r="BC125" s="7">
        <v>0</v>
      </c>
      <c r="BD125" s="7">
        <v>343.77</v>
      </c>
      <c r="BE125" s="7">
        <v>767256.32</v>
      </c>
      <c r="BF125" s="7">
        <v>8443.15</v>
      </c>
      <c r="BG125" s="7">
        <v>0</v>
      </c>
      <c r="BH125" s="7">
        <v>49916.77</v>
      </c>
      <c r="BI125" s="7">
        <v>3889.36</v>
      </c>
      <c r="BJ125" s="7">
        <v>1015.15</v>
      </c>
      <c r="BK125" s="7">
        <v>25549.7</v>
      </c>
      <c r="BL125" s="7">
        <v>675.23</v>
      </c>
      <c r="BM125" s="7">
        <v>0</v>
      </c>
      <c r="BN125" s="7">
        <v>299.62</v>
      </c>
      <c r="BO125" s="7">
        <v>644.49</v>
      </c>
      <c r="BP125" s="7">
        <v>37.590000000000003</v>
      </c>
      <c r="BQ125" s="7">
        <v>105811.13</v>
      </c>
      <c r="BR125" s="7">
        <v>849.99</v>
      </c>
      <c r="BS125" s="7">
        <v>23354.080000000002</v>
      </c>
      <c r="BT125" s="7">
        <v>490.33</v>
      </c>
      <c r="BU125" s="7">
        <v>13268.73</v>
      </c>
      <c r="BV125" s="7">
        <v>140.19</v>
      </c>
      <c r="BW125" s="7">
        <v>2.5272000000000001</v>
      </c>
      <c r="BX125" s="7">
        <v>4.5092999999999996</v>
      </c>
      <c r="BY125" s="7">
        <v>0.54120000000000001</v>
      </c>
    </row>
    <row r="126" spans="1:77" s="7" customFormat="1" x14ac:dyDescent="0.25">
      <c r="A126" s="7">
        <f t="shared" si="6"/>
        <v>58.80446194225722</v>
      </c>
      <c r="B126" s="7">
        <v>84.2</v>
      </c>
      <c r="C126" s="7">
        <v>-0.2</v>
      </c>
      <c r="D126" s="7">
        <f t="shared" si="7"/>
        <v>1.8044619422572179</v>
      </c>
      <c r="E126" s="7">
        <v>55</v>
      </c>
      <c r="F126" s="7">
        <v>1</v>
      </c>
      <c r="G126" s="7">
        <v>55</v>
      </c>
      <c r="H126" s="7">
        <v>5.2750000000000004</v>
      </c>
      <c r="I126" s="7">
        <v>9.2999999999999992E-3</v>
      </c>
      <c r="J126" s="7">
        <v>1125.453</v>
      </c>
      <c r="K126" s="7">
        <v>2.34</v>
      </c>
      <c r="L126" s="7">
        <v>4.2736000000000001</v>
      </c>
      <c r="M126" s="7">
        <v>2633.5210000000002</v>
      </c>
      <c r="N126" s="7">
        <v>0.23780000000000001</v>
      </c>
      <c r="O126" s="7">
        <v>0</v>
      </c>
      <c r="P126" s="7">
        <v>0</v>
      </c>
      <c r="Q126" s="7">
        <v>170119</v>
      </c>
      <c r="R126" s="7">
        <v>9</v>
      </c>
      <c r="S126" s="7">
        <v>0</v>
      </c>
      <c r="T126" s="7">
        <v>1964.46</v>
      </c>
      <c r="U126" s="7">
        <v>4656.8100000000004</v>
      </c>
      <c r="V126" s="7">
        <v>163.26</v>
      </c>
      <c r="W126" s="7">
        <v>0</v>
      </c>
      <c r="X126" s="7">
        <v>271.02999999999997</v>
      </c>
      <c r="Y126" s="7">
        <v>0</v>
      </c>
      <c r="Z126" s="7">
        <v>2161.6999999999998</v>
      </c>
      <c r="AA126" s="7">
        <v>32339.37</v>
      </c>
      <c r="AB126" s="7">
        <v>306.63</v>
      </c>
      <c r="AC126" s="7">
        <v>0</v>
      </c>
      <c r="AD126" s="7">
        <v>1020.55</v>
      </c>
      <c r="AE126" s="7">
        <v>5808.07</v>
      </c>
      <c r="AF126" s="7">
        <v>210.4</v>
      </c>
      <c r="AG126" s="7">
        <v>15261.79</v>
      </c>
      <c r="AH126" s="7">
        <v>524.03</v>
      </c>
      <c r="AI126" s="7">
        <v>0</v>
      </c>
      <c r="AJ126" s="7">
        <v>9997094.4700000007</v>
      </c>
      <c r="AK126" s="7">
        <v>0</v>
      </c>
      <c r="AL126" s="7">
        <v>150.72999999999999</v>
      </c>
      <c r="AM126" s="7">
        <v>0</v>
      </c>
      <c r="AN126" s="7">
        <v>41446434.609999999</v>
      </c>
      <c r="AO126" s="7">
        <v>0</v>
      </c>
      <c r="AP126" s="7">
        <v>1426.8</v>
      </c>
      <c r="AQ126" s="7">
        <v>0</v>
      </c>
      <c r="AR126" s="7">
        <v>0</v>
      </c>
      <c r="AS126" s="7">
        <v>0</v>
      </c>
      <c r="AT126" s="7">
        <v>645.61</v>
      </c>
      <c r="AU126" s="7">
        <v>0</v>
      </c>
      <c r="AV126" s="7">
        <v>2112.96</v>
      </c>
      <c r="AW126" s="7">
        <v>0</v>
      </c>
      <c r="AX126" s="7">
        <v>1040.43</v>
      </c>
      <c r="AY126" s="7">
        <v>0</v>
      </c>
      <c r="AZ126" s="7">
        <v>189746.28</v>
      </c>
      <c r="BA126" s="7">
        <v>978.79</v>
      </c>
      <c r="BB126" s="7">
        <v>12.95</v>
      </c>
      <c r="BC126" s="7">
        <v>0</v>
      </c>
      <c r="BD126" s="7">
        <v>338.44</v>
      </c>
      <c r="BE126" s="7">
        <v>781323.44</v>
      </c>
      <c r="BF126" s="7">
        <v>8503.25</v>
      </c>
      <c r="BG126" s="7">
        <v>0</v>
      </c>
      <c r="BH126" s="7">
        <v>57289.82</v>
      </c>
      <c r="BI126" s="7">
        <v>8467.7000000000007</v>
      </c>
      <c r="BJ126" s="7">
        <v>1186.05</v>
      </c>
      <c r="BK126" s="7">
        <v>32276.73</v>
      </c>
      <c r="BL126" s="7">
        <v>771.68</v>
      </c>
      <c r="BM126" s="7">
        <v>0</v>
      </c>
      <c r="BN126" s="7">
        <v>307.25</v>
      </c>
      <c r="BO126" s="7">
        <v>555.66999999999996</v>
      </c>
      <c r="BP126" s="7">
        <v>37.729999999999997</v>
      </c>
      <c r="BQ126" s="7">
        <v>79302.100000000006</v>
      </c>
      <c r="BR126" s="7">
        <v>784.46</v>
      </c>
      <c r="BS126" s="7">
        <v>25219.11</v>
      </c>
      <c r="BT126" s="7">
        <v>490.9</v>
      </c>
      <c r="BU126" s="7">
        <v>13810.41</v>
      </c>
      <c r="BV126" s="7">
        <v>142.28</v>
      </c>
      <c r="BW126" s="7">
        <v>1.8081</v>
      </c>
      <c r="BX126" s="7">
        <v>5.1848999999999998</v>
      </c>
      <c r="BY126" s="7">
        <v>0.2422</v>
      </c>
    </row>
    <row r="127" spans="1:77" s="7" customFormat="1" x14ac:dyDescent="0.25">
      <c r="A127" s="7">
        <f t="shared" si="6"/>
        <v>58.968503937007874</v>
      </c>
      <c r="B127" s="7">
        <v>78.400000000000006</v>
      </c>
      <c r="C127" s="7">
        <v>-1.6</v>
      </c>
      <c r="D127" s="7">
        <f t="shared" si="7"/>
        <v>1.9685039370078741</v>
      </c>
      <c r="E127" s="7">
        <v>60</v>
      </c>
      <c r="F127" s="7">
        <v>1</v>
      </c>
      <c r="G127" s="7">
        <v>60</v>
      </c>
      <c r="H127" s="7">
        <v>5.2560000000000002</v>
      </c>
      <c r="I127" s="7">
        <v>0</v>
      </c>
      <c r="J127" s="7">
        <v>52.6126</v>
      </c>
      <c r="K127" s="7">
        <v>2.1985000000000001</v>
      </c>
      <c r="L127" s="7">
        <v>3.6389</v>
      </c>
      <c r="M127" s="7">
        <v>115.66719999999999</v>
      </c>
      <c r="N127" s="7">
        <v>0.31990000000000002</v>
      </c>
      <c r="O127" s="7">
        <v>0</v>
      </c>
      <c r="P127" s="7">
        <v>0</v>
      </c>
      <c r="Q127" s="7">
        <v>156471</v>
      </c>
      <c r="R127" s="7">
        <v>9</v>
      </c>
      <c r="S127" s="7">
        <v>0</v>
      </c>
      <c r="T127" s="7">
        <v>2320</v>
      </c>
      <c r="U127" s="7">
        <v>4772.6400000000003</v>
      </c>
      <c r="V127" s="7">
        <v>177.97</v>
      </c>
      <c r="W127" s="7">
        <v>0</v>
      </c>
      <c r="X127" s="7">
        <v>294.08999999999997</v>
      </c>
      <c r="Y127" s="7">
        <v>0</v>
      </c>
      <c r="Z127" s="7">
        <v>2566.73</v>
      </c>
      <c r="AA127" s="7">
        <v>30169.360000000001</v>
      </c>
      <c r="AB127" s="7">
        <v>324</v>
      </c>
      <c r="AC127" s="7">
        <v>0</v>
      </c>
      <c r="AD127" s="7">
        <v>1117.99</v>
      </c>
      <c r="AE127" s="7">
        <v>5954.75</v>
      </c>
      <c r="AF127" s="7">
        <v>227.98</v>
      </c>
      <c r="AG127" s="7">
        <v>15649.56</v>
      </c>
      <c r="AH127" s="7">
        <v>567.94000000000005</v>
      </c>
      <c r="AI127" s="7">
        <v>0</v>
      </c>
      <c r="AJ127" s="7">
        <v>10978689.99</v>
      </c>
      <c r="AK127" s="7">
        <v>0</v>
      </c>
      <c r="AL127" s="7">
        <v>165.34</v>
      </c>
      <c r="AM127" s="7">
        <v>0</v>
      </c>
      <c r="AN127" s="7">
        <v>45515980.460000001</v>
      </c>
      <c r="AO127" s="7">
        <v>0</v>
      </c>
      <c r="AP127" s="7">
        <v>1567.1</v>
      </c>
      <c r="AQ127" s="7">
        <v>0</v>
      </c>
      <c r="AR127" s="7">
        <v>0</v>
      </c>
      <c r="AS127" s="7">
        <v>0</v>
      </c>
      <c r="AT127" s="7">
        <v>704.59</v>
      </c>
      <c r="AU127" s="7">
        <v>0</v>
      </c>
      <c r="AV127" s="7">
        <v>2320.87</v>
      </c>
      <c r="AW127" s="7">
        <v>0</v>
      </c>
      <c r="AX127" s="7">
        <v>1135.3</v>
      </c>
      <c r="AY127" s="7">
        <v>0</v>
      </c>
      <c r="AZ127" s="7">
        <v>208377.11</v>
      </c>
      <c r="BA127" s="7">
        <v>1009.15</v>
      </c>
      <c r="BB127" s="7">
        <v>14.11</v>
      </c>
      <c r="BC127" s="7">
        <v>0</v>
      </c>
      <c r="BD127" s="7">
        <v>371.95</v>
      </c>
      <c r="BE127" s="7">
        <v>794394.46</v>
      </c>
      <c r="BF127" s="7">
        <v>9345.33</v>
      </c>
      <c r="BG127" s="7">
        <v>0</v>
      </c>
      <c r="BH127" s="7">
        <v>69077.289999999994</v>
      </c>
      <c r="BI127" s="7">
        <v>5757.79</v>
      </c>
      <c r="BJ127" s="7">
        <v>1266.1099999999999</v>
      </c>
      <c r="BK127" s="7">
        <v>22524.87</v>
      </c>
      <c r="BL127" s="7">
        <v>738.38</v>
      </c>
      <c r="BM127" s="7">
        <v>0</v>
      </c>
      <c r="BN127" s="7">
        <v>380.81</v>
      </c>
      <c r="BO127" s="7">
        <v>576.84</v>
      </c>
      <c r="BP127" s="7">
        <v>41.78</v>
      </c>
      <c r="BQ127" s="7">
        <v>77409.210000000006</v>
      </c>
      <c r="BR127" s="7">
        <v>837.28</v>
      </c>
      <c r="BS127" s="7">
        <v>27309.89</v>
      </c>
      <c r="BT127" s="7">
        <v>544.52</v>
      </c>
      <c r="BU127" s="7">
        <v>14471.47</v>
      </c>
      <c r="BV127" s="7">
        <v>157.43</v>
      </c>
      <c r="BW127" s="7">
        <v>2.5914999999999999</v>
      </c>
      <c r="BX127" s="7">
        <v>1.6607000000000001</v>
      </c>
      <c r="BY127" s="7">
        <v>0.66339999999999999</v>
      </c>
    </row>
    <row r="128" spans="1:77" s="7" customFormat="1" x14ac:dyDescent="0.25">
      <c r="A128" s="7">
        <f t="shared" si="6"/>
        <v>59.132545931758528</v>
      </c>
      <c r="B128" s="7">
        <v>83.3</v>
      </c>
      <c r="C128" s="7">
        <v>0.5</v>
      </c>
      <c r="D128" s="7">
        <f t="shared" si="7"/>
        <v>2.1325459317585302</v>
      </c>
      <c r="E128" s="7">
        <v>65</v>
      </c>
      <c r="F128" s="7">
        <v>1</v>
      </c>
      <c r="G128" s="7">
        <v>65</v>
      </c>
      <c r="H128" s="7">
        <v>5.4550000000000001</v>
      </c>
      <c r="I128" s="7">
        <v>0</v>
      </c>
      <c r="J128" s="7">
        <v>54.604599999999998</v>
      </c>
      <c r="K128" s="7">
        <v>2.2431000000000001</v>
      </c>
      <c r="L128" s="7">
        <v>4.0122999999999998</v>
      </c>
      <c r="M128" s="7">
        <v>122.4836</v>
      </c>
      <c r="N128" s="7">
        <v>0.29399999999999998</v>
      </c>
      <c r="O128" s="7">
        <v>0</v>
      </c>
      <c r="P128" s="7">
        <v>0</v>
      </c>
      <c r="Q128" s="7">
        <v>179031</v>
      </c>
      <c r="R128" s="7">
        <v>8</v>
      </c>
      <c r="S128" s="7">
        <v>0</v>
      </c>
      <c r="T128" s="7">
        <v>1262.93</v>
      </c>
      <c r="U128" s="7">
        <v>4823.45</v>
      </c>
      <c r="V128" s="7">
        <v>171.21</v>
      </c>
      <c r="W128" s="7">
        <v>0</v>
      </c>
      <c r="X128" s="7">
        <v>277.23</v>
      </c>
      <c r="Y128" s="7">
        <v>0</v>
      </c>
      <c r="Z128" s="7">
        <v>1440.63</v>
      </c>
      <c r="AA128" s="7">
        <v>27999.21</v>
      </c>
      <c r="AB128" s="7">
        <v>297.19</v>
      </c>
      <c r="AC128" s="7">
        <v>0</v>
      </c>
      <c r="AD128" s="7">
        <v>1045.3599999999999</v>
      </c>
      <c r="AE128" s="7">
        <v>5395.05</v>
      </c>
      <c r="AF128" s="7">
        <v>199.15</v>
      </c>
      <c r="AG128" s="7">
        <v>14147.42</v>
      </c>
      <c r="AH128" s="7">
        <v>494.78</v>
      </c>
      <c r="AI128" s="7">
        <v>0</v>
      </c>
      <c r="AJ128" s="7">
        <v>10276040.92</v>
      </c>
      <c r="AK128" s="7">
        <v>0</v>
      </c>
      <c r="AL128" s="7">
        <v>155.01</v>
      </c>
      <c r="AM128" s="7">
        <v>0</v>
      </c>
      <c r="AN128" s="7">
        <v>42602904.219999999</v>
      </c>
      <c r="AO128" s="7">
        <v>0</v>
      </c>
      <c r="AP128" s="7">
        <v>1466.69</v>
      </c>
      <c r="AQ128" s="7">
        <v>0</v>
      </c>
      <c r="AR128" s="7">
        <v>0</v>
      </c>
      <c r="AS128" s="7">
        <v>0</v>
      </c>
      <c r="AT128" s="7">
        <v>665.92</v>
      </c>
      <c r="AU128" s="7">
        <v>0</v>
      </c>
      <c r="AV128" s="7">
        <v>2175.73</v>
      </c>
      <c r="AW128" s="7">
        <v>0</v>
      </c>
      <c r="AX128" s="7">
        <v>1075.18</v>
      </c>
      <c r="AY128" s="7">
        <v>0</v>
      </c>
      <c r="AZ128" s="7">
        <v>195040.73</v>
      </c>
      <c r="BA128" s="7">
        <v>871.27</v>
      </c>
      <c r="BB128" s="7">
        <v>11.74</v>
      </c>
      <c r="BC128" s="7">
        <v>0</v>
      </c>
      <c r="BD128" s="7">
        <v>347.17</v>
      </c>
      <c r="BE128" s="7">
        <v>703718.49</v>
      </c>
      <c r="BF128" s="7">
        <v>7703.38</v>
      </c>
      <c r="BG128" s="7">
        <v>0</v>
      </c>
      <c r="BH128" s="7">
        <v>37886.82</v>
      </c>
      <c r="BI128" s="7">
        <v>6977.99</v>
      </c>
      <c r="BJ128" s="7">
        <v>968.89</v>
      </c>
      <c r="BK128" s="7">
        <v>29759.32</v>
      </c>
      <c r="BL128" s="7">
        <v>656.55</v>
      </c>
      <c r="BM128" s="7">
        <v>0</v>
      </c>
      <c r="BN128" s="7">
        <v>226.74</v>
      </c>
      <c r="BO128" s="7">
        <v>695.92</v>
      </c>
      <c r="BP128" s="7">
        <v>37</v>
      </c>
      <c r="BQ128" s="7">
        <v>175049.36</v>
      </c>
      <c r="BR128" s="7">
        <v>1014.95</v>
      </c>
      <c r="BS128" s="7">
        <v>17592.400000000001</v>
      </c>
      <c r="BT128" s="7">
        <v>518.51</v>
      </c>
      <c r="BU128" s="7">
        <v>12970.12</v>
      </c>
      <c r="BV128" s="7">
        <v>142.72</v>
      </c>
      <c r="BW128" s="7">
        <v>2.4022000000000001</v>
      </c>
      <c r="BX128" s="7">
        <v>0.7087</v>
      </c>
      <c r="BY128" s="7">
        <v>0.87270000000000003</v>
      </c>
    </row>
    <row r="129" spans="1:77" s="7" customFormat="1" x14ac:dyDescent="0.25">
      <c r="A129" s="7">
        <f t="shared" si="6"/>
        <v>59.29658792650919</v>
      </c>
      <c r="B129" s="7">
        <v>83.6</v>
      </c>
      <c r="C129" s="7">
        <v>-7.1</v>
      </c>
      <c r="D129" s="7">
        <f t="shared" si="7"/>
        <v>2.2965879265091864</v>
      </c>
      <c r="E129" s="7">
        <v>70</v>
      </c>
      <c r="F129" s="7">
        <v>1</v>
      </c>
      <c r="G129" s="7">
        <v>70</v>
      </c>
      <c r="H129" s="7">
        <v>5.0119999999999996</v>
      </c>
      <c r="I129" s="7">
        <v>0</v>
      </c>
      <c r="J129" s="7">
        <v>50.170200000000001</v>
      </c>
      <c r="K129" s="7">
        <v>2.3824999999999998</v>
      </c>
      <c r="L129" s="7">
        <v>3.3578000000000001</v>
      </c>
      <c r="M129" s="7">
        <v>119.53189999999999</v>
      </c>
      <c r="N129" s="7">
        <v>0.2132</v>
      </c>
      <c r="O129" s="7">
        <v>0</v>
      </c>
      <c r="P129" s="7">
        <v>0</v>
      </c>
      <c r="BW129" s="7">
        <v>2.8563000000000001</v>
      </c>
      <c r="BX129" s="7">
        <v>0.97889999999999999</v>
      </c>
      <c r="BY129" s="7">
        <v>1.1665000000000001</v>
      </c>
    </row>
    <row r="130" spans="1:77" s="7" customFormat="1" x14ac:dyDescent="0.25">
      <c r="A130" s="7">
        <f t="shared" si="6"/>
        <v>59.460629921259844</v>
      </c>
      <c r="B130" s="7">
        <v>81.5</v>
      </c>
      <c r="C130" s="7">
        <v>-7.6</v>
      </c>
      <c r="D130" s="7">
        <f t="shared" si="7"/>
        <v>2.4606299212598426</v>
      </c>
      <c r="E130" s="7">
        <v>75</v>
      </c>
      <c r="F130" s="7">
        <v>1</v>
      </c>
      <c r="G130" s="7">
        <v>75</v>
      </c>
      <c r="H130" s="7">
        <v>5.07</v>
      </c>
      <c r="I130" s="7">
        <v>1.7600000000000001E-2</v>
      </c>
      <c r="J130" s="7">
        <v>1116.74</v>
      </c>
      <c r="K130" s="7">
        <v>2.3883999999999999</v>
      </c>
      <c r="L130" s="7">
        <v>3.7683</v>
      </c>
      <c r="M130" s="7">
        <v>2667.1959999999999</v>
      </c>
      <c r="N130" s="7">
        <v>0.20979999999999999</v>
      </c>
      <c r="O130" s="7">
        <v>0</v>
      </c>
      <c r="P130" s="7">
        <v>0</v>
      </c>
      <c r="Q130" s="7">
        <v>177515</v>
      </c>
      <c r="R130" s="7">
        <v>9</v>
      </c>
      <c r="S130" s="7">
        <v>4026.61</v>
      </c>
      <c r="T130" s="7">
        <v>252.98</v>
      </c>
      <c r="U130" s="7">
        <v>7069.17</v>
      </c>
      <c r="V130" s="7">
        <v>205.16</v>
      </c>
      <c r="W130" s="7">
        <v>0</v>
      </c>
      <c r="X130" s="7">
        <v>310.35000000000002</v>
      </c>
      <c r="Y130" s="7">
        <v>0</v>
      </c>
      <c r="Z130" s="7">
        <v>1536.16</v>
      </c>
      <c r="AA130" s="7">
        <v>27012.86</v>
      </c>
      <c r="AB130" s="7">
        <v>302.25</v>
      </c>
      <c r="AC130" s="7">
        <v>0</v>
      </c>
      <c r="AD130" s="7">
        <v>1074.1099999999999</v>
      </c>
      <c r="AE130" s="7">
        <v>6347.69</v>
      </c>
      <c r="AF130" s="7">
        <v>217.05</v>
      </c>
      <c r="AG130" s="7">
        <v>16723.78</v>
      </c>
      <c r="AH130" s="7">
        <v>540.48</v>
      </c>
      <c r="AI130" s="7">
        <v>0</v>
      </c>
      <c r="AJ130" s="7">
        <v>10599951.98</v>
      </c>
      <c r="AK130" s="7">
        <v>0</v>
      </c>
      <c r="AL130" s="7">
        <v>159.75</v>
      </c>
      <c r="AM130" s="7">
        <v>0</v>
      </c>
      <c r="AN130" s="7">
        <v>43945790.229999997</v>
      </c>
      <c r="AO130" s="7">
        <v>0</v>
      </c>
      <c r="AP130" s="7">
        <v>1512.88</v>
      </c>
      <c r="AQ130" s="7">
        <v>0</v>
      </c>
      <c r="AR130" s="7">
        <v>0</v>
      </c>
      <c r="AS130" s="7">
        <v>0</v>
      </c>
      <c r="AT130" s="7">
        <v>649.71</v>
      </c>
      <c r="AU130" s="7">
        <v>0</v>
      </c>
      <c r="AV130" s="7">
        <v>2231.94</v>
      </c>
      <c r="AW130" s="7">
        <v>0</v>
      </c>
      <c r="AX130" s="7">
        <v>1077.01</v>
      </c>
      <c r="AY130" s="7">
        <v>0</v>
      </c>
      <c r="AZ130" s="7">
        <v>201188.65</v>
      </c>
      <c r="BA130" s="7">
        <v>1080.9000000000001</v>
      </c>
      <c r="BB130" s="7">
        <v>13.44</v>
      </c>
      <c r="BC130" s="7">
        <v>0</v>
      </c>
      <c r="BD130" s="7">
        <v>357.02</v>
      </c>
      <c r="BE130" s="7">
        <v>751266.68</v>
      </c>
      <c r="BF130" s="7">
        <v>8385.51</v>
      </c>
      <c r="BG130" s="7">
        <v>0</v>
      </c>
      <c r="BH130" s="7">
        <v>43197.34</v>
      </c>
      <c r="BI130" s="7">
        <v>5766.38</v>
      </c>
      <c r="BJ130" s="7">
        <v>1081.48</v>
      </c>
      <c r="BK130" s="7">
        <v>29492.58</v>
      </c>
      <c r="BL130" s="7">
        <v>715.28</v>
      </c>
      <c r="BM130" s="7">
        <v>0</v>
      </c>
      <c r="BN130" s="7">
        <v>266.08</v>
      </c>
      <c r="BO130" s="7">
        <v>2496.36</v>
      </c>
      <c r="BP130" s="7">
        <v>57.43</v>
      </c>
      <c r="BQ130" s="7">
        <v>112882.37</v>
      </c>
      <c r="BR130" s="7">
        <v>896.78</v>
      </c>
      <c r="BS130" s="7">
        <v>21422.89</v>
      </c>
      <c r="BT130" s="7">
        <v>514.80999999999995</v>
      </c>
      <c r="BU130" s="7">
        <v>14411.72</v>
      </c>
      <c r="BV130" s="7">
        <v>148.62</v>
      </c>
      <c r="BW130" s="7">
        <v>2.8336000000000001</v>
      </c>
      <c r="BX130" s="7">
        <v>4.7739000000000003</v>
      </c>
      <c r="BY130" s="7">
        <v>0.23630000000000001</v>
      </c>
    </row>
    <row r="131" spans="1:77" s="7" customFormat="1" x14ac:dyDescent="0.25">
      <c r="A131" s="7">
        <f t="shared" si="6"/>
        <v>59.624671916010499</v>
      </c>
      <c r="B131" s="7">
        <v>86.1</v>
      </c>
      <c r="C131" s="7">
        <v>-8</v>
      </c>
      <c r="D131" s="7">
        <f t="shared" si="7"/>
        <v>2.6246719160104988</v>
      </c>
      <c r="E131" s="7">
        <v>80</v>
      </c>
      <c r="F131" s="7">
        <v>1</v>
      </c>
      <c r="G131" s="7">
        <v>80</v>
      </c>
      <c r="H131" s="7">
        <v>5.085</v>
      </c>
      <c r="I131" s="7">
        <v>1.11E-2</v>
      </c>
      <c r="J131" s="7">
        <v>1130.251</v>
      </c>
      <c r="K131" s="7">
        <v>2.3965999999999998</v>
      </c>
      <c r="L131" s="7">
        <v>3.3380999999999998</v>
      </c>
      <c r="M131" s="7">
        <v>2708.712</v>
      </c>
      <c r="N131" s="7">
        <v>0.20499999999999999</v>
      </c>
      <c r="O131" s="7">
        <v>0</v>
      </c>
      <c r="P131" s="7">
        <v>0</v>
      </c>
      <c r="Q131" s="7">
        <v>182320</v>
      </c>
      <c r="R131" s="7">
        <v>8</v>
      </c>
      <c r="S131" s="7">
        <v>4361.75</v>
      </c>
      <c r="T131" s="7">
        <v>261.37</v>
      </c>
      <c r="U131" s="7">
        <v>7824.26</v>
      </c>
      <c r="V131" s="7">
        <v>212.91</v>
      </c>
      <c r="W131" s="7">
        <v>0</v>
      </c>
      <c r="X131" s="7">
        <v>319.56</v>
      </c>
      <c r="Y131" s="7">
        <v>0</v>
      </c>
      <c r="Z131" s="7">
        <v>1215.5</v>
      </c>
      <c r="AA131" s="7">
        <v>26207.360000000001</v>
      </c>
      <c r="AB131" s="7">
        <v>301.01</v>
      </c>
      <c r="AC131" s="7">
        <v>0</v>
      </c>
      <c r="AD131" s="7">
        <v>1103.02</v>
      </c>
      <c r="AE131" s="7">
        <v>6793.09</v>
      </c>
      <c r="AF131" s="7">
        <v>218.31</v>
      </c>
      <c r="AG131" s="7">
        <v>17891.16</v>
      </c>
      <c r="AH131" s="7">
        <v>543.54</v>
      </c>
      <c r="AI131" s="7">
        <v>0</v>
      </c>
      <c r="AJ131" s="7">
        <v>10908589.75</v>
      </c>
      <c r="AK131" s="7">
        <v>0</v>
      </c>
      <c r="AL131" s="7">
        <v>164.33</v>
      </c>
      <c r="AM131" s="7">
        <v>0</v>
      </c>
      <c r="AN131" s="7">
        <v>45225355.509999998</v>
      </c>
      <c r="AO131" s="7">
        <v>0</v>
      </c>
      <c r="AP131" s="7">
        <v>1557.13</v>
      </c>
      <c r="AQ131" s="7">
        <v>0</v>
      </c>
      <c r="AR131" s="7">
        <v>0</v>
      </c>
      <c r="AS131" s="7">
        <v>0</v>
      </c>
      <c r="AT131" s="7">
        <v>649.76</v>
      </c>
      <c r="AU131" s="7">
        <v>0</v>
      </c>
      <c r="AV131" s="7">
        <v>2282.34</v>
      </c>
      <c r="AW131" s="7">
        <v>0</v>
      </c>
      <c r="AX131" s="7">
        <v>1072.28</v>
      </c>
      <c r="AY131" s="7">
        <v>0</v>
      </c>
      <c r="AZ131" s="7">
        <v>207046.67</v>
      </c>
      <c r="BA131" s="7">
        <v>1146.8800000000001</v>
      </c>
      <c r="BB131" s="7">
        <v>13.39</v>
      </c>
      <c r="BC131" s="7">
        <v>0</v>
      </c>
      <c r="BD131" s="7">
        <v>368.62</v>
      </c>
      <c r="BE131" s="7">
        <v>719261.13</v>
      </c>
      <c r="BF131" s="7">
        <v>8122.46</v>
      </c>
      <c r="BG131" s="7">
        <v>0</v>
      </c>
      <c r="BH131" s="7">
        <v>35760.92</v>
      </c>
      <c r="BI131" s="7">
        <v>3484.6</v>
      </c>
      <c r="BJ131" s="7">
        <v>940.83</v>
      </c>
      <c r="BK131" s="7">
        <v>22106.33</v>
      </c>
      <c r="BL131" s="7">
        <v>596.59</v>
      </c>
      <c r="BM131" s="7">
        <v>0</v>
      </c>
      <c r="BN131" s="7">
        <v>202.37</v>
      </c>
      <c r="BO131" s="7">
        <v>2540.56</v>
      </c>
      <c r="BP131" s="7">
        <v>54.93</v>
      </c>
      <c r="BQ131" s="7">
        <v>157828.87</v>
      </c>
      <c r="BR131" s="7">
        <v>988.97</v>
      </c>
      <c r="BS131" s="7">
        <v>17722.810000000001</v>
      </c>
      <c r="BT131" s="7">
        <v>516.16</v>
      </c>
      <c r="BU131" s="7">
        <v>12831.22</v>
      </c>
      <c r="BV131" s="7">
        <v>142.4</v>
      </c>
      <c r="BW131" s="7">
        <v>2.5886999999999998</v>
      </c>
      <c r="BX131" s="7">
        <v>5.1036000000000001</v>
      </c>
      <c r="BY131" s="7">
        <v>0.43590000000000001</v>
      </c>
    </row>
    <row r="132" spans="1:77" s="7" customFormat="1" x14ac:dyDescent="0.25">
      <c r="A132" s="7">
        <f t="shared" si="6"/>
        <v>59.788713910761153</v>
      </c>
      <c r="B132" s="7">
        <v>91.7</v>
      </c>
      <c r="C132" s="7">
        <v>-9.5</v>
      </c>
      <c r="D132" s="7">
        <f t="shared" si="7"/>
        <v>2.7887139107611549</v>
      </c>
      <c r="E132" s="7">
        <v>85</v>
      </c>
      <c r="F132" s="7">
        <v>1</v>
      </c>
      <c r="G132" s="7">
        <v>85</v>
      </c>
      <c r="H132" s="7">
        <v>5.0990000000000002</v>
      </c>
      <c r="I132" s="7">
        <v>5.4000000000000003E-3</v>
      </c>
      <c r="J132" s="7">
        <v>1129.347</v>
      </c>
      <c r="K132" s="7">
        <v>2.3877000000000002</v>
      </c>
      <c r="L132" s="7">
        <v>3.3506</v>
      </c>
      <c r="M132" s="7">
        <v>2696.489</v>
      </c>
      <c r="N132" s="7">
        <v>0.2102</v>
      </c>
      <c r="O132" s="7">
        <v>0</v>
      </c>
      <c r="P132" s="7">
        <v>0</v>
      </c>
      <c r="Q132" s="7">
        <v>183592</v>
      </c>
      <c r="R132" s="7">
        <v>8</v>
      </c>
      <c r="S132" s="7">
        <v>5082.8500000000004</v>
      </c>
      <c r="T132" s="7">
        <v>274.79000000000002</v>
      </c>
      <c r="U132" s="7">
        <v>7819.68</v>
      </c>
      <c r="V132" s="7">
        <v>215.9</v>
      </c>
      <c r="W132" s="7">
        <v>0</v>
      </c>
      <c r="X132" s="7">
        <v>323.52999999999997</v>
      </c>
      <c r="Y132" s="7">
        <v>0</v>
      </c>
      <c r="Z132" s="7">
        <v>1161.6400000000001</v>
      </c>
      <c r="AA132" s="7">
        <v>24797.919999999998</v>
      </c>
      <c r="AB132" s="7">
        <v>297.07</v>
      </c>
      <c r="AC132" s="7">
        <v>0</v>
      </c>
      <c r="AD132" s="7">
        <v>1100.8900000000001</v>
      </c>
      <c r="AE132" s="7">
        <v>6548.52</v>
      </c>
      <c r="AF132" s="7">
        <v>215.64</v>
      </c>
      <c r="AG132" s="7">
        <v>17220.45</v>
      </c>
      <c r="AH132" s="7">
        <v>536.63</v>
      </c>
      <c r="AI132" s="7">
        <v>0</v>
      </c>
      <c r="AJ132" s="7">
        <v>10890583.380000001</v>
      </c>
      <c r="AK132" s="7">
        <v>0</v>
      </c>
      <c r="AL132" s="7">
        <v>164.11</v>
      </c>
      <c r="AM132" s="7">
        <v>0</v>
      </c>
      <c r="AN132" s="7">
        <v>45150703.840000004</v>
      </c>
      <c r="AO132" s="7">
        <v>0</v>
      </c>
      <c r="AP132" s="7">
        <v>1554.47</v>
      </c>
      <c r="AQ132" s="7">
        <v>0</v>
      </c>
      <c r="AR132" s="7">
        <v>0</v>
      </c>
      <c r="AS132" s="7">
        <v>0</v>
      </c>
      <c r="AT132" s="7">
        <v>652.91999999999996</v>
      </c>
      <c r="AU132" s="7">
        <v>0</v>
      </c>
      <c r="AV132" s="7">
        <v>2288.9699999999998</v>
      </c>
      <c r="AW132" s="7">
        <v>0</v>
      </c>
      <c r="AX132" s="7">
        <v>1096.8699999999999</v>
      </c>
      <c r="AY132" s="7">
        <v>0</v>
      </c>
      <c r="AZ132" s="7">
        <v>206704.9</v>
      </c>
      <c r="BA132" s="7">
        <v>1103.17</v>
      </c>
      <c r="BB132" s="7">
        <v>13.22</v>
      </c>
      <c r="BC132" s="7">
        <v>0</v>
      </c>
      <c r="BD132" s="7">
        <v>366.71</v>
      </c>
      <c r="BE132" s="7">
        <v>720661.14</v>
      </c>
      <c r="BF132" s="7">
        <v>8126.15</v>
      </c>
      <c r="BG132" s="7">
        <v>0</v>
      </c>
      <c r="BH132" s="7">
        <v>35382.9</v>
      </c>
      <c r="BI132" s="7">
        <v>2906</v>
      </c>
      <c r="BJ132" s="7">
        <v>926.69</v>
      </c>
      <c r="BK132" s="7">
        <v>17043.64</v>
      </c>
      <c r="BL132" s="7">
        <v>533.66</v>
      </c>
      <c r="BM132" s="7">
        <v>0</v>
      </c>
      <c r="BN132" s="7">
        <v>198.99</v>
      </c>
      <c r="BO132" s="7">
        <v>2524.61</v>
      </c>
      <c r="BP132" s="7">
        <v>54.22</v>
      </c>
      <c r="BQ132" s="7">
        <v>161662.34</v>
      </c>
      <c r="BR132" s="7">
        <v>990.24</v>
      </c>
      <c r="BS132" s="7">
        <v>20083.150000000001</v>
      </c>
      <c r="BT132" s="7">
        <v>522.48</v>
      </c>
      <c r="BU132" s="7">
        <v>12546.54</v>
      </c>
      <c r="BV132" s="7">
        <v>141.97999999999999</v>
      </c>
      <c r="BW132" s="7">
        <v>1.8385</v>
      </c>
      <c r="BX132" s="7">
        <v>2.8129</v>
      </c>
      <c r="BY132" s="7">
        <v>0.76100000000000001</v>
      </c>
    </row>
    <row r="133" spans="1:77" s="7" customFormat="1" x14ac:dyDescent="0.25">
      <c r="A133" s="7">
        <f t="shared" si="6"/>
        <v>59.952755905511808</v>
      </c>
      <c r="B133" s="7">
        <v>81.3</v>
      </c>
      <c r="C133" s="7">
        <v>-9.8000000000000007</v>
      </c>
      <c r="D133" s="7">
        <f t="shared" si="7"/>
        <v>2.9527559055118111</v>
      </c>
      <c r="E133" s="7">
        <v>90</v>
      </c>
      <c r="F133" s="7">
        <v>1</v>
      </c>
      <c r="G133" s="7">
        <v>90</v>
      </c>
      <c r="H133" s="7">
        <v>5.0949999999999998</v>
      </c>
      <c r="I133" s="7">
        <v>1.15E-2</v>
      </c>
      <c r="J133" s="7">
        <v>1140.3309999999999</v>
      </c>
      <c r="K133" s="7">
        <v>2.3976000000000002</v>
      </c>
      <c r="L133" s="7">
        <v>3.3367</v>
      </c>
      <c r="M133" s="7">
        <v>2734.0210000000002</v>
      </c>
      <c r="N133" s="7">
        <v>0.2044</v>
      </c>
      <c r="O133" s="7">
        <v>0</v>
      </c>
      <c r="P133" s="7">
        <v>0</v>
      </c>
      <c r="Q133" s="7">
        <v>170934</v>
      </c>
      <c r="R133" s="7">
        <v>9</v>
      </c>
      <c r="S133" s="7">
        <v>3697.39</v>
      </c>
      <c r="T133" s="7">
        <v>248.05</v>
      </c>
      <c r="U133" s="7">
        <v>7746.04</v>
      </c>
      <c r="V133" s="7">
        <v>212.55</v>
      </c>
      <c r="W133" s="7">
        <v>0</v>
      </c>
      <c r="X133" s="7">
        <v>314.64999999999998</v>
      </c>
      <c r="Y133" s="7">
        <v>0</v>
      </c>
      <c r="Z133" s="7">
        <v>1412.36</v>
      </c>
      <c r="AA133" s="7">
        <v>24509.84</v>
      </c>
      <c r="AB133" s="7">
        <v>293.97000000000003</v>
      </c>
      <c r="AC133" s="7">
        <v>0</v>
      </c>
      <c r="AD133" s="7">
        <v>1097.71</v>
      </c>
      <c r="AE133" s="7">
        <v>6519</v>
      </c>
      <c r="AF133" s="7">
        <v>216.56</v>
      </c>
      <c r="AG133" s="7">
        <v>17166.900000000001</v>
      </c>
      <c r="AH133" s="7">
        <v>539.21</v>
      </c>
      <c r="AI133" s="7">
        <v>0</v>
      </c>
      <c r="AJ133" s="7">
        <v>10860097.75</v>
      </c>
      <c r="AK133" s="7">
        <v>0</v>
      </c>
      <c r="AL133" s="7">
        <v>163.63999999999999</v>
      </c>
      <c r="AM133" s="7">
        <v>0</v>
      </c>
      <c r="AN133" s="7">
        <v>45024315.039999999</v>
      </c>
      <c r="AO133" s="7">
        <v>0</v>
      </c>
      <c r="AP133" s="7">
        <v>1550.08</v>
      </c>
      <c r="AQ133" s="7">
        <v>0</v>
      </c>
      <c r="AR133" s="7">
        <v>0</v>
      </c>
      <c r="AS133" s="7">
        <v>0</v>
      </c>
      <c r="AT133" s="7">
        <v>658.29</v>
      </c>
      <c r="AU133" s="7">
        <v>0</v>
      </c>
      <c r="AV133" s="7">
        <v>2278.96</v>
      </c>
      <c r="AW133" s="7">
        <v>0</v>
      </c>
      <c r="AX133" s="7">
        <v>1089.97</v>
      </c>
      <c r="AY133" s="7">
        <v>0</v>
      </c>
      <c r="AZ133" s="7">
        <v>206126.27</v>
      </c>
      <c r="BA133" s="7">
        <v>1111.29</v>
      </c>
      <c r="BB133" s="7">
        <v>13.43</v>
      </c>
      <c r="BC133" s="7">
        <v>0</v>
      </c>
      <c r="BD133" s="7">
        <v>368.49</v>
      </c>
      <c r="BE133" s="7">
        <v>753959.33</v>
      </c>
      <c r="BF133" s="7">
        <v>8459.82</v>
      </c>
      <c r="BG133" s="7">
        <v>0</v>
      </c>
      <c r="BH133" s="7">
        <v>41494.449999999997</v>
      </c>
      <c r="BI133" s="7">
        <v>0</v>
      </c>
      <c r="BJ133" s="7">
        <v>1431.07</v>
      </c>
      <c r="BK133" s="7">
        <v>20705.54</v>
      </c>
      <c r="BL133" s="7">
        <v>608.91</v>
      </c>
      <c r="BM133" s="7">
        <v>0</v>
      </c>
      <c r="BN133" s="7">
        <v>249.06</v>
      </c>
      <c r="BO133" s="7">
        <v>2635.88</v>
      </c>
      <c r="BP133" s="7">
        <v>57.28</v>
      </c>
      <c r="BQ133" s="7">
        <v>132921.96</v>
      </c>
      <c r="BR133" s="7">
        <v>941.32</v>
      </c>
      <c r="BS133" s="7">
        <v>17874.310000000001</v>
      </c>
      <c r="BT133" s="7">
        <v>506.19</v>
      </c>
      <c r="BU133" s="7">
        <v>11152.49</v>
      </c>
      <c r="BV133" s="7">
        <v>133.99</v>
      </c>
      <c r="BW133" s="7">
        <v>2.2241</v>
      </c>
      <c r="BX133" s="7">
        <v>3.339</v>
      </c>
      <c r="BY133" s="7">
        <v>0.25330000000000003</v>
      </c>
    </row>
    <row r="134" spans="1:77" s="7" customFormat="1" x14ac:dyDescent="0.25">
      <c r="A134" s="7">
        <f t="shared" si="6"/>
        <v>60.116797900262469</v>
      </c>
      <c r="B134" s="7">
        <v>86.8</v>
      </c>
      <c r="C134" s="7">
        <v>-8.6999999999999993</v>
      </c>
      <c r="D134" s="7">
        <f t="shared" si="7"/>
        <v>3.1167979002624673</v>
      </c>
      <c r="E134" s="7">
        <v>95</v>
      </c>
      <c r="F134" s="7">
        <v>1</v>
      </c>
      <c r="G134" s="7">
        <v>95</v>
      </c>
      <c r="H134" s="7">
        <v>5.1029999999999998</v>
      </c>
      <c r="I134" s="7">
        <v>1.06E-2</v>
      </c>
      <c r="J134" s="7">
        <v>1139.826</v>
      </c>
      <c r="K134" s="7">
        <v>2.3738000000000001</v>
      </c>
      <c r="L134" s="7">
        <v>3.3702000000000001</v>
      </c>
      <c r="M134" s="7">
        <v>2705.6869999999999</v>
      </c>
      <c r="N134" s="7">
        <v>0.21820000000000001</v>
      </c>
      <c r="O134" s="7">
        <v>0</v>
      </c>
      <c r="P134" s="7">
        <v>0</v>
      </c>
      <c r="Q134" s="7">
        <v>167135</v>
      </c>
      <c r="R134" s="7">
        <v>9</v>
      </c>
      <c r="S134" s="7">
        <v>4060.11</v>
      </c>
      <c r="T134" s="7">
        <v>261.56</v>
      </c>
      <c r="U134" s="7">
        <v>7554.48</v>
      </c>
      <c r="V134" s="7">
        <v>216.35</v>
      </c>
      <c r="W134" s="7">
        <v>0</v>
      </c>
      <c r="X134" s="7">
        <v>319.44</v>
      </c>
      <c r="Y134" s="7">
        <v>0</v>
      </c>
      <c r="Z134" s="7">
        <v>1461.62</v>
      </c>
      <c r="AA134" s="7">
        <v>24222.31</v>
      </c>
      <c r="AB134" s="7">
        <v>299.5</v>
      </c>
      <c r="AC134" s="7">
        <v>0</v>
      </c>
      <c r="AD134" s="7">
        <v>1094.95</v>
      </c>
      <c r="AE134" s="7">
        <v>6443.8</v>
      </c>
      <c r="AF134" s="7">
        <v>219.58</v>
      </c>
      <c r="AG134" s="7">
        <v>16950.23</v>
      </c>
      <c r="AH134" s="7">
        <v>546.21</v>
      </c>
      <c r="AI134" s="7">
        <v>0</v>
      </c>
      <c r="AJ134" s="7">
        <v>10839484.35</v>
      </c>
      <c r="AK134" s="7">
        <v>0</v>
      </c>
      <c r="AL134" s="7">
        <v>163.51</v>
      </c>
      <c r="AM134" s="7">
        <v>0</v>
      </c>
      <c r="AN134" s="7">
        <v>44938855.030000001</v>
      </c>
      <c r="AO134" s="7">
        <v>0</v>
      </c>
      <c r="AP134" s="7">
        <v>1547.22</v>
      </c>
      <c r="AQ134" s="7">
        <v>0</v>
      </c>
      <c r="AR134" s="7">
        <v>0</v>
      </c>
      <c r="AS134" s="7">
        <v>0</v>
      </c>
      <c r="AT134" s="7">
        <v>670.19</v>
      </c>
      <c r="AU134" s="7">
        <v>0</v>
      </c>
      <c r="AV134" s="7">
        <v>2282.89</v>
      </c>
      <c r="AW134" s="7">
        <v>0</v>
      </c>
      <c r="AX134" s="7">
        <v>1109.73</v>
      </c>
      <c r="AY134" s="7">
        <v>0</v>
      </c>
      <c r="AZ134" s="7">
        <v>205735.01</v>
      </c>
      <c r="BA134" s="7">
        <v>1085.82</v>
      </c>
      <c r="BB134" s="7">
        <v>13.45</v>
      </c>
      <c r="BC134" s="7">
        <v>0</v>
      </c>
      <c r="BD134" s="7">
        <v>365.18</v>
      </c>
      <c r="BE134" s="7">
        <v>683658.52</v>
      </c>
      <c r="BF134" s="7">
        <v>7654.09</v>
      </c>
      <c r="BG134" s="7">
        <v>79861.320000000007</v>
      </c>
      <c r="BH134" s="7">
        <v>37745.68</v>
      </c>
      <c r="BI134" s="7">
        <v>5314.42</v>
      </c>
      <c r="BJ134" s="7">
        <v>1137.99</v>
      </c>
      <c r="BK134" s="7">
        <v>18550.5</v>
      </c>
      <c r="BL134" s="7">
        <v>626.86</v>
      </c>
      <c r="BM134" s="7">
        <v>0</v>
      </c>
      <c r="BN134" s="7">
        <v>238.23</v>
      </c>
      <c r="BO134" s="7">
        <v>2185.11</v>
      </c>
      <c r="BP134" s="7">
        <v>56.64</v>
      </c>
      <c r="BQ134" s="7">
        <v>114888.72</v>
      </c>
      <c r="BR134" s="7">
        <v>931.68</v>
      </c>
      <c r="BS134" s="7">
        <v>23814.05</v>
      </c>
      <c r="BT134" s="7">
        <v>527.61</v>
      </c>
      <c r="BU134" s="7">
        <v>11410.62</v>
      </c>
      <c r="BV134" s="7">
        <v>138.06</v>
      </c>
      <c r="BW134" s="7">
        <v>1.3358000000000001</v>
      </c>
      <c r="BX134" s="7">
        <v>2.7103999999999999</v>
      </c>
      <c r="BY134" s="7">
        <v>0.86629999999999996</v>
      </c>
    </row>
    <row r="135" spans="1:77" s="7" customFormat="1" x14ac:dyDescent="0.25">
      <c r="A135" s="7">
        <f t="shared" si="6"/>
        <v>60.280839895013123</v>
      </c>
      <c r="B135" s="7">
        <v>88.2</v>
      </c>
      <c r="C135" s="7">
        <v>-8.5</v>
      </c>
      <c r="D135" s="7">
        <f t="shared" si="7"/>
        <v>3.2808398950131235</v>
      </c>
      <c r="E135" s="7">
        <v>100</v>
      </c>
      <c r="F135" s="7">
        <v>1</v>
      </c>
      <c r="G135" s="7">
        <v>100</v>
      </c>
      <c r="H135" s="7">
        <v>5.1180000000000003</v>
      </c>
      <c r="I135" s="7">
        <v>9.1000000000000004E-3</v>
      </c>
      <c r="J135" s="7">
        <v>1140.374</v>
      </c>
      <c r="K135" s="7">
        <v>2.3904000000000001</v>
      </c>
      <c r="L135" s="7">
        <v>3.3468</v>
      </c>
      <c r="M135" s="7">
        <v>2725.9259999999999</v>
      </c>
      <c r="N135" s="7">
        <v>0.20860000000000001</v>
      </c>
      <c r="O135" s="7">
        <v>0</v>
      </c>
      <c r="P135" s="7">
        <v>0</v>
      </c>
      <c r="Q135" s="7">
        <v>162843</v>
      </c>
      <c r="R135" s="7">
        <v>9</v>
      </c>
      <c r="S135" s="7">
        <v>1666.56</v>
      </c>
      <c r="T135" s="7">
        <v>208.04</v>
      </c>
      <c r="U135" s="7">
        <v>7064.91</v>
      </c>
      <c r="V135" s="7">
        <v>198.95</v>
      </c>
      <c r="W135" s="7">
        <v>0</v>
      </c>
      <c r="X135" s="7">
        <v>306.82</v>
      </c>
      <c r="Y135" s="7">
        <v>0</v>
      </c>
      <c r="Z135" s="7">
        <v>1869.26</v>
      </c>
      <c r="AA135" s="7">
        <v>26870.639999999999</v>
      </c>
      <c r="AB135" s="7">
        <v>302.27999999999997</v>
      </c>
      <c r="AC135" s="7">
        <v>0</v>
      </c>
      <c r="AD135" s="7">
        <v>1111.4100000000001</v>
      </c>
      <c r="AE135" s="7">
        <v>7117.85</v>
      </c>
      <c r="AF135" s="7">
        <v>226.76</v>
      </c>
      <c r="AG135" s="7">
        <v>18718.84</v>
      </c>
      <c r="AH135" s="7">
        <v>565.4</v>
      </c>
      <c r="AI135" s="7">
        <v>0</v>
      </c>
      <c r="AJ135" s="7">
        <v>10991749.810000001</v>
      </c>
      <c r="AK135" s="7">
        <v>0</v>
      </c>
      <c r="AL135" s="7">
        <v>165.42</v>
      </c>
      <c r="AM135" s="7">
        <v>0</v>
      </c>
      <c r="AN135" s="7">
        <v>45570124.479999997</v>
      </c>
      <c r="AO135" s="7">
        <v>0</v>
      </c>
      <c r="AP135" s="7">
        <v>1569.04</v>
      </c>
      <c r="AQ135" s="7">
        <v>0</v>
      </c>
      <c r="AR135" s="7">
        <v>0</v>
      </c>
      <c r="AS135" s="7">
        <v>0</v>
      </c>
      <c r="AT135" s="7">
        <v>652.25</v>
      </c>
      <c r="AU135" s="7">
        <v>0</v>
      </c>
      <c r="AV135" s="7">
        <v>2300.1999999999998</v>
      </c>
      <c r="AW135" s="7">
        <v>0</v>
      </c>
      <c r="AX135" s="7">
        <v>1088.53</v>
      </c>
      <c r="AY135" s="7">
        <v>0</v>
      </c>
      <c r="AZ135" s="7">
        <v>208625.06</v>
      </c>
      <c r="BA135" s="7">
        <v>1240.8499999999999</v>
      </c>
      <c r="BB135" s="7">
        <v>14.4</v>
      </c>
      <c r="BC135" s="7">
        <v>0</v>
      </c>
      <c r="BD135" s="7">
        <v>370.51</v>
      </c>
      <c r="BE135" s="7">
        <v>775113.67</v>
      </c>
      <c r="BF135" s="7">
        <v>8754.35</v>
      </c>
      <c r="BG135" s="7">
        <v>0</v>
      </c>
      <c r="BH135" s="7">
        <v>54281.39</v>
      </c>
      <c r="BI135" s="7">
        <v>4505.8999999999996</v>
      </c>
      <c r="BJ135" s="7">
        <v>1106.05</v>
      </c>
      <c r="BK135" s="7">
        <v>30244.46</v>
      </c>
      <c r="BL135" s="7">
        <v>758.85</v>
      </c>
      <c r="BM135" s="7">
        <v>0</v>
      </c>
      <c r="BN135" s="7">
        <v>325.14999999999998</v>
      </c>
      <c r="BO135" s="7">
        <v>1153.98</v>
      </c>
      <c r="BP135" s="7">
        <v>45.91</v>
      </c>
      <c r="BQ135" s="7">
        <v>89020.38</v>
      </c>
      <c r="BR135" s="7">
        <v>832.88</v>
      </c>
      <c r="BS135" s="7">
        <v>24533.37</v>
      </c>
      <c r="BT135" s="7">
        <v>511.49</v>
      </c>
      <c r="BU135" s="7">
        <v>12748.58</v>
      </c>
      <c r="BV135" s="7">
        <v>141.51</v>
      </c>
      <c r="BW135" s="7">
        <v>2.3935</v>
      </c>
      <c r="BX135" s="7">
        <v>2.2755999999999998</v>
      </c>
      <c r="BY135" s="7">
        <v>0.76029999999999998</v>
      </c>
    </row>
    <row r="136" spans="1:77" s="7" customFormat="1" x14ac:dyDescent="0.25">
      <c r="A136" s="7">
        <f t="shared" si="6"/>
        <v>60.444881889763778</v>
      </c>
      <c r="B136" s="7">
        <v>90.9</v>
      </c>
      <c r="C136" s="7">
        <v>-9</v>
      </c>
      <c r="D136" s="7">
        <f t="shared" si="7"/>
        <v>3.4448818897637796</v>
      </c>
      <c r="E136" s="7">
        <v>105</v>
      </c>
      <c r="F136" s="7">
        <v>1</v>
      </c>
      <c r="G136" s="7">
        <v>105</v>
      </c>
      <c r="H136" s="7">
        <v>5.1390000000000002</v>
      </c>
      <c r="I136" s="7">
        <v>1.12E-2</v>
      </c>
      <c r="J136" s="7">
        <v>1149.1500000000001</v>
      </c>
      <c r="K136" s="7">
        <v>2.3755999999999999</v>
      </c>
      <c r="L136" s="7">
        <v>2.9466999999999999</v>
      </c>
      <c r="M136" s="7">
        <v>2729.8870000000002</v>
      </c>
      <c r="N136" s="7">
        <v>0.2172</v>
      </c>
      <c r="O136" s="7">
        <v>0</v>
      </c>
      <c r="P136" s="7">
        <v>0</v>
      </c>
      <c r="Q136" s="7">
        <v>165336</v>
      </c>
      <c r="R136" s="7">
        <v>9</v>
      </c>
      <c r="S136" s="7">
        <v>4254.2299999999996</v>
      </c>
      <c r="T136" s="7">
        <v>261.37</v>
      </c>
      <c r="U136" s="7">
        <v>7791.58</v>
      </c>
      <c r="V136" s="7">
        <v>213.08</v>
      </c>
      <c r="W136" s="7">
        <v>0</v>
      </c>
      <c r="X136" s="7">
        <v>331.63</v>
      </c>
      <c r="Y136" s="7">
        <v>0</v>
      </c>
      <c r="Z136" s="7">
        <v>1601.53</v>
      </c>
      <c r="AA136" s="7">
        <v>25505.17</v>
      </c>
      <c r="AB136" s="7">
        <v>302.83999999999997</v>
      </c>
      <c r="AC136" s="7">
        <v>0</v>
      </c>
      <c r="AD136" s="7">
        <v>1125.46</v>
      </c>
      <c r="AE136" s="7">
        <v>7184.17</v>
      </c>
      <c r="AF136" s="7">
        <v>230.21</v>
      </c>
      <c r="AG136" s="7">
        <v>18909.080000000002</v>
      </c>
      <c r="AH136" s="7">
        <v>574.1</v>
      </c>
      <c r="AI136" s="7">
        <v>0</v>
      </c>
      <c r="AJ136" s="7">
        <v>11136632.24</v>
      </c>
      <c r="AK136" s="7">
        <v>0</v>
      </c>
      <c r="AL136" s="7">
        <v>167.91</v>
      </c>
      <c r="AM136" s="7">
        <v>0</v>
      </c>
      <c r="AN136" s="7">
        <v>46170785.009999998</v>
      </c>
      <c r="AO136" s="7">
        <v>0</v>
      </c>
      <c r="AP136" s="7">
        <v>1589.68</v>
      </c>
      <c r="AQ136" s="7">
        <v>0</v>
      </c>
      <c r="AR136" s="7">
        <v>0</v>
      </c>
      <c r="AS136" s="7">
        <v>0</v>
      </c>
      <c r="AT136" s="7">
        <v>658.64</v>
      </c>
      <c r="AU136" s="7">
        <v>0</v>
      </c>
      <c r="AV136" s="7">
        <v>2332.9</v>
      </c>
      <c r="AW136" s="7">
        <v>0</v>
      </c>
      <c r="AX136" s="7">
        <v>1101</v>
      </c>
      <c r="AY136" s="7">
        <v>0</v>
      </c>
      <c r="AZ136" s="7">
        <v>211374.95</v>
      </c>
      <c r="BA136" s="7">
        <v>1263.19</v>
      </c>
      <c r="BB136" s="7">
        <v>14.73</v>
      </c>
      <c r="BC136" s="7">
        <v>0</v>
      </c>
      <c r="BD136" s="7">
        <v>375.87</v>
      </c>
      <c r="BE136" s="7">
        <v>782064.54</v>
      </c>
      <c r="BF136" s="7">
        <v>8951.5</v>
      </c>
      <c r="BG136" s="7">
        <v>0</v>
      </c>
      <c r="BH136" s="7">
        <v>49072.11</v>
      </c>
      <c r="BI136" s="7">
        <v>0</v>
      </c>
      <c r="BJ136" s="7">
        <v>1637.17</v>
      </c>
      <c r="BK136" s="7">
        <v>25885.27</v>
      </c>
      <c r="BL136" s="7">
        <v>718.49</v>
      </c>
      <c r="BM136" s="7">
        <v>0</v>
      </c>
      <c r="BN136" s="7">
        <v>266</v>
      </c>
      <c r="BO136" s="7">
        <v>2325.0300000000002</v>
      </c>
      <c r="BP136" s="7">
        <v>58.11</v>
      </c>
      <c r="BQ136" s="7">
        <v>87185.600000000006</v>
      </c>
      <c r="BR136" s="7">
        <v>835.25</v>
      </c>
      <c r="BS136" s="7">
        <v>25153.93</v>
      </c>
      <c r="BT136" s="7">
        <v>519.84</v>
      </c>
      <c r="BU136" s="7">
        <v>12478.21</v>
      </c>
      <c r="BV136" s="7">
        <v>142.02000000000001</v>
      </c>
      <c r="BW136" s="7">
        <v>1.8668</v>
      </c>
      <c r="BX136" s="7">
        <v>3.5253999999999999</v>
      </c>
      <c r="BY136" s="7">
        <v>0.65500000000000003</v>
      </c>
    </row>
    <row r="137" spans="1:77" s="7" customFormat="1" x14ac:dyDescent="0.25">
      <c r="A137" s="7">
        <f t="shared" si="6"/>
        <v>60.608923884514439</v>
      </c>
      <c r="B137" s="7">
        <v>90.7</v>
      </c>
      <c r="C137" s="7">
        <v>-10.199999999999999</v>
      </c>
      <c r="D137" s="7">
        <f t="shared" si="7"/>
        <v>3.6089238845144358</v>
      </c>
      <c r="E137" s="7">
        <v>110</v>
      </c>
      <c r="F137" s="7">
        <v>1</v>
      </c>
      <c r="G137" s="7">
        <v>110</v>
      </c>
      <c r="H137" s="7">
        <v>5.15</v>
      </c>
      <c r="I137" s="7">
        <v>1.6400000000000001E-2</v>
      </c>
      <c r="J137" s="7">
        <v>1149.0409999999999</v>
      </c>
      <c r="K137" s="7">
        <v>2.3632</v>
      </c>
      <c r="L137" s="7">
        <v>3.3853</v>
      </c>
      <c r="M137" s="7">
        <v>2715.3820000000001</v>
      </c>
      <c r="N137" s="7">
        <v>0.22439999999999999</v>
      </c>
      <c r="O137" s="7">
        <v>0</v>
      </c>
      <c r="P137" s="7">
        <v>0</v>
      </c>
      <c r="Q137" s="7">
        <v>163881</v>
      </c>
      <c r="R137" s="7">
        <v>9</v>
      </c>
      <c r="S137" s="7">
        <v>4490.74</v>
      </c>
      <c r="T137" s="7">
        <v>256.77</v>
      </c>
      <c r="U137" s="7">
        <v>7593.03</v>
      </c>
      <c r="V137" s="7">
        <v>206.67</v>
      </c>
      <c r="W137" s="7">
        <v>0</v>
      </c>
      <c r="X137" s="7">
        <v>315.95</v>
      </c>
      <c r="Y137" s="7">
        <v>0</v>
      </c>
      <c r="Z137" s="7">
        <v>2106.34</v>
      </c>
      <c r="AA137" s="7">
        <v>26048.63</v>
      </c>
      <c r="AB137" s="7">
        <v>297.43</v>
      </c>
      <c r="AC137" s="7">
        <v>0</v>
      </c>
      <c r="AD137" s="7">
        <v>1096.6099999999999</v>
      </c>
      <c r="AE137" s="7">
        <v>6951.08</v>
      </c>
      <c r="AF137" s="7">
        <v>228.63</v>
      </c>
      <c r="AG137" s="7">
        <v>18382.34</v>
      </c>
      <c r="AH137" s="7">
        <v>570.76</v>
      </c>
      <c r="AI137" s="7">
        <v>0</v>
      </c>
      <c r="AJ137" s="7">
        <v>10828255.57</v>
      </c>
      <c r="AK137" s="7">
        <v>0</v>
      </c>
      <c r="AL137" s="7">
        <v>163.21</v>
      </c>
      <c r="AM137" s="7">
        <v>0</v>
      </c>
      <c r="AN137" s="7">
        <v>44892302.210000001</v>
      </c>
      <c r="AO137" s="7">
        <v>0</v>
      </c>
      <c r="AP137" s="7">
        <v>1545.64</v>
      </c>
      <c r="AQ137" s="7">
        <v>0</v>
      </c>
      <c r="AR137" s="7">
        <v>0</v>
      </c>
      <c r="AS137" s="7">
        <v>0</v>
      </c>
      <c r="AT137" s="7">
        <v>650.59</v>
      </c>
      <c r="AU137" s="7">
        <v>0</v>
      </c>
      <c r="AV137" s="7">
        <v>2270.5500000000002</v>
      </c>
      <c r="AW137" s="7">
        <v>0</v>
      </c>
      <c r="AX137" s="7">
        <v>1083.8</v>
      </c>
      <c r="AY137" s="7">
        <v>0</v>
      </c>
      <c r="AZ137" s="7">
        <v>205521.91</v>
      </c>
      <c r="BA137" s="7">
        <v>1254.71</v>
      </c>
      <c r="BB137" s="7">
        <v>14.98</v>
      </c>
      <c r="BC137" s="7">
        <v>0</v>
      </c>
      <c r="BD137" s="7">
        <v>365.06</v>
      </c>
      <c r="BE137" s="7">
        <v>818557.5</v>
      </c>
      <c r="BF137" s="7">
        <v>9244.33</v>
      </c>
      <c r="BG137" s="7">
        <v>0</v>
      </c>
      <c r="BH137" s="7">
        <v>60571.73</v>
      </c>
      <c r="BI137" s="7">
        <v>7159.02</v>
      </c>
      <c r="BJ137" s="7">
        <v>1335.45</v>
      </c>
      <c r="BK137" s="7">
        <v>34241.65</v>
      </c>
      <c r="BL137" s="7">
        <v>873.25</v>
      </c>
      <c r="BM137" s="7">
        <v>0</v>
      </c>
      <c r="BN137" s="7">
        <v>342.44</v>
      </c>
      <c r="BO137" s="7">
        <v>2989.14</v>
      </c>
      <c r="BP137" s="7">
        <v>68.52</v>
      </c>
      <c r="BQ137" s="7">
        <v>35919.31</v>
      </c>
      <c r="BR137" s="7">
        <v>658.36</v>
      </c>
      <c r="BS137" s="7">
        <v>24763.040000000001</v>
      </c>
      <c r="BT137" s="7">
        <v>496.53</v>
      </c>
      <c r="BU137" s="7">
        <v>11649.83</v>
      </c>
      <c r="BV137" s="7">
        <v>134.87</v>
      </c>
      <c r="BW137" s="7">
        <v>1.4516</v>
      </c>
      <c r="BX137" s="7">
        <v>5.2769000000000004</v>
      </c>
      <c r="BY137" s="7">
        <v>0.74470000000000003</v>
      </c>
    </row>
    <row r="138" spans="1:77" s="7" customFormat="1" x14ac:dyDescent="0.25">
      <c r="A138" s="7">
        <f t="shared" si="6"/>
        <v>60.772965879265094</v>
      </c>
      <c r="B138" s="7">
        <v>89.3</v>
      </c>
      <c r="C138" s="7">
        <v>-9.5</v>
      </c>
      <c r="D138" s="7">
        <f t="shared" si="7"/>
        <v>3.772965879265092</v>
      </c>
      <c r="E138" s="7">
        <v>115</v>
      </c>
      <c r="F138" s="7">
        <v>1</v>
      </c>
      <c r="G138" s="7">
        <v>115</v>
      </c>
      <c r="H138" s="7">
        <v>5.149</v>
      </c>
      <c r="I138" s="7">
        <v>1.41E-2</v>
      </c>
      <c r="J138" s="7">
        <v>1148.049</v>
      </c>
      <c r="K138" s="7">
        <v>2.3582000000000001</v>
      </c>
      <c r="L138" s="7">
        <v>3.3923999999999999</v>
      </c>
      <c r="M138" s="7">
        <v>2707.3290000000002</v>
      </c>
      <c r="N138" s="7">
        <v>0.2273</v>
      </c>
      <c r="O138" s="7">
        <v>0</v>
      </c>
      <c r="P138" s="7">
        <v>0</v>
      </c>
      <c r="Q138" s="7">
        <v>163882</v>
      </c>
      <c r="R138" s="7">
        <v>9</v>
      </c>
      <c r="S138" s="7">
        <v>4647.0600000000004</v>
      </c>
      <c r="T138" s="7">
        <v>260.11</v>
      </c>
      <c r="U138" s="7">
        <v>7537.01</v>
      </c>
      <c r="V138" s="7">
        <v>206.34</v>
      </c>
      <c r="W138" s="7">
        <v>0</v>
      </c>
      <c r="X138" s="7">
        <v>320.85000000000002</v>
      </c>
      <c r="Y138" s="7">
        <v>0</v>
      </c>
      <c r="Z138" s="7">
        <v>1854.2</v>
      </c>
      <c r="AA138" s="7">
        <v>26697.52</v>
      </c>
      <c r="AB138" s="7">
        <v>300.14</v>
      </c>
      <c r="AC138" s="7">
        <v>0</v>
      </c>
      <c r="AD138" s="7">
        <v>1093.04</v>
      </c>
      <c r="AE138" s="7">
        <v>6992.57</v>
      </c>
      <c r="AF138" s="7">
        <v>228.59</v>
      </c>
      <c r="AG138" s="7">
        <v>18448.419999999998</v>
      </c>
      <c r="AH138" s="7">
        <v>570.42999999999995</v>
      </c>
      <c r="AI138" s="7">
        <v>0</v>
      </c>
      <c r="AJ138" s="7">
        <v>10796908.289999999</v>
      </c>
      <c r="AK138" s="7">
        <v>0</v>
      </c>
      <c r="AL138" s="7">
        <v>162.69999999999999</v>
      </c>
      <c r="AM138" s="7">
        <v>0</v>
      </c>
      <c r="AN138" s="7">
        <v>44762341.159999996</v>
      </c>
      <c r="AO138" s="7">
        <v>0</v>
      </c>
      <c r="AP138" s="7">
        <v>1541.14</v>
      </c>
      <c r="AQ138" s="7">
        <v>0</v>
      </c>
      <c r="AR138" s="7">
        <v>0</v>
      </c>
      <c r="AS138" s="7">
        <v>0</v>
      </c>
      <c r="AT138" s="7">
        <v>642.41999999999996</v>
      </c>
      <c r="AU138" s="7">
        <v>0</v>
      </c>
      <c r="AV138" s="7">
        <v>2262.5</v>
      </c>
      <c r="AW138" s="7">
        <v>0</v>
      </c>
      <c r="AX138" s="7">
        <v>1065.21</v>
      </c>
      <c r="AY138" s="7">
        <v>0</v>
      </c>
      <c r="AZ138" s="7">
        <v>204926.93</v>
      </c>
      <c r="BA138" s="7">
        <v>1246.83</v>
      </c>
      <c r="BB138" s="7">
        <v>14.82</v>
      </c>
      <c r="BC138" s="7">
        <v>0</v>
      </c>
      <c r="BD138" s="7">
        <v>364.66</v>
      </c>
      <c r="BE138" s="7">
        <v>804804.17</v>
      </c>
      <c r="BF138" s="7">
        <v>9082.34</v>
      </c>
      <c r="BG138" s="7">
        <v>0</v>
      </c>
      <c r="BH138" s="7">
        <v>57604.92</v>
      </c>
      <c r="BI138" s="7">
        <v>6095.29</v>
      </c>
      <c r="BJ138" s="7">
        <v>1273.75</v>
      </c>
      <c r="BK138" s="7">
        <v>41532.910000000003</v>
      </c>
      <c r="BL138" s="7">
        <v>927.84</v>
      </c>
      <c r="BM138" s="7">
        <v>0</v>
      </c>
      <c r="BN138" s="7">
        <v>319.93</v>
      </c>
      <c r="BO138" s="7">
        <v>4237.84</v>
      </c>
      <c r="BP138" s="7">
        <v>78.489999999999995</v>
      </c>
      <c r="BQ138" s="7">
        <v>43752.7</v>
      </c>
      <c r="BR138" s="7">
        <v>703.55</v>
      </c>
      <c r="BS138" s="7">
        <v>22630.46</v>
      </c>
      <c r="BT138" s="7">
        <v>501.72</v>
      </c>
      <c r="BU138" s="7">
        <v>11377.22</v>
      </c>
      <c r="BV138" s="7">
        <v>133.91</v>
      </c>
      <c r="BW138" s="7">
        <v>1.5021</v>
      </c>
      <c r="BX138" s="7">
        <v>2.0247999999999999</v>
      </c>
      <c r="BY138" s="7">
        <v>0.97030000000000005</v>
      </c>
    </row>
    <row r="139" spans="1:77" s="7" customFormat="1" x14ac:dyDescent="0.25">
      <c r="A139" s="7">
        <f t="shared" si="6"/>
        <v>60.937007874015748</v>
      </c>
      <c r="B139" s="7">
        <v>86.9</v>
      </c>
      <c r="C139" s="7">
        <v>-10</v>
      </c>
      <c r="D139" s="7">
        <f t="shared" si="7"/>
        <v>3.9370078740157481</v>
      </c>
      <c r="E139" s="7">
        <v>120</v>
      </c>
      <c r="F139" s="7">
        <v>1</v>
      </c>
      <c r="G139" s="7">
        <v>120</v>
      </c>
      <c r="H139" s="7">
        <v>5.1479999999999997</v>
      </c>
      <c r="I139" s="7">
        <v>1.1599999999999999E-2</v>
      </c>
      <c r="J139" s="7">
        <v>1142.4770000000001</v>
      </c>
      <c r="K139" s="7">
        <v>2.3610000000000002</v>
      </c>
      <c r="L139" s="7">
        <v>2.9649000000000001</v>
      </c>
      <c r="M139" s="7">
        <v>2697.3359999999998</v>
      </c>
      <c r="N139" s="7">
        <v>0.22570000000000001</v>
      </c>
      <c r="O139" s="7">
        <v>0</v>
      </c>
      <c r="P139" s="7">
        <v>0</v>
      </c>
      <c r="Q139" s="7">
        <v>162894</v>
      </c>
      <c r="R139" s="7">
        <v>9</v>
      </c>
      <c r="S139" s="7">
        <v>3958.62</v>
      </c>
      <c r="T139" s="7">
        <v>251.76</v>
      </c>
      <c r="U139" s="7">
        <v>7308.2</v>
      </c>
      <c r="V139" s="7">
        <v>206.61</v>
      </c>
      <c r="W139" s="7">
        <v>0</v>
      </c>
      <c r="X139" s="7">
        <v>314.66000000000003</v>
      </c>
      <c r="Y139" s="7">
        <v>0</v>
      </c>
      <c r="Z139" s="7">
        <v>1862.81</v>
      </c>
      <c r="AA139" s="7">
        <v>25839.48</v>
      </c>
      <c r="AB139" s="7">
        <v>300.12</v>
      </c>
      <c r="AC139" s="7">
        <v>0</v>
      </c>
      <c r="AD139" s="7">
        <v>1101.5899999999999</v>
      </c>
      <c r="AE139" s="7">
        <v>6793.95</v>
      </c>
      <c r="AF139" s="7">
        <v>227.21</v>
      </c>
      <c r="AG139" s="7">
        <v>17872.580000000002</v>
      </c>
      <c r="AH139" s="7">
        <v>566.62</v>
      </c>
      <c r="AI139" s="7">
        <v>0</v>
      </c>
      <c r="AJ139" s="7">
        <v>10894244.01</v>
      </c>
      <c r="AK139" s="7">
        <v>0</v>
      </c>
      <c r="AL139" s="7">
        <v>163.99</v>
      </c>
      <c r="AM139" s="7">
        <v>0</v>
      </c>
      <c r="AN139" s="7">
        <v>45165880.240000002</v>
      </c>
      <c r="AO139" s="7">
        <v>0</v>
      </c>
      <c r="AP139" s="7">
        <v>1555</v>
      </c>
      <c r="AQ139" s="7">
        <v>0</v>
      </c>
      <c r="AR139" s="7">
        <v>0</v>
      </c>
      <c r="AS139" s="7">
        <v>0</v>
      </c>
      <c r="AT139" s="7">
        <v>661.55</v>
      </c>
      <c r="AU139" s="7">
        <v>0</v>
      </c>
      <c r="AV139" s="7">
        <v>2287.27</v>
      </c>
      <c r="AW139" s="7">
        <v>0</v>
      </c>
      <c r="AX139" s="7">
        <v>1093.76</v>
      </c>
      <c r="AY139" s="7">
        <v>0</v>
      </c>
      <c r="AZ139" s="7">
        <v>206774.38</v>
      </c>
      <c r="BA139" s="7">
        <v>1191.53</v>
      </c>
      <c r="BB139" s="7">
        <v>14.51</v>
      </c>
      <c r="BC139" s="7">
        <v>0</v>
      </c>
      <c r="BD139" s="7">
        <v>366.51</v>
      </c>
      <c r="BE139" s="7">
        <v>802864.71</v>
      </c>
      <c r="BF139" s="7">
        <v>9106.27</v>
      </c>
      <c r="BG139" s="7">
        <v>0</v>
      </c>
      <c r="BH139" s="7">
        <v>57079.839999999997</v>
      </c>
      <c r="BI139" s="7">
        <v>5182.2700000000004</v>
      </c>
      <c r="BJ139" s="7">
        <v>1234.08</v>
      </c>
      <c r="BK139" s="7">
        <v>33173.480000000003</v>
      </c>
      <c r="BL139" s="7">
        <v>838.44</v>
      </c>
      <c r="BM139" s="7">
        <v>0</v>
      </c>
      <c r="BN139" s="7">
        <v>334.45</v>
      </c>
      <c r="BO139" s="7">
        <v>3290.7</v>
      </c>
      <c r="BP139" s="7">
        <v>69.709999999999994</v>
      </c>
      <c r="BQ139" s="7">
        <v>56743.07</v>
      </c>
      <c r="BR139" s="7">
        <v>749.75</v>
      </c>
      <c r="BS139" s="7">
        <v>23414.07</v>
      </c>
      <c r="BT139" s="7">
        <v>507.71</v>
      </c>
      <c r="BU139" s="7">
        <v>12367.35</v>
      </c>
      <c r="BV139" s="7">
        <v>139.91999999999999</v>
      </c>
      <c r="BW139" s="7">
        <v>1.8857999999999999</v>
      </c>
      <c r="BX139" s="7">
        <v>5.8993000000000002</v>
      </c>
      <c r="BY139" s="7">
        <v>0.33579999999999999</v>
      </c>
    </row>
    <row r="140" spans="1:77" s="7" customFormat="1" x14ac:dyDescent="0.25">
      <c r="A140" s="7">
        <f t="shared" si="6"/>
        <v>61.101049868766403</v>
      </c>
      <c r="B140" s="7">
        <v>94.2</v>
      </c>
      <c r="C140" s="7">
        <v>-11.4</v>
      </c>
      <c r="D140" s="7">
        <f t="shared" si="7"/>
        <v>4.1010498687664043</v>
      </c>
      <c r="E140" s="7">
        <v>125</v>
      </c>
      <c r="F140" s="7">
        <v>1</v>
      </c>
      <c r="G140" s="7">
        <v>125</v>
      </c>
      <c r="H140" s="7">
        <v>5.1589999999999998</v>
      </c>
      <c r="I140" s="7">
        <v>1.5299999999999999E-2</v>
      </c>
      <c r="J140" s="7">
        <v>1148.998</v>
      </c>
      <c r="K140" s="7">
        <v>2.3746999999999998</v>
      </c>
      <c r="L140" s="7">
        <v>3.3687999999999998</v>
      </c>
      <c r="M140" s="7">
        <v>2728.5610000000001</v>
      </c>
      <c r="N140" s="7">
        <v>0.2177</v>
      </c>
      <c r="O140" s="7">
        <v>0</v>
      </c>
      <c r="P140" s="7">
        <v>0</v>
      </c>
      <c r="Q140" s="7">
        <v>161213</v>
      </c>
      <c r="R140" s="7">
        <v>9</v>
      </c>
      <c r="S140" s="7">
        <v>3434.12</v>
      </c>
      <c r="T140" s="7">
        <v>242.6</v>
      </c>
      <c r="U140" s="7">
        <v>7548.75</v>
      </c>
      <c r="V140" s="7">
        <v>207.66</v>
      </c>
      <c r="W140" s="7">
        <v>0</v>
      </c>
      <c r="X140" s="7">
        <v>317.14999999999998</v>
      </c>
      <c r="Y140" s="7">
        <v>0</v>
      </c>
      <c r="Z140" s="7">
        <v>2036.3</v>
      </c>
      <c r="AA140" s="7">
        <v>25412.18</v>
      </c>
      <c r="AB140" s="7">
        <v>298.52</v>
      </c>
      <c r="AC140" s="7">
        <v>0</v>
      </c>
      <c r="AD140" s="7">
        <v>1110.74</v>
      </c>
      <c r="AE140" s="7">
        <v>7041.27</v>
      </c>
      <c r="AF140" s="7">
        <v>229.13</v>
      </c>
      <c r="AG140" s="7">
        <v>18574.02</v>
      </c>
      <c r="AH140" s="7">
        <v>571.62</v>
      </c>
      <c r="AI140" s="7">
        <v>0</v>
      </c>
      <c r="AJ140" s="7">
        <v>10983323.49</v>
      </c>
      <c r="AK140" s="7">
        <v>0</v>
      </c>
      <c r="AL140" s="7">
        <v>165.47</v>
      </c>
      <c r="AM140" s="7">
        <v>0</v>
      </c>
      <c r="AN140" s="7">
        <v>45535190.210000001</v>
      </c>
      <c r="AO140" s="7">
        <v>0</v>
      </c>
      <c r="AP140" s="7">
        <v>1567.76</v>
      </c>
      <c r="AQ140" s="7">
        <v>0</v>
      </c>
      <c r="AR140" s="7">
        <v>0</v>
      </c>
      <c r="AS140" s="7">
        <v>0</v>
      </c>
      <c r="AT140" s="7">
        <v>659.26</v>
      </c>
      <c r="AU140" s="7">
        <v>0</v>
      </c>
      <c r="AV140" s="7">
        <v>2303.09</v>
      </c>
      <c r="AW140" s="7">
        <v>0</v>
      </c>
      <c r="AX140" s="7">
        <v>1089.42</v>
      </c>
      <c r="AY140" s="7">
        <v>0</v>
      </c>
      <c r="AZ140" s="7">
        <v>208465.13</v>
      </c>
      <c r="BA140" s="7">
        <v>1255.26</v>
      </c>
      <c r="BB140" s="7">
        <v>14.86</v>
      </c>
      <c r="BC140" s="7">
        <v>0</v>
      </c>
      <c r="BD140" s="7">
        <v>370.85</v>
      </c>
      <c r="BE140" s="7">
        <v>799107.61</v>
      </c>
      <c r="BF140" s="7">
        <v>9049.57</v>
      </c>
      <c r="BG140" s="7">
        <v>0</v>
      </c>
      <c r="BH140" s="7">
        <v>58752.6</v>
      </c>
      <c r="BI140" s="7">
        <v>7279.97</v>
      </c>
      <c r="BJ140" s="7">
        <v>1279.5</v>
      </c>
      <c r="BK140" s="7">
        <v>38794.04</v>
      </c>
      <c r="BL140" s="7">
        <v>897.56</v>
      </c>
      <c r="BM140" s="7">
        <v>0</v>
      </c>
      <c r="BN140" s="7">
        <v>342.39</v>
      </c>
      <c r="BO140" s="7">
        <v>2202.89</v>
      </c>
      <c r="BP140" s="7">
        <v>60.45</v>
      </c>
      <c r="BQ140" s="7">
        <v>53724.79</v>
      </c>
      <c r="BR140" s="7">
        <v>738.38</v>
      </c>
      <c r="BS140" s="7">
        <v>22805.94</v>
      </c>
      <c r="BT140" s="7">
        <v>507.18</v>
      </c>
      <c r="BU140" s="7">
        <v>12819.15</v>
      </c>
      <c r="BV140" s="7">
        <v>141.53</v>
      </c>
      <c r="BW140" s="7">
        <v>1.3788</v>
      </c>
      <c r="BX140" s="7">
        <v>3.7319</v>
      </c>
      <c r="BY140" s="7">
        <v>0.75770000000000004</v>
      </c>
    </row>
    <row r="141" spans="1:77" s="7" customFormat="1" x14ac:dyDescent="0.25">
      <c r="A141" s="7">
        <f t="shared" si="6"/>
        <v>61.265091863517057</v>
      </c>
      <c r="B141" s="7">
        <v>95.4</v>
      </c>
      <c r="C141" s="7">
        <v>-12</v>
      </c>
      <c r="D141" s="7">
        <f t="shared" si="7"/>
        <v>4.2650918635170605</v>
      </c>
      <c r="E141" s="7">
        <v>130</v>
      </c>
      <c r="F141" s="7">
        <v>1</v>
      </c>
      <c r="G141" s="7">
        <v>130</v>
      </c>
      <c r="H141" s="7">
        <v>5.1470000000000002</v>
      </c>
      <c r="I141" s="7">
        <v>1.6299999999999999E-2</v>
      </c>
      <c r="J141" s="7">
        <v>1142.2550000000001</v>
      </c>
      <c r="K141" s="7">
        <v>2.3719000000000001</v>
      </c>
      <c r="L141" s="7">
        <v>3.3729</v>
      </c>
      <c r="M141" s="7">
        <v>2709.2890000000002</v>
      </c>
      <c r="N141" s="7">
        <v>0.21929999999999999</v>
      </c>
      <c r="O141" s="7">
        <v>0</v>
      </c>
      <c r="P141" s="7">
        <v>0</v>
      </c>
      <c r="Q141" s="7">
        <v>157211</v>
      </c>
      <c r="R141" s="7">
        <v>9</v>
      </c>
      <c r="S141" s="7">
        <v>2635.5</v>
      </c>
      <c r="T141" s="7">
        <v>230.57</v>
      </c>
      <c r="U141" s="7">
        <v>6820.55</v>
      </c>
      <c r="V141" s="7">
        <v>201.05</v>
      </c>
      <c r="W141" s="7">
        <v>0</v>
      </c>
      <c r="X141" s="7">
        <v>318.38</v>
      </c>
      <c r="Y141" s="7">
        <v>0</v>
      </c>
      <c r="Z141" s="7">
        <v>1877.38</v>
      </c>
      <c r="AA141" s="7">
        <v>24706.75</v>
      </c>
      <c r="AB141" s="7">
        <v>297.98</v>
      </c>
      <c r="AC141" s="7">
        <v>0</v>
      </c>
      <c r="AD141" s="7">
        <v>1123.25</v>
      </c>
      <c r="AE141" s="7">
        <v>6777.99</v>
      </c>
      <c r="AF141" s="7">
        <v>224.99</v>
      </c>
      <c r="AG141" s="7">
        <v>17861.54</v>
      </c>
      <c r="AH141" s="7">
        <v>560.75</v>
      </c>
      <c r="AI141" s="7">
        <v>0</v>
      </c>
      <c r="AJ141" s="7">
        <v>11110657.359999999</v>
      </c>
      <c r="AK141" s="7">
        <v>0</v>
      </c>
      <c r="AL141" s="7">
        <v>167.07</v>
      </c>
      <c r="AM141" s="7">
        <v>0</v>
      </c>
      <c r="AN141" s="7">
        <v>46063097.109999999</v>
      </c>
      <c r="AO141" s="7">
        <v>0</v>
      </c>
      <c r="AP141" s="7">
        <v>1585.98</v>
      </c>
      <c r="AQ141" s="7">
        <v>0</v>
      </c>
      <c r="AR141" s="7">
        <v>0</v>
      </c>
      <c r="AS141" s="7">
        <v>0</v>
      </c>
      <c r="AT141" s="7">
        <v>670.75</v>
      </c>
      <c r="AU141" s="7">
        <v>0</v>
      </c>
      <c r="AV141" s="7">
        <v>2329.8000000000002</v>
      </c>
      <c r="AW141" s="7">
        <v>0</v>
      </c>
      <c r="AX141" s="7">
        <v>1112.9100000000001</v>
      </c>
      <c r="AY141" s="7">
        <v>0</v>
      </c>
      <c r="AZ141" s="7">
        <v>210881.94</v>
      </c>
      <c r="BA141" s="7">
        <v>1176.9000000000001</v>
      </c>
      <c r="BB141" s="7">
        <v>14.2</v>
      </c>
      <c r="BC141" s="7">
        <v>0</v>
      </c>
      <c r="BD141" s="7">
        <v>375.47</v>
      </c>
      <c r="BE141" s="7">
        <v>783134.66</v>
      </c>
      <c r="BF141" s="7">
        <v>8918.18</v>
      </c>
      <c r="BG141" s="7">
        <v>0</v>
      </c>
      <c r="BH141" s="7">
        <v>55779.21</v>
      </c>
      <c r="BI141" s="7">
        <v>3073.76</v>
      </c>
      <c r="BJ141" s="7">
        <v>1081.24</v>
      </c>
      <c r="BK141" s="7">
        <v>27134.39</v>
      </c>
      <c r="BL141" s="7">
        <v>739.86</v>
      </c>
      <c r="BM141" s="7">
        <v>0</v>
      </c>
      <c r="BN141" s="7">
        <v>297.64</v>
      </c>
      <c r="BO141" s="7">
        <v>1195.3</v>
      </c>
      <c r="BP141" s="7">
        <v>47.18</v>
      </c>
      <c r="BQ141" s="7">
        <v>93836.32</v>
      </c>
      <c r="BR141" s="7">
        <v>863.6</v>
      </c>
      <c r="BS141" s="7">
        <v>20763.02</v>
      </c>
      <c r="BT141" s="7">
        <v>512.13</v>
      </c>
      <c r="BU141" s="7">
        <v>10883.32</v>
      </c>
      <c r="BV141" s="7">
        <v>134.1</v>
      </c>
      <c r="BW141" s="7">
        <v>2.3950999999999998</v>
      </c>
      <c r="BX141" s="7">
        <v>2.0867</v>
      </c>
      <c r="BY141" s="7">
        <v>0.96179999999999999</v>
      </c>
    </row>
    <row r="142" spans="1:77" s="7" customFormat="1" x14ac:dyDescent="0.25">
      <c r="A142" s="7">
        <f t="shared" si="6"/>
        <v>61.429133858267718</v>
      </c>
      <c r="B142" s="7">
        <v>90.8</v>
      </c>
      <c r="C142" s="7">
        <v>-12.1</v>
      </c>
      <c r="D142" s="7">
        <f t="shared" si="7"/>
        <v>4.4291338582677167</v>
      </c>
      <c r="E142" s="7">
        <v>135</v>
      </c>
      <c r="F142" s="7">
        <v>1</v>
      </c>
      <c r="G142" s="7">
        <v>135</v>
      </c>
      <c r="H142" s="7">
        <v>5.1749999999999998</v>
      </c>
      <c r="I142" s="7">
        <v>1.2999999999999999E-3</v>
      </c>
      <c r="J142" s="7">
        <v>1130.4059999999999</v>
      </c>
      <c r="K142" s="7">
        <v>2.3506999999999998</v>
      </c>
      <c r="L142" s="7">
        <v>3.4032</v>
      </c>
      <c r="M142" s="7">
        <v>2657.2649999999999</v>
      </c>
      <c r="N142" s="7">
        <v>0.2316</v>
      </c>
      <c r="O142" s="7">
        <v>0</v>
      </c>
      <c r="P142" s="7">
        <v>0</v>
      </c>
      <c r="Q142" s="7">
        <v>150958</v>
      </c>
      <c r="R142" s="7">
        <v>9</v>
      </c>
      <c r="S142" s="7">
        <v>2121.73</v>
      </c>
      <c r="T142" s="7">
        <v>215.82</v>
      </c>
      <c r="U142" s="7">
        <v>6689.68</v>
      </c>
      <c r="V142" s="7">
        <v>196.46</v>
      </c>
      <c r="W142" s="7">
        <v>0</v>
      </c>
      <c r="X142" s="7">
        <v>324.82</v>
      </c>
      <c r="Y142" s="7">
        <v>0</v>
      </c>
      <c r="Z142" s="7">
        <v>2459.41</v>
      </c>
      <c r="AA142" s="7">
        <v>25137.43</v>
      </c>
      <c r="AB142" s="7">
        <v>296.52</v>
      </c>
      <c r="AC142" s="7">
        <v>0</v>
      </c>
      <c r="AD142" s="7">
        <v>1121.0899999999999</v>
      </c>
      <c r="AE142" s="7">
        <v>6863.87</v>
      </c>
      <c r="AF142" s="7">
        <v>229.33</v>
      </c>
      <c r="AG142" s="7">
        <v>18075.96</v>
      </c>
      <c r="AH142" s="7">
        <v>572.27</v>
      </c>
      <c r="AI142" s="7">
        <v>0</v>
      </c>
      <c r="AJ142" s="7">
        <v>11085539.51</v>
      </c>
      <c r="AK142" s="7">
        <v>0</v>
      </c>
      <c r="AL142" s="7">
        <v>166.82</v>
      </c>
      <c r="AM142" s="7">
        <v>0</v>
      </c>
      <c r="AN142" s="7">
        <v>45958962.310000002</v>
      </c>
      <c r="AO142" s="7">
        <v>0</v>
      </c>
      <c r="AP142" s="7">
        <v>1582.49</v>
      </c>
      <c r="AQ142" s="7">
        <v>0</v>
      </c>
      <c r="AR142" s="7">
        <v>0</v>
      </c>
      <c r="AS142" s="7">
        <v>0</v>
      </c>
      <c r="AT142" s="7">
        <v>670.59</v>
      </c>
      <c r="AU142" s="7">
        <v>0</v>
      </c>
      <c r="AV142" s="7">
        <v>2325.33</v>
      </c>
      <c r="AW142" s="7">
        <v>0</v>
      </c>
      <c r="AX142" s="7">
        <v>1103.6600000000001</v>
      </c>
      <c r="AY142" s="7">
        <v>0</v>
      </c>
      <c r="AZ142" s="7">
        <v>210405.2</v>
      </c>
      <c r="BA142" s="7">
        <v>1227.24</v>
      </c>
      <c r="BB142" s="7">
        <v>14.93</v>
      </c>
      <c r="BC142" s="7">
        <v>0</v>
      </c>
      <c r="BD142" s="7">
        <v>373.88</v>
      </c>
      <c r="BE142" s="7">
        <v>825395.53</v>
      </c>
      <c r="BF142" s="7">
        <v>9424.9699999999993</v>
      </c>
      <c r="BG142" s="7">
        <v>0</v>
      </c>
      <c r="BH142" s="7">
        <v>72479.92</v>
      </c>
      <c r="BI142" s="7">
        <v>4720.45</v>
      </c>
      <c r="BJ142" s="7">
        <v>1283.33</v>
      </c>
      <c r="BK142" s="7">
        <v>32564.69</v>
      </c>
      <c r="BL142" s="7">
        <v>874.61</v>
      </c>
      <c r="BM142" s="7">
        <v>398.4</v>
      </c>
      <c r="BN142" s="7">
        <v>131.79</v>
      </c>
      <c r="BO142" s="7">
        <v>1595.26</v>
      </c>
      <c r="BP142" s="7">
        <v>55.6</v>
      </c>
      <c r="BQ142" s="7">
        <v>39176.74</v>
      </c>
      <c r="BR142" s="7">
        <v>677.22</v>
      </c>
      <c r="BS142" s="7">
        <v>23326.33</v>
      </c>
      <c r="BT142" s="7">
        <v>497.85</v>
      </c>
      <c r="BU142" s="7">
        <v>12706.69</v>
      </c>
      <c r="BV142" s="7">
        <v>140.99</v>
      </c>
      <c r="BW142" s="7">
        <v>2.2993000000000001</v>
      </c>
      <c r="BX142" s="7">
        <v>4.6006999999999998</v>
      </c>
      <c r="BY142" s="7">
        <v>0.54249999999999998</v>
      </c>
    </row>
    <row r="143" spans="1:77" s="7" customFormat="1" x14ac:dyDescent="0.25">
      <c r="A143" s="7">
        <f t="shared" si="6"/>
        <v>61.593175853018373</v>
      </c>
      <c r="B143" s="7">
        <v>92.3</v>
      </c>
      <c r="C143" s="7">
        <v>-13.2</v>
      </c>
      <c r="D143" s="7">
        <f t="shared" si="7"/>
        <v>4.5931758530183728</v>
      </c>
      <c r="E143" s="7">
        <v>140</v>
      </c>
      <c r="F143" s="7">
        <v>1</v>
      </c>
      <c r="G143" s="7">
        <v>140</v>
      </c>
      <c r="H143" s="7">
        <v>5.165</v>
      </c>
      <c r="I143" s="7">
        <v>1.5100000000000001E-2</v>
      </c>
      <c r="J143" s="7">
        <v>1042.5920000000001</v>
      </c>
      <c r="K143" s="7">
        <v>2.3635999999999999</v>
      </c>
      <c r="L143" s="7">
        <v>3.3847</v>
      </c>
      <c r="M143" s="7">
        <v>2464.2820000000002</v>
      </c>
      <c r="N143" s="7">
        <v>0.22409999999999999</v>
      </c>
      <c r="O143" s="7">
        <v>0</v>
      </c>
      <c r="P143" s="7">
        <v>0</v>
      </c>
      <c r="Q143" s="7">
        <v>165838</v>
      </c>
      <c r="R143" s="7">
        <v>9</v>
      </c>
      <c r="S143" s="7">
        <v>4099.1899999999996</v>
      </c>
      <c r="T143" s="7">
        <v>248.22</v>
      </c>
      <c r="U143" s="7">
        <v>7387.2</v>
      </c>
      <c r="V143" s="7">
        <v>202.92</v>
      </c>
      <c r="W143" s="7">
        <v>0</v>
      </c>
      <c r="X143" s="7">
        <v>317.89</v>
      </c>
      <c r="Y143" s="7">
        <v>0</v>
      </c>
      <c r="Z143" s="7">
        <v>1871.9</v>
      </c>
      <c r="AA143" s="7">
        <v>25146.3</v>
      </c>
      <c r="AB143" s="7">
        <v>290.60000000000002</v>
      </c>
      <c r="AC143" s="7">
        <v>0</v>
      </c>
      <c r="AD143" s="7">
        <v>1081.6600000000001</v>
      </c>
      <c r="AE143" s="7">
        <v>6747.7</v>
      </c>
      <c r="AF143" s="7">
        <v>221.09</v>
      </c>
      <c r="AG143" s="7">
        <v>17788.98</v>
      </c>
      <c r="AH143" s="7">
        <v>551.41</v>
      </c>
      <c r="AI143" s="7">
        <v>0</v>
      </c>
      <c r="AJ143" s="7">
        <v>10692926.300000001</v>
      </c>
      <c r="AK143" s="7">
        <v>0</v>
      </c>
      <c r="AL143" s="7">
        <v>161.12</v>
      </c>
      <c r="AM143" s="7">
        <v>0</v>
      </c>
      <c r="AN143" s="7">
        <v>44331247.590000004</v>
      </c>
      <c r="AO143" s="7">
        <v>0</v>
      </c>
      <c r="AP143" s="7">
        <v>1526.29</v>
      </c>
      <c r="AQ143" s="7">
        <v>0</v>
      </c>
      <c r="AR143" s="7">
        <v>0</v>
      </c>
      <c r="AS143" s="7">
        <v>0</v>
      </c>
      <c r="AT143" s="7">
        <v>642.77</v>
      </c>
      <c r="AU143" s="7">
        <v>0</v>
      </c>
      <c r="AV143" s="7">
        <v>2245.83</v>
      </c>
      <c r="AW143" s="7">
        <v>0</v>
      </c>
      <c r="AX143" s="7">
        <v>1081.46</v>
      </c>
      <c r="AY143" s="7">
        <v>0</v>
      </c>
      <c r="AZ143" s="7">
        <v>202953.33</v>
      </c>
      <c r="BA143" s="7">
        <v>1192.6600000000001</v>
      </c>
      <c r="BB143" s="7">
        <v>14.22</v>
      </c>
      <c r="BC143" s="7">
        <v>0</v>
      </c>
      <c r="BD143" s="7">
        <v>361.22</v>
      </c>
      <c r="BE143" s="7">
        <v>808581.13</v>
      </c>
      <c r="BF143" s="7">
        <v>8978.2099999999991</v>
      </c>
      <c r="BG143" s="7">
        <v>0</v>
      </c>
      <c r="BH143" s="7">
        <v>56728.12</v>
      </c>
      <c r="BI143" s="7">
        <v>6966.79</v>
      </c>
      <c r="BJ143" s="7">
        <v>1238.98</v>
      </c>
      <c r="BK143" s="7">
        <v>23253.55</v>
      </c>
      <c r="BL143" s="7">
        <v>710.67</v>
      </c>
      <c r="BM143" s="7">
        <v>0</v>
      </c>
      <c r="BN143" s="7">
        <v>299.63</v>
      </c>
      <c r="BO143" s="7">
        <v>2536.6999999999998</v>
      </c>
      <c r="BP143" s="7">
        <v>60.86</v>
      </c>
      <c r="BQ143" s="7">
        <v>62835.28</v>
      </c>
      <c r="BR143" s="7">
        <v>747.75</v>
      </c>
      <c r="BS143" s="7">
        <v>23077.02</v>
      </c>
      <c r="BT143" s="7">
        <v>486.43</v>
      </c>
      <c r="BU143" s="7">
        <v>10387.52</v>
      </c>
      <c r="BV143" s="7">
        <v>127.41</v>
      </c>
      <c r="BW143" s="7">
        <v>1.1091</v>
      </c>
      <c r="BX143" s="7">
        <v>5.5084</v>
      </c>
      <c r="BY143" s="7">
        <v>0.64600000000000002</v>
      </c>
    </row>
    <row r="144" spans="1:77" s="7" customFormat="1" x14ac:dyDescent="0.25">
      <c r="A144" s="7">
        <f t="shared" si="6"/>
        <v>61.757217847769027</v>
      </c>
      <c r="B144" s="7">
        <v>93.6</v>
      </c>
      <c r="C144" s="7">
        <v>-16.7</v>
      </c>
      <c r="D144" s="7">
        <f t="shared" si="7"/>
        <v>4.757217847769029</v>
      </c>
      <c r="E144" s="7">
        <v>145</v>
      </c>
      <c r="F144" s="7">
        <v>1</v>
      </c>
      <c r="G144" s="7">
        <v>145</v>
      </c>
      <c r="H144" s="7">
        <v>5.1719999999999997</v>
      </c>
      <c r="I144" s="7">
        <v>1.4200000000000001E-2</v>
      </c>
      <c r="J144" s="7">
        <v>1160.682</v>
      </c>
      <c r="K144" s="7">
        <v>2.3498000000000001</v>
      </c>
      <c r="L144" s="7">
        <v>3.4045999999999998</v>
      </c>
      <c r="M144" s="7">
        <v>2727.3609999999999</v>
      </c>
      <c r="N144" s="7">
        <v>0.2321</v>
      </c>
      <c r="O144" s="7">
        <v>0</v>
      </c>
      <c r="P144" s="7">
        <v>0</v>
      </c>
      <c r="Q144" s="7">
        <v>161093</v>
      </c>
      <c r="R144" s="7">
        <v>9</v>
      </c>
      <c r="S144" s="7">
        <v>3383.54</v>
      </c>
      <c r="T144" s="7">
        <v>239.07</v>
      </c>
      <c r="U144" s="7">
        <v>7439.48</v>
      </c>
      <c r="V144" s="7">
        <v>201.26</v>
      </c>
      <c r="W144" s="7">
        <v>0</v>
      </c>
      <c r="X144" s="7">
        <v>318.38</v>
      </c>
      <c r="Y144" s="7">
        <v>0</v>
      </c>
      <c r="Z144" s="7">
        <v>2087.1999999999998</v>
      </c>
      <c r="AA144" s="7">
        <v>25523.5</v>
      </c>
      <c r="AB144" s="7">
        <v>295.19</v>
      </c>
      <c r="AC144" s="7">
        <v>0</v>
      </c>
      <c r="AD144" s="7">
        <v>1111.99</v>
      </c>
      <c r="AE144" s="7">
        <v>7465.2</v>
      </c>
      <c r="AF144" s="7">
        <v>230.95</v>
      </c>
      <c r="AG144" s="7">
        <v>19713.48</v>
      </c>
      <c r="AH144" s="7">
        <v>576.63</v>
      </c>
      <c r="AI144" s="7">
        <v>0</v>
      </c>
      <c r="AJ144" s="7">
        <v>11008759.560000001</v>
      </c>
      <c r="AK144" s="7">
        <v>0</v>
      </c>
      <c r="AL144" s="7">
        <v>165.33</v>
      </c>
      <c r="AM144" s="7">
        <v>0</v>
      </c>
      <c r="AN144" s="7">
        <v>45640644.299999997</v>
      </c>
      <c r="AO144" s="7">
        <v>0</v>
      </c>
      <c r="AP144" s="7">
        <v>1571.51</v>
      </c>
      <c r="AQ144" s="7">
        <v>0</v>
      </c>
      <c r="AR144" s="7">
        <v>0</v>
      </c>
      <c r="AS144" s="7">
        <v>0</v>
      </c>
      <c r="AT144" s="7">
        <v>637.11</v>
      </c>
      <c r="AU144" s="7">
        <v>0</v>
      </c>
      <c r="AV144" s="7">
        <v>2300.63</v>
      </c>
      <c r="AW144" s="7">
        <v>0</v>
      </c>
      <c r="AX144" s="7">
        <v>1081.06</v>
      </c>
      <c r="AY144" s="7">
        <v>0</v>
      </c>
      <c r="AZ144" s="7">
        <v>208947.94</v>
      </c>
      <c r="BA144" s="7">
        <v>1342.79</v>
      </c>
      <c r="BB144" s="7">
        <v>15.08</v>
      </c>
      <c r="BC144" s="7">
        <v>0</v>
      </c>
      <c r="BD144" s="7">
        <v>371.29</v>
      </c>
      <c r="BE144" s="7">
        <v>801396.19</v>
      </c>
      <c r="BF144" s="7">
        <v>9010.15</v>
      </c>
      <c r="BG144" s="7">
        <v>0</v>
      </c>
      <c r="BH144" s="7">
        <v>60722.04</v>
      </c>
      <c r="BI144" s="7">
        <v>9948.27</v>
      </c>
      <c r="BJ144" s="7">
        <v>1346.38</v>
      </c>
      <c r="BK144" s="7">
        <v>41700.639999999999</v>
      </c>
      <c r="BL144" s="7">
        <v>924.48</v>
      </c>
      <c r="BM144" s="7">
        <v>0</v>
      </c>
      <c r="BN144" s="7">
        <v>343.36</v>
      </c>
      <c r="BO144" s="7">
        <v>2512.54</v>
      </c>
      <c r="BP144" s="7">
        <v>63.4</v>
      </c>
      <c r="BQ144" s="7">
        <v>44108.1</v>
      </c>
      <c r="BR144" s="7">
        <v>694.84</v>
      </c>
      <c r="BS144" s="7">
        <v>23945.06</v>
      </c>
      <c r="BT144" s="7">
        <v>499.21</v>
      </c>
      <c r="BU144" s="7">
        <v>11521.2</v>
      </c>
      <c r="BV144" s="7">
        <v>133.85</v>
      </c>
      <c r="BW144" s="7">
        <v>3.4718</v>
      </c>
      <c r="BX144" s="7">
        <v>4.0258000000000003</v>
      </c>
      <c r="BY144" s="7">
        <v>0.53649999999999998</v>
      </c>
    </row>
    <row r="145" spans="1:77" s="7" customFormat="1" x14ac:dyDescent="0.25">
      <c r="A145" s="7">
        <f t="shared" si="6"/>
        <v>61.921259842519689</v>
      </c>
      <c r="B145" s="7">
        <v>90.2</v>
      </c>
      <c r="C145" s="7">
        <v>-19.7</v>
      </c>
      <c r="D145" s="7">
        <f t="shared" si="7"/>
        <v>4.9212598425196852</v>
      </c>
      <c r="E145" s="7">
        <v>150</v>
      </c>
      <c r="F145" s="7">
        <v>1</v>
      </c>
      <c r="G145" s="7">
        <v>150</v>
      </c>
      <c r="H145" s="7">
        <v>5.2809999999999997</v>
      </c>
      <c r="I145" s="7">
        <v>0</v>
      </c>
      <c r="J145" s="7">
        <v>52.862900000000003</v>
      </c>
      <c r="K145" s="7">
        <v>1.8865000000000001</v>
      </c>
      <c r="L145" s="7">
        <v>3.7105999999999999</v>
      </c>
      <c r="M145" s="7">
        <v>99.724299999999999</v>
      </c>
      <c r="N145" s="7">
        <v>0.50090000000000001</v>
      </c>
      <c r="O145" s="7">
        <v>0</v>
      </c>
      <c r="P145" s="7">
        <v>0</v>
      </c>
      <c r="Q145" s="7">
        <v>172762</v>
      </c>
      <c r="R145" s="7">
        <v>9</v>
      </c>
      <c r="S145" s="7">
        <v>0</v>
      </c>
      <c r="T145" s="7">
        <v>2059.98</v>
      </c>
      <c r="U145" s="7">
        <v>5496.68</v>
      </c>
      <c r="V145" s="7">
        <v>168.6</v>
      </c>
      <c r="W145" s="7">
        <v>0</v>
      </c>
      <c r="X145" s="7">
        <v>278.77</v>
      </c>
      <c r="Y145" s="7">
        <v>0</v>
      </c>
      <c r="Z145" s="7">
        <v>1894.49</v>
      </c>
      <c r="AA145" s="7">
        <v>27094.080000000002</v>
      </c>
      <c r="AB145" s="7">
        <v>283.47000000000003</v>
      </c>
      <c r="AC145" s="7">
        <v>0</v>
      </c>
      <c r="AD145" s="7">
        <v>1032.4100000000001</v>
      </c>
      <c r="AE145" s="7">
        <v>6427.06</v>
      </c>
      <c r="AF145" s="7">
        <v>206.98</v>
      </c>
      <c r="AG145" s="7">
        <v>16933.12</v>
      </c>
      <c r="AH145" s="7">
        <v>515.73</v>
      </c>
      <c r="AI145" s="7">
        <v>0</v>
      </c>
      <c r="AJ145" s="7">
        <v>10189272.310000001</v>
      </c>
      <c r="AK145" s="7">
        <v>0</v>
      </c>
      <c r="AL145" s="7">
        <v>153.69999999999999</v>
      </c>
      <c r="AM145" s="7">
        <v>0</v>
      </c>
      <c r="AN145" s="7">
        <v>42243174.700000003</v>
      </c>
      <c r="AO145" s="7">
        <v>0</v>
      </c>
      <c r="AP145" s="7">
        <v>1454.32</v>
      </c>
      <c r="AQ145" s="7">
        <v>0</v>
      </c>
      <c r="AR145" s="7">
        <v>0</v>
      </c>
      <c r="AS145" s="7">
        <v>0</v>
      </c>
      <c r="AT145" s="7">
        <v>630.29999999999995</v>
      </c>
      <c r="AU145" s="7">
        <v>0</v>
      </c>
      <c r="AV145" s="7">
        <v>2143.7399999999998</v>
      </c>
      <c r="AW145" s="7">
        <v>0</v>
      </c>
      <c r="AX145" s="7">
        <v>1042.74</v>
      </c>
      <c r="AY145" s="7">
        <v>0</v>
      </c>
      <c r="AZ145" s="7">
        <v>193393.88</v>
      </c>
      <c r="BA145" s="7">
        <v>1111.5</v>
      </c>
      <c r="BB145" s="7">
        <v>13.03</v>
      </c>
      <c r="BC145" s="7">
        <v>0</v>
      </c>
      <c r="BD145" s="7">
        <v>343.99</v>
      </c>
      <c r="BE145" s="7">
        <v>780718.58</v>
      </c>
      <c r="BF145" s="7">
        <v>8241.57</v>
      </c>
      <c r="BG145" s="7">
        <v>0</v>
      </c>
      <c r="BH145" s="7">
        <v>48973.66</v>
      </c>
      <c r="BI145" s="7">
        <v>5992.27</v>
      </c>
      <c r="BJ145" s="7">
        <v>1053.2</v>
      </c>
      <c r="BK145" s="7">
        <v>25518.12</v>
      </c>
      <c r="BL145" s="7">
        <v>661.02</v>
      </c>
      <c r="BM145" s="7">
        <v>0</v>
      </c>
      <c r="BN145" s="7">
        <v>306.04000000000002</v>
      </c>
      <c r="BO145" s="7">
        <v>646.28</v>
      </c>
      <c r="BP145" s="7">
        <v>36.32</v>
      </c>
      <c r="BQ145" s="7">
        <v>92139.75</v>
      </c>
      <c r="BR145" s="7">
        <v>782.4</v>
      </c>
      <c r="BS145" s="7">
        <v>26071.5</v>
      </c>
      <c r="BT145" s="7">
        <v>470.12</v>
      </c>
      <c r="BU145" s="7">
        <v>11851.06</v>
      </c>
      <c r="BV145" s="7">
        <v>129.25</v>
      </c>
      <c r="BW145" s="7">
        <v>2.6305000000000001</v>
      </c>
      <c r="BX145" s="7">
        <v>3.4184000000000001</v>
      </c>
      <c r="BY145" s="7">
        <v>0.54900000000000004</v>
      </c>
    </row>
    <row r="146" spans="1:77" s="13" customFormat="1" x14ac:dyDescent="0.25"/>
    <row r="147" spans="1:77" s="6" customFormat="1" x14ac:dyDescent="0.25">
      <c r="D147" s="6">
        <v>67</v>
      </c>
    </row>
    <row r="148" spans="1:77" s="6" customFormat="1" x14ac:dyDescent="0.25"/>
    <row r="149" spans="1:77" s="6" customFormat="1" x14ac:dyDescent="0.25"/>
    <row r="150" spans="1:77" s="6" customFormat="1" x14ac:dyDescent="0.25"/>
    <row r="151" spans="1:77" s="6" customFormat="1" x14ac:dyDescent="0.25">
      <c r="B151" s="6">
        <v>66.3</v>
      </c>
      <c r="C151" s="6">
        <v>4.8</v>
      </c>
    </row>
    <row r="152" spans="1:77" s="6" customFormat="1" x14ac:dyDescent="0.25">
      <c r="A152" s="6">
        <f t="shared" ref="A152:A181" si="8">($D$147+((E152/2.54)/12))</f>
        <v>67.164041994750662</v>
      </c>
      <c r="B152" s="6">
        <v>81.099999999999994</v>
      </c>
      <c r="C152" s="6">
        <v>22.4</v>
      </c>
      <c r="D152" s="6">
        <f>((E152/2.54)/12)</f>
        <v>0.16404199475065617</v>
      </c>
      <c r="E152" s="6">
        <v>5</v>
      </c>
      <c r="F152" s="6">
        <v>1</v>
      </c>
      <c r="G152" s="6">
        <v>5</v>
      </c>
      <c r="H152" s="6">
        <v>5.3259999999999996</v>
      </c>
      <c r="I152" s="6">
        <v>1.01E-2</v>
      </c>
      <c r="O152" s="6">
        <v>0</v>
      </c>
      <c r="P152" s="6">
        <v>0</v>
      </c>
      <c r="Q152" s="6">
        <v>155710</v>
      </c>
      <c r="R152" s="6">
        <v>9</v>
      </c>
      <c r="S152" s="6">
        <v>0</v>
      </c>
      <c r="T152" s="6">
        <v>3104.88</v>
      </c>
      <c r="U152" s="6">
        <v>5935.87</v>
      </c>
      <c r="V152" s="6">
        <v>179.87</v>
      </c>
      <c r="W152" s="6">
        <v>0</v>
      </c>
      <c r="X152" s="6">
        <v>288.32</v>
      </c>
      <c r="Y152" s="6">
        <v>0</v>
      </c>
      <c r="Z152" s="6">
        <v>2694.02</v>
      </c>
      <c r="AA152" s="6">
        <v>29419.78</v>
      </c>
      <c r="AB152" s="6">
        <v>305.8</v>
      </c>
      <c r="AC152" s="6">
        <v>0</v>
      </c>
      <c r="AD152" s="6">
        <v>1078.3800000000001</v>
      </c>
      <c r="AE152" s="6">
        <v>7224.07</v>
      </c>
      <c r="AF152" s="6">
        <v>230.67</v>
      </c>
      <c r="AG152" s="6">
        <v>19065.54</v>
      </c>
      <c r="AH152" s="6">
        <v>575.42999999999995</v>
      </c>
      <c r="AI152" s="6">
        <v>0</v>
      </c>
      <c r="AJ152" s="6">
        <v>10638645</v>
      </c>
      <c r="AK152" s="6">
        <v>0</v>
      </c>
      <c r="AL152" s="6">
        <v>160.33000000000001</v>
      </c>
      <c r="AM152" s="6">
        <v>0</v>
      </c>
      <c r="AN152" s="6">
        <v>44106205.57</v>
      </c>
      <c r="AO152" s="6">
        <v>0</v>
      </c>
      <c r="AP152" s="6">
        <v>1518.64</v>
      </c>
      <c r="AQ152" s="6">
        <v>0</v>
      </c>
      <c r="AR152" s="6">
        <v>0</v>
      </c>
      <c r="AS152" s="6">
        <v>0</v>
      </c>
      <c r="AT152" s="6">
        <v>637.38</v>
      </c>
      <c r="AU152" s="6">
        <v>0</v>
      </c>
      <c r="AV152" s="6">
        <v>2230.27</v>
      </c>
      <c r="AW152" s="6">
        <v>0</v>
      </c>
      <c r="AX152" s="6">
        <v>1063.8399999999999</v>
      </c>
      <c r="AY152" s="6">
        <v>0</v>
      </c>
      <c r="AZ152" s="6">
        <v>201923.05</v>
      </c>
      <c r="BA152" s="6">
        <v>1292.71</v>
      </c>
      <c r="BB152" s="6">
        <v>15.01</v>
      </c>
      <c r="BC152" s="6">
        <v>0</v>
      </c>
      <c r="BD152" s="6">
        <v>357.55</v>
      </c>
      <c r="BE152" s="6">
        <v>758732.14</v>
      </c>
      <c r="BF152" s="6">
        <v>8367.2099999999991</v>
      </c>
      <c r="BG152" s="6">
        <v>0</v>
      </c>
      <c r="BH152" s="6">
        <v>74003.8</v>
      </c>
      <c r="BI152" s="6">
        <v>21871.69</v>
      </c>
      <c r="BJ152" s="6">
        <v>1584.19</v>
      </c>
      <c r="BK152" s="6">
        <v>106458.75</v>
      </c>
      <c r="BL152" s="6">
        <v>1411.66</v>
      </c>
      <c r="BM152" s="6">
        <v>0</v>
      </c>
      <c r="BN152" s="6">
        <v>461.36</v>
      </c>
      <c r="BO152" s="6">
        <v>1329.09</v>
      </c>
      <c r="BP152" s="6">
        <v>56.52</v>
      </c>
      <c r="BQ152" s="6">
        <v>14465.99</v>
      </c>
      <c r="BR152" s="6">
        <v>606.92999999999995</v>
      </c>
      <c r="BS152" s="6">
        <v>20461.46</v>
      </c>
      <c r="BT152" s="6">
        <v>532.46</v>
      </c>
      <c r="BU152" s="6">
        <v>13742.93</v>
      </c>
      <c r="BV152" s="6">
        <v>145.26</v>
      </c>
      <c r="BW152" s="6">
        <v>0.1807</v>
      </c>
      <c r="BX152" s="6">
        <v>5.8480999999999996</v>
      </c>
      <c r="BY152" s="6">
        <v>0.35160000000000002</v>
      </c>
    </row>
    <row r="153" spans="1:77" s="6" customFormat="1" x14ac:dyDescent="0.25">
      <c r="A153" s="6">
        <f t="shared" si="8"/>
        <v>67.328083989501309</v>
      </c>
      <c r="B153" s="6">
        <v>84.2</v>
      </c>
      <c r="C153" s="6">
        <v>16</v>
      </c>
      <c r="D153" s="6">
        <f t="shared" ref="D153:D181" si="9">((E153/2.54)/12)</f>
        <v>0.32808398950131235</v>
      </c>
      <c r="E153" s="6">
        <v>10</v>
      </c>
      <c r="F153" s="6">
        <v>1</v>
      </c>
      <c r="G153" s="6">
        <v>10</v>
      </c>
      <c r="H153" s="6">
        <v>5.3159999999999998</v>
      </c>
      <c r="I153" s="6">
        <v>4.0000000000000002E-4</v>
      </c>
      <c r="J153" s="6">
        <v>866.36239999999998</v>
      </c>
      <c r="K153" s="6">
        <v>2.3201000000000001</v>
      </c>
      <c r="N153" s="6">
        <v>0.24940000000000001</v>
      </c>
      <c r="O153" s="6">
        <v>0</v>
      </c>
      <c r="P153" s="6">
        <v>0</v>
      </c>
      <c r="Q153" s="6">
        <v>154859</v>
      </c>
      <c r="R153" s="6">
        <v>9</v>
      </c>
      <c r="S153" s="6">
        <v>0</v>
      </c>
      <c r="T153" s="6">
        <v>2925.41</v>
      </c>
      <c r="U153" s="6">
        <v>5627.08</v>
      </c>
      <c r="V153" s="6">
        <v>178.78</v>
      </c>
      <c r="W153" s="6">
        <v>0</v>
      </c>
      <c r="X153" s="6">
        <v>277.72000000000003</v>
      </c>
      <c r="Y153" s="6">
        <v>0</v>
      </c>
      <c r="Z153" s="6">
        <v>2670.12</v>
      </c>
      <c r="AA153" s="6">
        <v>28429.35</v>
      </c>
      <c r="AB153" s="6">
        <v>302.79000000000002</v>
      </c>
      <c r="AC153" s="6">
        <v>0</v>
      </c>
      <c r="AD153" s="6">
        <v>1062.18</v>
      </c>
      <c r="AE153" s="6">
        <v>6775.38</v>
      </c>
      <c r="AF153" s="6">
        <v>226.08</v>
      </c>
      <c r="AG153" s="6">
        <v>17775.93</v>
      </c>
      <c r="AH153" s="6">
        <v>563.4</v>
      </c>
      <c r="AI153" s="6">
        <v>0</v>
      </c>
      <c r="AJ153" s="6">
        <v>10470943.75</v>
      </c>
      <c r="AK153" s="6">
        <v>0</v>
      </c>
      <c r="AL153" s="6">
        <v>157.63</v>
      </c>
      <c r="AM153" s="6">
        <v>0</v>
      </c>
      <c r="AN153" s="6">
        <v>43410941.719999999</v>
      </c>
      <c r="AO153" s="6">
        <v>0</v>
      </c>
      <c r="AP153" s="6">
        <v>1494.55</v>
      </c>
      <c r="AQ153" s="6">
        <v>0</v>
      </c>
      <c r="AR153" s="6">
        <v>0</v>
      </c>
      <c r="AS153" s="6">
        <v>0</v>
      </c>
      <c r="AT153" s="6">
        <v>643.66999999999996</v>
      </c>
      <c r="AU153" s="6">
        <v>0</v>
      </c>
      <c r="AV153" s="6">
        <v>2195.5300000000002</v>
      </c>
      <c r="AW153" s="6">
        <v>0</v>
      </c>
      <c r="AX153" s="6">
        <v>1068.3</v>
      </c>
      <c r="AY153" s="6">
        <v>0</v>
      </c>
      <c r="AZ153" s="6">
        <v>198740.04</v>
      </c>
      <c r="BA153" s="6">
        <v>1180.3699999999999</v>
      </c>
      <c r="BB153" s="6">
        <v>14.38</v>
      </c>
      <c r="BC153" s="6">
        <v>0</v>
      </c>
      <c r="BD153" s="6">
        <v>353.39</v>
      </c>
      <c r="BE153" s="6">
        <v>764710.09</v>
      </c>
      <c r="BF153" s="6">
        <v>8344.16</v>
      </c>
      <c r="BG153" s="6">
        <v>0</v>
      </c>
      <c r="BH153" s="6">
        <v>73680.820000000007</v>
      </c>
      <c r="BI153" s="6">
        <v>17359.29</v>
      </c>
      <c r="BJ153" s="6">
        <v>1514.81</v>
      </c>
      <c r="BK153" s="6">
        <v>112332.45</v>
      </c>
      <c r="BL153" s="6">
        <v>1452.45</v>
      </c>
      <c r="BM153" s="6">
        <v>0</v>
      </c>
      <c r="BN153" s="6">
        <v>465.23</v>
      </c>
      <c r="BO153" s="6">
        <v>1550.9</v>
      </c>
      <c r="BP153" s="6">
        <v>60.06</v>
      </c>
      <c r="BQ153" s="6">
        <v>5998.52</v>
      </c>
      <c r="BR153" s="6">
        <v>554.6</v>
      </c>
      <c r="BS153" s="6">
        <v>19059.95</v>
      </c>
      <c r="BT153" s="6">
        <v>526.09</v>
      </c>
      <c r="BU153" s="6">
        <v>19200.71</v>
      </c>
      <c r="BV153" s="6">
        <v>165.8</v>
      </c>
      <c r="BW153" s="6">
        <v>2.6206</v>
      </c>
      <c r="BX153" s="6">
        <v>2.2787000000000002</v>
      </c>
      <c r="BY153" s="6">
        <v>0.65820000000000001</v>
      </c>
    </row>
    <row r="154" spans="1:77" s="6" customFormat="1" x14ac:dyDescent="0.25">
      <c r="A154" s="6">
        <f t="shared" si="8"/>
        <v>67.49212598425197</v>
      </c>
      <c r="B154" s="6">
        <v>88.9</v>
      </c>
      <c r="C154" s="6">
        <v>11.8</v>
      </c>
      <c r="D154" s="6">
        <f t="shared" si="9"/>
        <v>0.49212598425196852</v>
      </c>
      <c r="E154" s="6">
        <v>15</v>
      </c>
      <c r="F154" s="6">
        <v>1</v>
      </c>
      <c r="G154" s="6">
        <v>15</v>
      </c>
      <c r="H154" s="6">
        <v>5.3680000000000003</v>
      </c>
      <c r="I154" s="6">
        <v>0</v>
      </c>
      <c r="J154" s="6">
        <v>53.733699999999999</v>
      </c>
      <c r="K154" s="6">
        <v>2.2776000000000001</v>
      </c>
      <c r="L154" s="6">
        <v>3.0733999999999999</v>
      </c>
      <c r="M154" s="6">
        <v>122.38639999999999</v>
      </c>
      <c r="N154" s="6">
        <v>0.27400000000000002</v>
      </c>
      <c r="O154" s="6">
        <v>0</v>
      </c>
      <c r="P154" s="6">
        <v>0</v>
      </c>
      <c r="Q154" s="6">
        <v>150065</v>
      </c>
      <c r="R154" s="6">
        <v>9</v>
      </c>
      <c r="S154" s="6">
        <v>0</v>
      </c>
      <c r="T154" s="6">
        <v>3229.32</v>
      </c>
      <c r="U154" s="6">
        <v>5220.55</v>
      </c>
      <c r="V154" s="6">
        <v>175.22</v>
      </c>
      <c r="W154" s="6">
        <v>0</v>
      </c>
      <c r="X154" s="6">
        <v>287.77</v>
      </c>
      <c r="Y154" s="6">
        <v>0</v>
      </c>
      <c r="Z154" s="6">
        <v>2987.2</v>
      </c>
      <c r="AA154" s="6">
        <v>29480.42</v>
      </c>
      <c r="AB154" s="6">
        <v>308.57</v>
      </c>
      <c r="AC154" s="6">
        <v>0</v>
      </c>
      <c r="AD154" s="6">
        <v>1067.26</v>
      </c>
      <c r="AE154" s="6">
        <v>6528.41</v>
      </c>
      <c r="AF154" s="6">
        <v>227.9</v>
      </c>
      <c r="AG154" s="6">
        <v>17175.55</v>
      </c>
      <c r="AH154" s="6">
        <v>568.01</v>
      </c>
      <c r="AI154" s="6">
        <v>0</v>
      </c>
      <c r="AJ154" s="6">
        <v>10503170.470000001</v>
      </c>
      <c r="AK154" s="6">
        <v>0</v>
      </c>
      <c r="AL154" s="6">
        <v>158.15</v>
      </c>
      <c r="AM154" s="6">
        <v>0</v>
      </c>
      <c r="AN154" s="6">
        <v>43544548.789999999</v>
      </c>
      <c r="AO154" s="6">
        <v>0</v>
      </c>
      <c r="AP154" s="6">
        <v>1499.2</v>
      </c>
      <c r="AQ154" s="6">
        <v>0</v>
      </c>
      <c r="AR154" s="6">
        <v>0</v>
      </c>
      <c r="AS154" s="6">
        <v>0</v>
      </c>
      <c r="AT154" s="6">
        <v>662.07</v>
      </c>
      <c r="AU154" s="6">
        <v>0</v>
      </c>
      <c r="AV154" s="6">
        <v>2211.81</v>
      </c>
      <c r="AW154" s="6">
        <v>0</v>
      </c>
      <c r="AX154" s="6">
        <v>1084.8900000000001</v>
      </c>
      <c r="AY154" s="6">
        <v>0</v>
      </c>
      <c r="AZ154" s="6">
        <v>199351.69</v>
      </c>
      <c r="BA154" s="6">
        <v>1143.08</v>
      </c>
      <c r="BB154" s="6">
        <v>14.56</v>
      </c>
      <c r="BC154" s="6">
        <v>0</v>
      </c>
      <c r="BD154" s="6">
        <v>355.06</v>
      </c>
      <c r="BE154" s="6">
        <v>772518.47</v>
      </c>
      <c r="BF154" s="6">
        <v>8560.1299999999992</v>
      </c>
      <c r="BG154" s="6">
        <v>0</v>
      </c>
      <c r="BH154" s="6">
        <v>81814.09</v>
      </c>
      <c r="BI154" s="6">
        <v>19351.07</v>
      </c>
      <c r="BJ154" s="6">
        <v>1610.61</v>
      </c>
      <c r="BK154" s="6">
        <v>111076.23</v>
      </c>
      <c r="BL154" s="6">
        <v>1489.28</v>
      </c>
      <c r="BM154" s="6">
        <v>0</v>
      </c>
      <c r="BN154" s="6">
        <v>505.66</v>
      </c>
      <c r="BO154" s="6">
        <v>1331.27</v>
      </c>
      <c r="BP154" s="6">
        <v>59.13</v>
      </c>
      <c r="BQ154" s="6">
        <v>0</v>
      </c>
      <c r="BR154" s="6">
        <v>3143.68</v>
      </c>
      <c r="BS154" s="6">
        <v>21695.1</v>
      </c>
      <c r="BT154" s="6">
        <v>541.58000000000004</v>
      </c>
      <c r="BU154" s="6">
        <v>14479.85</v>
      </c>
      <c r="BV154" s="6">
        <v>150.63</v>
      </c>
      <c r="BW154" s="6">
        <v>4.4123999999999999</v>
      </c>
      <c r="BX154" s="6">
        <v>4.2784000000000004</v>
      </c>
      <c r="BY154" s="6">
        <v>0.52610000000000001</v>
      </c>
    </row>
    <row r="155" spans="1:77" s="6" customFormat="1" x14ac:dyDescent="0.25">
      <c r="A155" s="6">
        <f t="shared" si="8"/>
        <v>67.656167979002618</v>
      </c>
      <c r="B155" s="6">
        <v>83.4</v>
      </c>
      <c r="C155" s="6">
        <v>10.5</v>
      </c>
      <c r="D155" s="6">
        <f t="shared" si="9"/>
        <v>0.65616797900262469</v>
      </c>
      <c r="E155" s="6">
        <v>20</v>
      </c>
      <c r="F155" s="6">
        <v>1</v>
      </c>
      <c r="G155" s="6">
        <v>20</v>
      </c>
      <c r="H155" s="6">
        <v>5.2039999999999997</v>
      </c>
      <c r="I155" s="6">
        <v>0</v>
      </c>
      <c r="J155" s="6">
        <v>797.18140000000005</v>
      </c>
      <c r="K155" s="6">
        <v>2.3109999999999999</v>
      </c>
      <c r="L155" s="6">
        <v>3.0289999999999999</v>
      </c>
      <c r="M155" s="6">
        <v>1842.308</v>
      </c>
      <c r="N155" s="6">
        <v>0.25459999999999999</v>
      </c>
      <c r="O155" s="6">
        <v>0</v>
      </c>
      <c r="P155" s="6">
        <v>0</v>
      </c>
      <c r="Q155" s="6">
        <v>152984</v>
      </c>
      <c r="R155" s="6">
        <v>9</v>
      </c>
      <c r="S155" s="6">
        <v>0</v>
      </c>
      <c r="T155" s="6">
        <v>3050.1</v>
      </c>
      <c r="U155" s="6">
        <v>5076.25</v>
      </c>
      <c r="V155" s="6">
        <v>177.55</v>
      </c>
      <c r="W155" s="6">
        <v>0</v>
      </c>
      <c r="X155" s="6">
        <v>290.85000000000002</v>
      </c>
      <c r="Y155" s="6">
        <v>0</v>
      </c>
      <c r="Z155" s="6">
        <v>2820.82</v>
      </c>
      <c r="AA155" s="6">
        <v>36275.769999999997</v>
      </c>
      <c r="AB155" s="6">
        <v>340.97</v>
      </c>
      <c r="AC155" s="6">
        <v>0</v>
      </c>
      <c r="AD155" s="6">
        <v>1086.1199999999999</v>
      </c>
      <c r="AE155" s="6">
        <v>6613.26</v>
      </c>
      <c r="AF155" s="6">
        <v>241.54</v>
      </c>
      <c r="AG155" s="6">
        <v>17425.55</v>
      </c>
      <c r="AH155" s="6">
        <v>602.53</v>
      </c>
      <c r="AI155" s="6">
        <v>0</v>
      </c>
      <c r="AJ155" s="6">
        <v>10625891.439999999</v>
      </c>
      <c r="AK155" s="6">
        <v>0</v>
      </c>
      <c r="AL155" s="6">
        <v>160.37</v>
      </c>
      <c r="AM155" s="6">
        <v>0</v>
      </c>
      <c r="AN155" s="6">
        <v>44053331.280000001</v>
      </c>
      <c r="AO155" s="6">
        <v>0</v>
      </c>
      <c r="AP155" s="6">
        <v>1516.71</v>
      </c>
      <c r="AQ155" s="6">
        <v>0</v>
      </c>
      <c r="AR155" s="6">
        <v>0</v>
      </c>
      <c r="AS155" s="6">
        <v>0</v>
      </c>
      <c r="AT155" s="6">
        <v>655.05999999999995</v>
      </c>
      <c r="AU155" s="6">
        <v>0</v>
      </c>
      <c r="AV155" s="6">
        <v>2238.4899999999998</v>
      </c>
      <c r="AW155" s="6">
        <v>0</v>
      </c>
      <c r="AX155" s="6">
        <v>1076.74</v>
      </c>
      <c r="AY155" s="6">
        <v>0</v>
      </c>
      <c r="AZ155" s="6">
        <v>201680.95</v>
      </c>
      <c r="BA155" s="6">
        <v>1159.47</v>
      </c>
      <c r="BB155" s="6">
        <v>15.45</v>
      </c>
      <c r="BC155" s="6">
        <v>0</v>
      </c>
      <c r="BD155" s="6">
        <v>358.86</v>
      </c>
      <c r="BE155" s="6">
        <v>765997.17</v>
      </c>
      <c r="BF155" s="6">
        <v>8941.32</v>
      </c>
      <c r="BG155" s="6">
        <v>0</v>
      </c>
      <c r="BH155" s="6">
        <v>80480.429999999993</v>
      </c>
      <c r="BI155" s="6">
        <v>17673.12</v>
      </c>
      <c r="BJ155" s="6">
        <v>1640.2</v>
      </c>
      <c r="BK155" s="6">
        <v>109164.05</v>
      </c>
      <c r="BL155" s="6">
        <v>1526.93</v>
      </c>
      <c r="BM155" s="6">
        <v>0</v>
      </c>
      <c r="BN155" s="6">
        <v>468.2</v>
      </c>
      <c r="BO155" s="6">
        <v>2093.36</v>
      </c>
      <c r="BP155" s="6">
        <v>70.59</v>
      </c>
      <c r="BQ155" s="6">
        <v>0</v>
      </c>
      <c r="BR155" s="6">
        <v>2976.14</v>
      </c>
      <c r="BS155" s="6">
        <v>23244.2</v>
      </c>
      <c r="BT155" s="6">
        <v>569.95000000000005</v>
      </c>
      <c r="BU155" s="6">
        <v>15277.82</v>
      </c>
      <c r="BV155" s="6">
        <v>160.02000000000001</v>
      </c>
      <c r="BW155" s="6">
        <v>2.7054</v>
      </c>
      <c r="BX155" s="6">
        <v>1.615</v>
      </c>
      <c r="BY155" s="6">
        <v>0.66269999999999996</v>
      </c>
    </row>
    <row r="156" spans="1:77" s="6" customFormat="1" x14ac:dyDescent="0.25">
      <c r="A156" s="6">
        <f t="shared" si="8"/>
        <v>67.820209973753279</v>
      </c>
      <c r="B156" s="6">
        <v>92.7</v>
      </c>
      <c r="C156" s="6">
        <v>14.6</v>
      </c>
      <c r="D156" s="6">
        <f t="shared" si="9"/>
        <v>0.82020997375328086</v>
      </c>
      <c r="E156" s="6">
        <v>25</v>
      </c>
      <c r="F156" s="6">
        <v>1</v>
      </c>
      <c r="G156" s="6">
        <v>25</v>
      </c>
      <c r="H156" s="6">
        <v>5.0620000000000003</v>
      </c>
      <c r="I156" s="6">
        <v>0</v>
      </c>
      <c r="J156" s="6">
        <v>50.670699999999997</v>
      </c>
      <c r="K156" s="6">
        <v>2.3167</v>
      </c>
      <c r="L156" s="6">
        <v>3.0215000000000001</v>
      </c>
      <c r="M156" s="6">
        <v>117.3901</v>
      </c>
      <c r="N156" s="6">
        <v>0.25130000000000002</v>
      </c>
      <c r="O156" s="6">
        <v>0</v>
      </c>
      <c r="P156" s="6">
        <v>0</v>
      </c>
      <c r="Q156" s="6">
        <v>160284</v>
      </c>
      <c r="R156" s="6">
        <v>9</v>
      </c>
      <c r="S156" s="6">
        <v>0</v>
      </c>
      <c r="T156" s="6">
        <v>2699.58</v>
      </c>
      <c r="U156" s="6">
        <v>5381.78</v>
      </c>
      <c r="V156" s="6">
        <v>176.13</v>
      </c>
      <c r="W156" s="6">
        <v>0</v>
      </c>
      <c r="X156" s="6">
        <v>282.67</v>
      </c>
      <c r="Y156" s="6">
        <v>0</v>
      </c>
      <c r="Z156" s="6">
        <v>2411.4899999999998</v>
      </c>
      <c r="AA156" s="6">
        <v>29824.45</v>
      </c>
      <c r="AB156" s="6">
        <v>306.45</v>
      </c>
      <c r="AC156" s="6">
        <v>0</v>
      </c>
      <c r="AD156" s="6">
        <v>1058.18</v>
      </c>
      <c r="AE156" s="6">
        <v>6451.97</v>
      </c>
      <c r="AF156" s="6">
        <v>221.25</v>
      </c>
      <c r="AG156" s="6">
        <v>16949.13</v>
      </c>
      <c r="AH156" s="6">
        <v>551.24</v>
      </c>
      <c r="AI156" s="6">
        <v>0</v>
      </c>
      <c r="AJ156" s="6">
        <v>10414505.859999999</v>
      </c>
      <c r="AK156" s="6">
        <v>0</v>
      </c>
      <c r="AL156" s="6">
        <v>156.91</v>
      </c>
      <c r="AM156" s="6">
        <v>0</v>
      </c>
      <c r="AN156" s="6">
        <v>43176958.799999997</v>
      </c>
      <c r="AO156" s="6">
        <v>0</v>
      </c>
      <c r="AP156" s="6">
        <v>1486.55</v>
      </c>
      <c r="AQ156" s="6">
        <v>0</v>
      </c>
      <c r="AR156" s="6">
        <v>0</v>
      </c>
      <c r="AS156" s="6">
        <v>0</v>
      </c>
      <c r="AT156" s="6">
        <v>652.09</v>
      </c>
      <c r="AU156" s="6">
        <v>0</v>
      </c>
      <c r="AV156" s="6">
        <v>2195.8000000000002</v>
      </c>
      <c r="AW156" s="6">
        <v>0</v>
      </c>
      <c r="AX156" s="6">
        <v>1072.95</v>
      </c>
      <c r="AY156" s="6">
        <v>0</v>
      </c>
      <c r="AZ156" s="6">
        <v>197668.83</v>
      </c>
      <c r="BA156" s="6">
        <v>1111.44</v>
      </c>
      <c r="BB156" s="6">
        <v>13.92</v>
      </c>
      <c r="BC156" s="6">
        <v>0</v>
      </c>
      <c r="BD156" s="6">
        <v>352.99</v>
      </c>
      <c r="BE156" s="6">
        <v>767749.88</v>
      </c>
      <c r="BF156" s="6">
        <v>8447.7000000000007</v>
      </c>
      <c r="BG156" s="6">
        <v>0</v>
      </c>
      <c r="BH156" s="6">
        <v>65502.559999999998</v>
      </c>
      <c r="BI156" s="6">
        <v>11382.97</v>
      </c>
      <c r="BJ156" s="6">
        <v>1315.23</v>
      </c>
      <c r="BK156" s="6">
        <v>72832.38</v>
      </c>
      <c r="BL156" s="6">
        <v>1141.6300000000001</v>
      </c>
      <c r="BM156" s="6">
        <v>0</v>
      </c>
      <c r="BN156" s="6">
        <v>399.48</v>
      </c>
      <c r="BO156" s="6">
        <v>1182.27</v>
      </c>
      <c r="BP156" s="6">
        <v>50.22</v>
      </c>
      <c r="BQ156" s="6">
        <v>49317.45</v>
      </c>
      <c r="BR156" s="6">
        <v>728.87</v>
      </c>
      <c r="BS156" s="6">
        <v>22631.65</v>
      </c>
      <c r="BT156" s="6">
        <v>519.88</v>
      </c>
      <c r="BU156" s="6">
        <v>15184.63</v>
      </c>
      <c r="BV156" s="6">
        <v>150.72</v>
      </c>
      <c r="BW156" s="6">
        <v>2.6993999999999998</v>
      </c>
      <c r="BX156" s="6">
        <v>3.0999999999999999E-3</v>
      </c>
      <c r="BY156" s="6">
        <v>1.2757000000000001</v>
      </c>
    </row>
    <row r="157" spans="1:77" s="6" customFormat="1" x14ac:dyDescent="0.25">
      <c r="A157" s="6">
        <f t="shared" si="8"/>
        <v>67.984251968503941</v>
      </c>
      <c r="B157" s="6">
        <v>85.9</v>
      </c>
      <c r="C157" s="6">
        <v>7.6</v>
      </c>
      <c r="D157" s="6">
        <f t="shared" si="9"/>
        <v>0.98425196850393704</v>
      </c>
      <c r="E157" s="6">
        <v>30</v>
      </c>
      <c r="F157" s="6">
        <v>1</v>
      </c>
      <c r="G157" s="6">
        <v>30</v>
      </c>
      <c r="H157" s="6">
        <v>5.1509999999999998</v>
      </c>
      <c r="I157" s="6">
        <v>2.5999999999999999E-3</v>
      </c>
      <c r="J157" s="6">
        <v>1126.394</v>
      </c>
      <c r="K157" s="6">
        <v>2.3567</v>
      </c>
      <c r="L157" s="6">
        <v>2.9702999999999999</v>
      </c>
      <c r="M157" s="6">
        <v>2654.5250000000001</v>
      </c>
      <c r="N157" s="6">
        <v>0.22819999999999999</v>
      </c>
      <c r="O157" s="6">
        <v>0</v>
      </c>
      <c r="P157" s="6">
        <v>0</v>
      </c>
      <c r="Q157" s="6">
        <v>172447</v>
      </c>
      <c r="R157" s="6">
        <v>9</v>
      </c>
      <c r="S157" s="6">
        <v>1736</v>
      </c>
      <c r="T157" s="6">
        <v>211.72</v>
      </c>
      <c r="U157" s="6">
        <v>7200.84</v>
      </c>
      <c r="V157" s="6">
        <v>202</v>
      </c>
      <c r="W157" s="6">
        <v>0</v>
      </c>
      <c r="X157" s="6">
        <v>309.24</v>
      </c>
      <c r="Y157" s="6">
        <v>0</v>
      </c>
      <c r="Z157" s="6">
        <v>1543.03</v>
      </c>
      <c r="AA157" s="6">
        <v>28270.15</v>
      </c>
      <c r="AB157" s="6">
        <v>307.58</v>
      </c>
      <c r="AC157" s="6">
        <v>0</v>
      </c>
      <c r="AD157" s="6">
        <v>1089.8599999999999</v>
      </c>
      <c r="AE157" s="6">
        <v>6980.79</v>
      </c>
      <c r="AF157" s="6">
        <v>222.34</v>
      </c>
      <c r="AG157" s="6">
        <v>18365.740000000002</v>
      </c>
      <c r="AH157" s="6">
        <v>553.57000000000005</v>
      </c>
      <c r="AI157" s="6">
        <v>0</v>
      </c>
      <c r="AJ157" s="6">
        <v>10761116.689999999</v>
      </c>
      <c r="AK157" s="6">
        <v>0</v>
      </c>
      <c r="AL157" s="6">
        <v>161.97</v>
      </c>
      <c r="AM157" s="6">
        <v>0</v>
      </c>
      <c r="AN157" s="6">
        <v>44613954.579999998</v>
      </c>
      <c r="AO157" s="6">
        <v>0</v>
      </c>
      <c r="AP157" s="6">
        <v>1536.13</v>
      </c>
      <c r="AQ157" s="6">
        <v>0</v>
      </c>
      <c r="AR157" s="6">
        <v>0</v>
      </c>
      <c r="AS157" s="6">
        <v>0</v>
      </c>
      <c r="AT157" s="6">
        <v>646.71</v>
      </c>
      <c r="AU157" s="6">
        <v>0</v>
      </c>
      <c r="AV157" s="6">
        <v>2259.62</v>
      </c>
      <c r="AW157" s="6">
        <v>0</v>
      </c>
      <c r="AX157" s="6">
        <v>1069.1600000000001</v>
      </c>
      <c r="AY157" s="6">
        <v>0</v>
      </c>
      <c r="AZ157" s="6">
        <v>204247.6</v>
      </c>
      <c r="BA157" s="6">
        <v>1186.06</v>
      </c>
      <c r="BB157" s="6">
        <v>13.75</v>
      </c>
      <c r="BC157" s="6">
        <v>0</v>
      </c>
      <c r="BD157" s="6">
        <v>362.54</v>
      </c>
      <c r="BE157" s="6">
        <v>699657.99</v>
      </c>
      <c r="BF157" s="6">
        <v>7785.46</v>
      </c>
      <c r="BG157" s="6">
        <v>0</v>
      </c>
      <c r="BH157" s="6">
        <v>42554.01</v>
      </c>
      <c r="BI157" s="6">
        <v>11458.61</v>
      </c>
      <c r="BJ157" s="6">
        <v>1160.5899999999999</v>
      </c>
      <c r="BK157" s="6">
        <v>73000.679999999993</v>
      </c>
      <c r="BL157" s="6">
        <v>1034.4000000000001</v>
      </c>
      <c r="BM157" s="6">
        <v>0</v>
      </c>
      <c r="BN157" s="6">
        <v>268.17</v>
      </c>
      <c r="BO157" s="6">
        <v>1792.69</v>
      </c>
      <c r="BP157" s="6">
        <v>53.1</v>
      </c>
      <c r="BQ157" s="6">
        <v>118623.44</v>
      </c>
      <c r="BR157" s="6">
        <v>946.82</v>
      </c>
      <c r="BS157" s="6">
        <v>18372.509999999998</v>
      </c>
      <c r="BT157" s="6">
        <v>550.91999999999996</v>
      </c>
      <c r="BU157" s="6">
        <v>13354.49</v>
      </c>
      <c r="BV157" s="6">
        <v>145.85</v>
      </c>
      <c r="BW157" s="6">
        <v>2.4594</v>
      </c>
      <c r="BX157" s="6">
        <v>4.9347000000000003</v>
      </c>
      <c r="BY157" s="6">
        <v>0.33839999999999998</v>
      </c>
    </row>
    <row r="158" spans="1:77" s="6" customFormat="1" x14ac:dyDescent="0.25">
      <c r="A158" s="6">
        <f t="shared" si="8"/>
        <v>68.148293963254588</v>
      </c>
      <c r="B158" s="6">
        <v>88.5</v>
      </c>
      <c r="C158" s="6">
        <v>12.6</v>
      </c>
      <c r="D158" s="6">
        <f t="shared" si="9"/>
        <v>1.1482939632545932</v>
      </c>
      <c r="E158" s="6">
        <v>35</v>
      </c>
      <c r="F158" s="6">
        <v>1</v>
      </c>
      <c r="G158" s="6">
        <v>35</v>
      </c>
      <c r="H158" s="6">
        <v>5.1539999999999999</v>
      </c>
      <c r="I158" s="6">
        <v>1.6999999999999999E-3</v>
      </c>
      <c r="J158" s="6">
        <v>1110.058</v>
      </c>
      <c r="K158" s="6">
        <v>2.3361000000000001</v>
      </c>
      <c r="L158" s="6">
        <v>2.5682999999999998</v>
      </c>
      <c r="M158" s="6">
        <v>2593.2559999999999</v>
      </c>
      <c r="N158" s="6">
        <v>0.24010000000000001</v>
      </c>
      <c r="O158" s="6">
        <v>0</v>
      </c>
      <c r="P158" s="6">
        <v>0</v>
      </c>
      <c r="Q158" s="6">
        <v>162856</v>
      </c>
      <c r="R158" s="6">
        <v>9</v>
      </c>
      <c r="S158" s="6">
        <v>2538.87</v>
      </c>
      <c r="T158" s="6">
        <v>223.91</v>
      </c>
      <c r="U158" s="6">
        <v>6981.17</v>
      </c>
      <c r="V158" s="6">
        <v>198.79</v>
      </c>
      <c r="W158" s="6">
        <v>0</v>
      </c>
      <c r="X158" s="6">
        <v>299.23</v>
      </c>
      <c r="Y158" s="6">
        <v>0</v>
      </c>
      <c r="Z158" s="6">
        <v>2147.23</v>
      </c>
      <c r="AA158" s="6">
        <v>27217.84</v>
      </c>
      <c r="AB158" s="6">
        <v>301.45999999999998</v>
      </c>
      <c r="AC158" s="6">
        <v>0</v>
      </c>
      <c r="AD158" s="6">
        <v>1078.1199999999999</v>
      </c>
      <c r="AE158" s="6">
        <v>6906.68</v>
      </c>
      <c r="AF158" s="6">
        <v>225.54</v>
      </c>
      <c r="AG158" s="6">
        <v>18212.23</v>
      </c>
      <c r="AH158" s="6">
        <v>562.27</v>
      </c>
      <c r="AI158" s="6">
        <v>0</v>
      </c>
      <c r="AJ158" s="6">
        <v>10648848.17</v>
      </c>
      <c r="AK158" s="6">
        <v>0</v>
      </c>
      <c r="AL158" s="6">
        <v>160.33000000000001</v>
      </c>
      <c r="AM158" s="6">
        <v>0</v>
      </c>
      <c r="AN158" s="6">
        <v>44148506.399999999</v>
      </c>
      <c r="AO158" s="6">
        <v>0</v>
      </c>
      <c r="AP158" s="6">
        <v>1520.01</v>
      </c>
      <c r="AQ158" s="6">
        <v>0</v>
      </c>
      <c r="AR158" s="6">
        <v>0</v>
      </c>
      <c r="AS158" s="6">
        <v>0</v>
      </c>
      <c r="AT158" s="6">
        <v>636.04</v>
      </c>
      <c r="AU158" s="6">
        <v>0</v>
      </c>
      <c r="AV158" s="6">
        <v>2231.92</v>
      </c>
      <c r="AW158" s="6">
        <v>0</v>
      </c>
      <c r="AX158" s="6">
        <v>1064</v>
      </c>
      <c r="AY158" s="6">
        <v>0</v>
      </c>
      <c r="AZ158" s="6">
        <v>202116.71</v>
      </c>
      <c r="BA158" s="6">
        <v>1207.9100000000001</v>
      </c>
      <c r="BB158" s="6">
        <v>14.33</v>
      </c>
      <c r="BC158" s="6">
        <v>0</v>
      </c>
      <c r="BD158" s="6">
        <v>359.91</v>
      </c>
      <c r="BE158" s="6">
        <v>764579.6</v>
      </c>
      <c r="BF158" s="6">
        <v>8455.65</v>
      </c>
      <c r="BG158" s="6">
        <v>0</v>
      </c>
      <c r="BH158" s="6">
        <v>60195.34</v>
      </c>
      <c r="BI158" s="6">
        <v>13288.7</v>
      </c>
      <c r="BJ158" s="6">
        <v>1362.75</v>
      </c>
      <c r="BK158" s="6">
        <v>72091.240000000005</v>
      </c>
      <c r="BL158" s="6">
        <v>1138.69</v>
      </c>
      <c r="BM158" s="6">
        <v>0</v>
      </c>
      <c r="BN158" s="6">
        <v>382.75</v>
      </c>
      <c r="BO158" s="6">
        <v>2227.86</v>
      </c>
      <c r="BP158" s="6">
        <v>61.68</v>
      </c>
      <c r="BQ158" s="6">
        <v>49162.43</v>
      </c>
      <c r="BR158" s="6">
        <v>736.85</v>
      </c>
      <c r="BS158" s="6">
        <v>22338.959999999999</v>
      </c>
      <c r="BT158" s="6">
        <v>524.58000000000004</v>
      </c>
      <c r="BU158" s="6">
        <v>13246.51</v>
      </c>
      <c r="BV158" s="6">
        <v>143.12</v>
      </c>
      <c r="BW158" s="6">
        <v>2.3919000000000001</v>
      </c>
      <c r="BX158" s="6">
        <v>2.7284999999999999</v>
      </c>
      <c r="BY158" s="6">
        <v>1.0566</v>
      </c>
    </row>
    <row r="159" spans="1:77" s="6" customFormat="1" x14ac:dyDescent="0.25">
      <c r="A159" s="6">
        <f t="shared" si="8"/>
        <v>68.312335958005249</v>
      </c>
      <c r="B159" s="6">
        <v>83.2</v>
      </c>
      <c r="C159" s="6">
        <v>14</v>
      </c>
      <c r="D159" s="6">
        <f t="shared" si="9"/>
        <v>1.3123359580052494</v>
      </c>
      <c r="E159" s="6">
        <v>40</v>
      </c>
      <c r="F159" s="6">
        <v>1</v>
      </c>
      <c r="G159" s="6">
        <v>40</v>
      </c>
      <c r="H159" s="6">
        <v>5.2519999999999998</v>
      </c>
      <c r="I159" s="6">
        <v>2.0000000000000001E-4</v>
      </c>
      <c r="J159" s="6">
        <v>1096.68</v>
      </c>
      <c r="K159" s="6">
        <v>2.2923</v>
      </c>
      <c r="L159" s="6">
        <v>3.0535999999999999</v>
      </c>
      <c r="M159" s="6">
        <v>2513.973</v>
      </c>
      <c r="N159" s="6">
        <v>0.26550000000000001</v>
      </c>
      <c r="O159" s="6">
        <v>0</v>
      </c>
      <c r="P159" s="6">
        <v>0</v>
      </c>
      <c r="Q159" s="6">
        <v>166593</v>
      </c>
      <c r="R159" s="6">
        <v>9</v>
      </c>
      <c r="S159" s="6">
        <v>0</v>
      </c>
      <c r="T159" s="6">
        <v>2229.64</v>
      </c>
      <c r="U159" s="6">
        <v>5310.27</v>
      </c>
      <c r="V159" s="6">
        <v>174.66</v>
      </c>
      <c r="W159" s="6">
        <v>0</v>
      </c>
      <c r="X159" s="6">
        <v>273.08</v>
      </c>
      <c r="Y159" s="6">
        <v>0</v>
      </c>
      <c r="Z159" s="6">
        <v>2056.17</v>
      </c>
      <c r="AA159" s="6">
        <v>28379.85</v>
      </c>
      <c r="AB159" s="6">
        <v>297.77</v>
      </c>
      <c r="AC159" s="6">
        <v>0</v>
      </c>
      <c r="AD159" s="6">
        <v>1024.6400000000001</v>
      </c>
      <c r="AE159" s="6">
        <v>6231.31</v>
      </c>
      <c r="AF159" s="6">
        <v>213.78</v>
      </c>
      <c r="AG159" s="6">
        <v>16337.95</v>
      </c>
      <c r="AH159" s="6">
        <v>532</v>
      </c>
      <c r="AI159" s="6">
        <v>0</v>
      </c>
      <c r="AJ159" s="6">
        <v>10092143.869999999</v>
      </c>
      <c r="AK159" s="6">
        <v>0</v>
      </c>
      <c r="AL159" s="6">
        <v>152.16</v>
      </c>
      <c r="AM159" s="6">
        <v>0</v>
      </c>
      <c r="AN159" s="6">
        <v>41840494.960000001</v>
      </c>
      <c r="AO159" s="6">
        <v>0</v>
      </c>
      <c r="AP159" s="6">
        <v>1440.42</v>
      </c>
      <c r="AQ159" s="6">
        <v>0</v>
      </c>
      <c r="AR159" s="6">
        <v>0</v>
      </c>
      <c r="AS159" s="6">
        <v>0</v>
      </c>
      <c r="AT159" s="6">
        <v>648.01</v>
      </c>
      <c r="AU159" s="6">
        <v>0</v>
      </c>
      <c r="AV159" s="6">
        <v>2135.58</v>
      </c>
      <c r="AW159" s="6">
        <v>0</v>
      </c>
      <c r="AX159" s="6">
        <v>1055.27</v>
      </c>
      <c r="AY159" s="6">
        <v>0</v>
      </c>
      <c r="AZ159" s="6">
        <v>191550.34</v>
      </c>
      <c r="BA159" s="6">
        <v>1054.01</v>
      </c>
      <c r="BB159" s="6">
        <v>13.22</v>
      </c>
      <c r="BC159" s="6">
        <v>0</v>
      </c>
      <c r="BD159" s="6">
        <v>343.23</v>
      </c>
      <c r="BE159" s="6">
        <v>736868.02</v>
      </c>
      <c r="BF159" s="6">
        <v>7818.09</v>
      </c>
      <c r="BG159" s="6">
        <v>0</v>
      </c>
      <c r="BH159" s="6">
        <v>56366.92</v>
      </c>
      <c r="BI159" s="6">
        <v>20622.55</v>
      </c>
      <c r="BJ159" s="6">
        <v>1446.63</v>
      </c>
      <c r="BK159" s="6">
        <v>99863.88</v>
      </c>
      <c r="BL159" s="6">
        <v>1279.49</v>
      </c>
      <c r="BM159" s="6">
        <v>0</v>
      </c>
      <c r="BN159" s="6">
        <v>338.14</v>
      </c>
      <c r="BO159" s="6">
        <v>1077.04</v>
      </c>
      <c r="BP159" s="6">
        <v>49.57</v>
      </c>
      <c r="BQ159" s="6">
        <v>45804.87</v>
      </c>
      <c r="BR159" s="6">
        <v>731.61</v>
      </c>
      <c r="BS159" s="6">
        <v>21924.91</v>
      </c>
      <c r="BT159" s="6">
        <v>535.54</v>
      </c>
      <c r="BU159" s="6">
        <v>16525.349999999999</v>
      </c>
      <c r="BV159" s="6">
        <v>155.46</v>
      </c>
      <c r="BW159" s="6">
        <v>3.6019000000000001</v>
      </c>
      <c r="BX159" s="6">
        <v>3.8361999999999998</v>
      </c>
      <c r="BY159" s="6">
        <v>0.2369</v>
      </c>
    </row>
    <row r="160" spans="1:77" s="6" customFormat="1" x14ac:dyDescent="0.25">
      <c r="A160" s="6">
        <f t="shared" si="8"/>
        <v>68.476377952755911</v>
      </c>
      <c r="B160" s="6">
        <v>88.2</v>
      </c>
      <c r="C160" s="6">
        <v>2.2000000000000002</v>
      </c>
      <c r="D160" s="6">
        <f t="shared" si="9"/>
        <v>1.4763779527559056</v>
      </c>
      <c r="E160" s="6">
        <v>45</v>
      </c>
      <c r="F160" s="6">
        <v>1</v>
      </c>
      <c r="G160" s="6">
        <v>45</v>
      </c>
      <c r="H160" s="6">
        <v>5.26</v>
      </c>
      <c r="I160" s="6">
        <v>0</v>
      </c>
      <c r="J160" s="6">
        <v>52.652700000000003</v>
      </c>
      <c r="K160" s="6">
        <v>2.2393000000000001</v>
      </c>
      <c r="L160" s="6">
        <v>3.5724999999999998</v>
      </c>
      <c r="M160" s="6">
        <v>117.9076</v>
      </c>
      <c r="N160" s="6">
        <v>0.29620000000000002</v>
      </c>
      <c r="O160" s="6">
        <v>0</v>
      </c>
      <c r="P160" s="6">
        <v>0</v>
      </c>
      <c r="Q160" s="6">
        <v>162482</v>
      </c>
      <c r="R160" s="6">
        <v>9</v>
      </c>
      <c r="S160" s="6">
        <v>0</v>
      </c>
      <c r="T160" s="6">
        <v>2163.48</v>
      </c>
      <c r="U160" s="6">
        <v>5490.64</v>
      </c>
      <c r="V160" s="6">
        <v>181.59</v>
      </c>
      <c r="W160" s="6">
        <v>0</v>
      </c>
      <c r="X160" s="6">
        <v>282.70999999999998</v>
      </c>
      <c r="Y160" s="6">
        <v>0</v>
      </c>
      <c r="Z160" s="6">
        <v>2060.98</v>
      </c>
      <c r="AA160" s="6">
        <v>32096.68</v>
      </c>
      <c r="AB160" s="6">
        <v>322.33999999999997</v>
      </c>
      <c r="AC160" s="6">
        <v>0</v>
      </c>
      <c r="AD160" s="6">
        <v>1070.4100000000001</v>
      </c>
      <c r="AE160" s="6">
        <v>6606.65</v>
      </c>
      <c r="AF160" s="6">
        <v>226.7</v>
      </c>
      <c r="AG160" s="6">
        <v>17340.02</v>
      </c>
      <c r="AH160" s="6">
        <v>564.46</v>
      </c>
      <c r="AI160" s="6">
        <v>0</v>
      </c>
      <c r="AJ160" s="6">
        <v>10525772.26</v>
      </c>
      <c r="AK160" s="6">
        <v>0</v>
      </c>
      <c r="AL160" s="6">
        <v>158.80000000000001</v>
      </c>
      <c r="AM160" s="6">
        <v>0</v>
      </c>
      <c r="AN160" s="6">
        <v>43638252.390000001</v>
      </c>
      <c r="AO160" s="6">
        <v>0</v>
      </c>
      <c r="AP160" s="6">
        <v>1502.51</v>
      </c>
      <c r="AQ160" s="6">
        <v>0</v>
      </c>
      <c r="AR160" s="6">
        <v>0</v>
      </c>
      <c r="AS160" s="6">
        <v>0</v>
      </c>
      <c r="AT160" s="6">
        <v>655.73</v>
      </c>
      <c r="AU160" s="6">
        <v>0</v>
      </c>
      <c r="AV160" s="6">
        <v>2220.8200000000002</v>
      </c>
      <c r="AW160" s="6">
        <v>0</v>
      </c>
      <c r="AX160" s="6">
        <v>1057.24</v>
      </c>
      <c r="AY160" s="6">
        <v>0</v>
      </c>
      <c r="AZ160" s="6">
        <v>199780.7</v>
      </c>
      <c r="BA160" s="6">
        <v>1125.43</v>
      </c>
      <c r="BB160" s="6">
        <v>14.1</v>
      </c>
      <c r="BC160" s="6">
        <v>0</v>
      </c>
      <c r="BD160" s="6">
        <v>356.11</v>
      </c>
      <c r="BE160" s="6">
        <v>711379.19</v>
      </c>
      <c r="BF160" s="6">
        <v>7954.24</v>
      </c>
      <c r="BG160" s="6">
        <v>0</v>
      </c>
      <c r="BH160" s="6">
        <v>55001.21</v>
      </c>
      <c r="BI160" s="6">
        <v>20486.669999999998</v>
      </c>
      <c r="BJ160" s="6">
        <v>1440.06</v>
      </c>
      <c r="BK160" s="6">
        <v>102887.61</v>
      </c>
      <c r="BL160" s="6">
        <v>1304.57</v>
      </c>
      <c r="BM160" s="6">
        <v>0</v>
      </c>
      <c r="BN160" s="6">
        <v>337.11</v>
      </c>
      <c r="BO160" s="6">
        <v>1155.73</v>
      </c>
      <c r="BP160" s="6">
        <v>51.89</v>
      </c>
      <c r="BQ160" s="6">
        <v>66384.62</v>
      </c>
      <c r="BR160" s="6">
        <v>843.38</v>
      </c>
      <c r="BS160" s="6">
        <v>18038.23</v>
      </c>
      <c r="BT160" s="6">
        <v>565.19000000000005</v>
      </c>
      <c r="BU160" s="6">
        <v>17008.53</v>
      </c>
      <c r="BV160" s="6">
        <v>162.88</v>
      </c>
      <c r="BW160" s="6">
        <v>0.96960000000000002</v>
      </c>
      <c r="BX160" s="6">
        <v>7.0952999999999999</v>
      </c>
      <c r="BY160" s="6">
        <v>0.23449999999999999</v>
      </c>
    </row>
    <row r="161" spans="1:77" s="6" customFormat="1" x14ac:dyDescent="0.25">
      <c r="A161" s="6">
        <f t="shared" si="8"/>
        <v>68.640419947506558</v>
      </c>
      <c r="B161" s="6">
        <v>91.9</v>
      </c>
      <c r="C161" s="6">
        <v>9.9</v>
      </c>
      <c r="D161" s="6">
        <f t="shared" si="9"/>
        <v>1.6404199475065617</v>
      </c>
      <c r="E161" s="6">
        <v>50</v>
      </c>
      <c r="F161" s="6">
        <v>1</v>
      </c>
      <c r="G161" s="6">
        <v>50</v>
      </c>
      <c r="H161" s="6">
        <v>5.1150000000000002</v>
      </c>
      <c r="I161" s="6">
        <v>1.4E-3</v>
      </c>
      <c r="J161" s="6">
        <v>1109.7850000000001</v>
      </c>
      <c r="K161" s="6">
        <v>2.2946</v>
      </c>
      <c r="L161" s="6">
        <v>3.0507</v>
      </c>
      <c r="M161" s="6">
        <v>2546.4870000000001</v>
      </c>
      <c r="N161" s="6">
        <v>0.26419999999999999</v>
      </c>
      <c r="O161" s="6">
        <v>0</v>
      </c>
      <c r="P161" s="6">
        <v>0</v>
      </c>
      <c r="Q161" s="6">
        <v>143314</v>
      </c>
      <c r="R161" s="6">
        <v>9</v>
      </c>
      <c r="S161" s="6">
        <v>707.52</v>
      </c>
      <c r="T161" s="6">
        <v>194.2</v>
      </c>
      <c r="U161" s="6">
        <v>5806.75</v>
      </c>
      <c r="V161" s="6">
        <v>194.05</v>
      </c>
      <c r="W161" s="6">
        <v>0</v>
      </c>
      <c r="X161" s="6">
        <v>292.51</v>
      </c>
      <c r="Y161" s="6">
        <v>0</v>
      </c>
      <c r="Z161" s="6">
        <v>2435.81</v>
      </c>
      <c r="AA161" s="6">
        <v>29413.72</v>
      </c>
      <c r="AB161" s="6">
        <v>324.10000000000002</v>
      </c>
      <c r="AC161" s="6">
        <v>0</v>
      </c>
      <c r="AD161" s="6">
        <v>1093.83</v>
      </c>
      <c r="AE161" s="6">
        <v>6515.64</v>
      </c>
      <c r="AF161" s="6">
        <v>233.25</v>
      </c>
      <c r="AG161" s="6">
        <v>17141.53</v>
      </c>
      <c r="AH161" s="6">
        <v>580.44000000000005</v>
      </c>
      <c r="AI161" s="6">
        <v>0</v>
      </c>
      <c r="AJ161" s="6">
        <v>10781327.91</v>
      </c>
      <c r="AK161" s="6">
        <v>0</v>
      </c>
      <c r="AL161" s="6">
        <v>162.63999999999999</v>
      </c>
      <c r="AM161" s="6">
        <v>0</v>
      </c>
      <c r="AN161" s="6">
        <v>44697747.280000001</v>
      </c>
      <c r="AO161" s="6">
        <v>0</v>
      </c>
      <c r="AP161" s="6">
        <v>1538.81</v>
      </c>
      <c r="AQ161" s="6">
        <v>0</v>
      </c>
      <c r="AR161" s="6">
        <v>0</v>
      </c>
      <c r="AS161" s="6">
        <v>0</v>
      </c>
      <c r="AT161" s="6">
        <v>665.36</v>
      </c>
      <c r="AU161" s="6">
        <v>0</v>
      </c>
      <c r="AV161" s="6">
        <v>2274.3000000000002</v>
      </c>
      <c r="AW161" s="6">
        <v>0</v>
      </c>
      <c r="AX161" s="6">
        <v>1106.58</v>
      </c>
      <c r="AY161" s="6">
        <v>0</v>
      </c>
      <c r="AZ161" s="6">
        <v>204631.18</v>
      </c>
      <c r="BA161" s="6">
        <v>1116.4000000000001</v>
      </c>
      <c r="BB161" s="6">
        <v>14.56</v>
      </c>
      <c r="BC161" s="6">
        <v>0</v>
      </c>
      <c r="BD161" s="6">
        <v>364.39</v>
      </c>
      <c r="BE161" s="6">
        <v>670951.47</v>
      </c>
      <c r="BF161" s="6">
        <v>7612.91</v>
      </c>
      <c r="BG161" s="6">
        <v>86414.32</v>
      </c>
      <c r="BH161" s="6">
        <v>39225.4</v>
      </c>
      <c r="BI161" s="6">
        <v>17248.990000000002</v>
      </c>
      <c r="BJ161" s="6">
        <v>1597.92</v>
      </c>
      <c r="BK161" s="6">
        <v>96275.36</v>
      </c>
      <c r="BL161" s="6">
        <v>1426.98</v>
      </c>
      <c r="BM161" s="6">
        <v>0</v>
      </c>
      <c r="BN161" s="6">
        <v>374.2</v>
      </c>
      <c r="BO161" s="6">
        <v>1550.18</v>
      </c>
      <c r="BP161" s="6">
        <v>62.14</v>
      </c>
      <c r="BQ161" s="6">
        <v>33745.199999999997</v>
      </c>
      <c r="BR161" s="6">
        <v>755.61</v>
      </c>
      <c r="BS161" s="6">
        <v>19063.68</v>
      </c>
      <c r="BT161" s="6">
        <v>573.85</v>
      </c>
      <c r="BU161" s="6">
        <v>14049.23</v>
      </c>
      <c r="BV161" s="6">
        <v>155.24</v>
      </c>
      <c r="BW161" s="6">
        <v>3.0337999999999998</v>
      </c>
      <c r="BX161" s="6">
        <v>3.8755999999999999</v>
      </c>
      <c r="BY161" s="6">
        <v>0.44169999999999998</v>
      </c>
    </row>
    <row r="162" spans="1:77" s="6" customFormat="1" x14ac:dyDescent="0.25">
      <c r="A162" s="6">
        <f t="shared" si="8"/>
        <v>68.80446194225722</v>
      </c>
      <c r="B162" s="6">
        <v>82.2</v>
      </c>
      <c r="C162" s="6">
        <v>8.6</v>
      </c>
      <c r="D162" s="6">
        <f t="shared" si="9"/>
        <v>1.8044619422572179</v>
      </c>
      <c r="E162" s="6">
        <v>55</v>
      </c>
      <c r="F162" s="6">
        <v>1</v>
      </c>
      <c r="G162" s="6">
        <v>55</v>
      </c>
      <c r="H162" s="6">
        <v>5.2119999999999997</v>
      </c>
      <c r="I162" s="6">
        <v>1E-4</v>
      </c>
      <c r="J162" s="6">
        <v>1081.104</v>
      </c>
      <c r="K162" s="6">
        <v>2.2877999999999998</v>
      </c>
      <c r="L162" s="6">
        <v>3.0596999999999999</v>
      </c>
      <c r="M162" s="6">
        <v>2473.3879999999999</v>
      </c>
      <c r="N162" s="6">
        <v>0.2681</v>
      </c>
      <c r="O162" s="6">
        <v>0</v>
      </c>
      <c r="P162" s="6">
        <v>0</v>
      </c>
      <c r="Q162" s="6">
        <v>161754</v>
      </c>
      <c r="R162" s="6">
        <v>9</v>
      </c>
      <c r="S162" s="6">
        <v>0</v>
      </c>
      <c r="T162" s="6">
        <v>2317.63</v>
      </c>
      <c r="U162" s="6">
        <v>5464.9</v>
      </c>
      <c r="V162" s="6">
        <v>179.54</v>
      </c>
      <c r="W162" s="6">
        <v>0</v>
      </c>
      <c r="X162" s="6">
        <v>276.08</v>
      </c>
      <c r="Y162" s="6">
        <v>0</v>
      </c>
      <c r="Z162" s="6">
        <v>2212</v>
      </c>
      <c r="AA162" s="6">
        <v>29610.07</v>
      </c>
      <c r="AB162" s="6">
        <v>310.43</v>
      </c>
      <c r="AC162" s="6">
        <v>0</v>
      </c>
      <c r="AD162" s="6">
        <v>1061.6500000000001</v>
      </c>
      <c r="AE162" s="6">
        <v>6515.23</v>
      </c>
      <c r="AF162" s="6">
        <v>223.04</v>
      </c>
      <c r="AG162" s="6">
        <v>17145.93</v>
      </c>
      <c r="AH162" s="6">
        <v>555.41999999999996</v>
      </c>
      <c r="AI162" s="6">
        <v>0</v>
      </c>
      <c r="AJ162" s="6">
        <v>10462699.43</v>
      </c>
      <c r="AK162" s="6">
        <v>0</v>
      </c>
      <c r="AL162" s="6">
        <v>157.57</v>
      </c>
      <c r="AM162" s="6">
        <v>0</v>
      </c>
      <c r="AN162" s="6">
        <v>43376762.030000001</v>
      </c>
      <c r="AO162" s="6">
        <v>0</v>
      </c>
      <c r="AP162" s="6">
        <v>1493.41</v>
      </c>
      <c r="AQ162" s="6">
        <v>0</v>
      </c>
      <c r="AR162" s="6">
        <v>0</v>
      </c>
      <c r="AS162" s="6">
        <v>0</v>
      </c>
      <c r="AT162" s="6">
        <v>648.51</v>
      </c>
      <c r="AU162" s="6">
        <v>0</v>
      </c>
      <c r="AV162" s="6">
        <v>2206.1</v>
      </c>
      <c r="AW162" s="6">
        <v>0</v>
      </c>
      <c r="AX162" s="6">
        <v>1069.6199999999999</v>
      </c>
      <c r="AY162" s="6">
        <v>0</v>
      </c>
      <c r="AZ162" s="6">
        <v>198583.58</v>
      </c>
      <c r="BA162" s="6">
        <v>1112.95</v>
      </c>
      <c r="BB162" s="6">
        <v>13.88</v>
      </c>
      <c r="BC162" s="6">
        <v>0</v>
      </c>
      <c r="BD162" s="6">
        <v>353.98</v>
      </c>
      <c r="BE162" s="6">
        <v>731624.89</v>
      </c>
      <c r="BF162" s="6">
        <v>8037.44</v>
      </c>
      <c r="BG162" s="6">
        <v>0</v>
      </c>
      <c r="BH162" s="6">
        <v>59785.01</v>
      </c>
      <c r="BI162" s="6">
        <v>18096.650000000001</v>
      </c>
      <c r="BJ162" s="6">
        <v>1425.42</v>
      </c>
      <c r="BK162" s="6">
        <v>100226.76</v>
      </c>
      <c r="BL162" s="6">
        <v>1303.7</v>
      </c>
      <c r="BM162" s="6">
        <v>0</v>
      </c>
      <c r="BN162" s="6">
        <v>377.84</v>
      </c>
      <c r="BO162" s="6">
        <v>828.46</v>
      </c>
      <c r="BP162" s="6">
        <v>47.72</v>
      </c>
      <c r="BQ162" s="6">
        <v>51554.63</v>
      </c>
      <c r="BR162" s="6">
        <v>773.65</v>
      </c>
      <c r="BS162" s="6">
        <v>20680.25</v>
      </c>
      <c r="BT162" s="6">
        <v>552.88</v>
      </c>
      <c r="BU162" s="6">
        <v>17139.29</v>
      </c>
      <c r="BV162" s="6">
        <v>161.66</v>
      </c>
      <c r="BW162" s="6">
        <v>2.3020999999999998</v>
      </c>
      <c r="BX162" s="6">
        <v>6.8544</v>
      </c>
      <c r="BY162" s="6">
        <v>2.4400000000000002E-2</v>
      </c>
    </row>
    <row r="163" spans="1:77" s="6" customFormat="1" x14ac:dyDescent="0.25">
      <c r="A163" s="6">
        <f t="shared" si="8"/>
        <v>68.968503937007881</v>
      </c>
      <c r="B163" s="6">
        <v>84.8</v>
      </c>
      <c r="C163" s="6">
        <v>5.3</v>
      </c>
      <c r="D163" s="6">
        <f t="shared" si="9"/>
        <v>1.9685039370078741</v>
      </c>
      <c r="E163" s="6">
        <v>60</v>
      </c>
      <c r="F163" s="6">
        <v>1</v>
      </c>
      <c r="G163" s="6">
        <v>60</v>
      </c>
      <c r="H163" s="6">
        <v>5.415</v>
      </c>
      <c r="I163" s="6">
        <v>0</v>
      </c>
      <c r="J163" s="6">
        <v>54.2042</v>
      </c>
      <c r="K163" s="6">
        <v>2.2589000000000001</v>
      </c>
      <c r="L163" s="6">
        <v>3.5415999999999999</v>
      </c>
      <c r="M163" s="6">
        <v>122.4404</v>
      </c>
      <c r="N163" s="6">
        <v>0.28489999999999999</v>
      </c>
      <c r="O163" s="6">
        <v>0</v>
      </c>
      <c r="P163" s="6">
        <v>0</v>
      </c>
      <c r="Q163" s="6">
        <v>120958</v>
      </c>
      <c r="R163" s="6">
        <v>9</v>
      </c>
      <c r="S163" s="6">
        <v>0</v>
      </c>
      <c r="T163" s="6">
        <v>4050.22</v>
      </c>
      <c r="U163" s="6">
        <v>5062</v>
      </c>
      <c r="V163" s="6">
        <v>186.71</v>
      </c>
      <c r="W163" s="6">
        <v>0</v>
      </c>
      <c r="X163" s="6">
        <v>313.49</v>
      </c>
      <c r="Y163" s="6">
        <v>0</v>
      </c>
      <c r="Z163" s="6">
        <v>3935.14</v>
      </c>
      <c r="AA163" s="6">
        <v>26283.02</v>
      </c>
      <c r="AB163" s="6">
        <v>317.41000000000003</v>
      </c>
      <c r="AC163" s="6">
        <v>0</v>
      </c>
      <c r="AD163" s="6">
        <v>1163.3800000000001</v>
      </c>
      <c r="AE163" s="6">
        <v>6194.43</v>
      </c>
      <c r="AF163" s="6">
        <v>239.62</v>
      </c>
      <c r="AG163" s="6">
        <v>16285.05</v>
      </c>
      <c r="AH163" s="6">
        <v>597.25</v>
      </c>
      <c r="AI163" s="6">
        <v>0</v>
      </c>
      <c r="AJ163" s="6">
        <v>11470286.369999999</v>
      </c>
      <c r="AK163" s="6">
        <v>0</v>
      </c>
      <c r="AL163" s="6">
        <v>172.77</v>
      </c>
      <c r="AM163" s="6">
        <v>0</v>
      </c>
      <c r="AN163" s="6">
        <v>47554064.380000003</v>
      </c>
      <c r="AO163" s="6">
        <v>0</v>
      </c>
      <c r="AP163" s="6">
        <v>1637.24</v>
      </c>
      <c r="AQ163" s="6">
        <v>0</v>
      </c>
      <c r="AR163" s="6">
        <v>0</v>
      </c>
      <c r="AS163" s="6">
        <v>0</v>
      </c>
      <c r="AT163" s="6">
        <v>721.52</v>
      </c>
      <c r="AU163" s="6">
        <v>0</v>
      </c>
      <c r="AV163" s="6">
        <v>2426.5700000000002</v>
      </c>
      <c r="AW163" s="6">
        <v>0</v>
      </c>
      <c r="AX163" s="6">
        <v>1191.6199999999999</v>
      </c>
      <c r="AY163" s="6">
        <v>0</v>
      </c>
      <c r="AZ163" s="6">
        <v>217707.68</v>
      </c>
      <c r="BA163" s="6">
        <v>1094.55</v>
      </c>
      <c r="BB163" s="6">
        <v>15.46</v>
      </c>
      <c r="BC163" s="6">
        <v>0</v>
      </c>
      <c r="BD163" s="6">
        <v>388.49</v>
      </c>
      <c r="BE163" s="6">
        <v>816554.85</v>
      </c>
      <c r="BF163" s="6">
        <v>9815.6200000000008</v>
      </c>
      <c r="BG163" s="6">
        <v>0</v>
      </c>
      <c r="BH163" s="6">
        <v>115860.14</v>
      </c>
      <c r="BI163" s="6">
        <v>11643.08</v>
      </c>
      <c r="BJ163" s="6">
        <v>1627.23</v>
      </c>
      <c r="BK163" s="6">
        <v>74960.92</v>
      </c>
      <c r="BL163" s="6">
        <v>1394.98</v>
      </c>
      <c r="BM163" s="6">
        <v>0</v>
      </c>
      <c r="BN163" s="6">
        <v>676.09</v>
      </c>
      <c r="BO163" s="6">
        <v>810.84</v>
      </c>
      <c r="BP163" s="6">
        <v>56.33</v>
      </c>
      <c r="BQ163" s="6">
        <v>10018.84</v>
      </c>
      <c r="BR163" s="6">
        <v>627.33000000000004</v>
      </c>
      <c r="BS163" s="6">
        <v>18949.03</v>
      </c>
      <c r="BT163" s="6">
        <v>563.77</v>
      </c>
      <c r="BU163" s="6">
        <v>12143.37</v>
      </c>
      <c r="BV163" s="6">
        <v>149.44</v>
      </c>
      <c r="BW163" s="6">
        <v>3.8306</v>
      </c>
      <c r="BX163" s="6">
        <v>-2.0461999999999998</v>
      </c>
      <c r="BY163" s="6">
        <v>1.0819000000000001</v>
      </c>
    </row>
    <row r="164" spans="1:77" s="6" customFormat="1" x14ac:dyDescent="0.25">
      <c r="A164" s="6">
        <f t="shared" si="8"/>
        <v>69.132545931758528</v>
      </c>
      <c r="B164" s="6">
        <v>87.3</v>
      </c>
      <c r="C164" s="6">
        <v>6.9</v>
      </c>
      <c r="D164" s="6">
        <f t="shared" si="9"/>
        <v>2.1325459317585302</v>
      </c>
      <c r="E164" s="6">
        <v>65</v>
      </c>
      <c r="F164" s="6">
        <v>1</v>
      </c>
      <c r="G164" s="6">
        <v>65</v>
      </c>
      <c r="H164" s="6">
        <v>4.9889999999999999</v>
      </c>
      <c r="I164" s="6">
        <v>2.3E-3</v>
      </c>
      <c r="J164" s="6">
        <v>1137.742</v>
      </c>
      <c r="K164" s="6">
        <v>2.3864999999999998</v>
      </c>
      <c r="L164" s="6">
        <v>3.3521999999999998</v>
      </c>
      <c r="M164" s="6">
        <v>2715.1950000000002</v>
      </c>
      <c r="N164" s="6">
        <v>0.2109</v>
      </c>
      <c r="O164" s="6">
        <v>0</v>
      </c>
      <c r="P164" s="6">
        <v>0</v>
      </c>
      <c r="BW164" s="6">
        <v>1.1974</v>
      </c>
      <c r="BX164" s="6">
        <v>7.0039999999999996</v>
      </c>
      <c r="BY164" s="6">
        <v>0.23319999999999999</v>
      </c>
    </row>
    <row r="165" spans="1:77" s="6" customFormat="1" x14ac:dyDescent="0.25">
      <c r="A165" s="6">
        <f t="shared" si="8"/>
        <v>69.29658792650919</v>
      </c>
      <c r="B165" s="6">
        <v>88.5</v>
      </c>
      <c r="C165" s="6">
        <v>6.1</v>
      </c>
      <c r="D165" s="6">
        <f t="shared" si="9"/>
        <v>2.2965879265091864</v>
      </c>
      <c r="E165" s="6">
        <v>70</v>
      </c>
      <c r="F165" s="6">
        <v>1</v>
      </c>
      <c r="G165" s="6">
        <v>70</v>
      </c>
      <c r="H165" s="6">
        <v>5.016</v>
      </c>
      <c r="I165" s="6">
        <v>2.2000000000000001E-3</v>
      </c>
      <c r="J165" s="6">
        <v>1146.5139999999999</v>
      </c>
      <c r="K165" s="6">
        <v>2.3994</v>
      </c>
      <c r="L165" s="6">
        <v>3.3342000000000001</v>
      </c>
      <c r="M165" s="6">
        <v>2750.8890000000001</v>
      </c>
      <c r="N165" s="6">
        <v>0.2034</v>
      </c>
      <c r="O165" s="6">
        <v>0</v>
      </c>
      <c r="P165" s="6">
        <v>0</v>
      </c>
      <c r="Q165" s="6">
        <v>186775</v>
      </c>
      <c r="R165" s="6">
        <v>9</v>
      </c>
      <c r="S165" s="6">
        <v>0</v>
      </c>
      <c r="T165" s="6">
        <v>1642.14</v>
      </c>
      <c r="U165" s="6">
        <v>5969.07</v>
      </c>
      <c r="V165" s="6">
        <v>178.21</v>
      </c>
      <c r="W165" s="6">
        <v>0</v>
      </c>
      <c r="X165" s="6">
        <v>276.06</v>
      </c>
      <c r="Y165" s="6">
        <v>0</v>
      </c>
      <c r="Z165" s="6">
        <v>1631.21</v>
      </c>
      <c r="AA165" s="6">
        <v>33216.26</v>
      </c>
      <c r="AB165" s="6">
        <v>312.58</v>
      </c>
      <c r="AC165" s="6">
        <v>0</v>
      </c>
      <c r="AD165" s="6">
        <v>1033.76</v>
      </c>
      <c r="AE165" s="6">
        <v>6996.39</v>
      </c>
      <c r="AF165" s="6">
        <v>216.86</v>
      </c>
      <c r="AG165" s="6">
        <v>18396.43</v>
      </c>
      <c r="AH165" s="6">
        <v>539.74</v>
      </c>
      <c r="AI165" s="6">
        <v>0</v>
      </c>
      <c r="AJ165" s="6">
        <v>10168743.789999999</v>
      </c>
      <c r="AK165" s="6">
        <v>0</v>
      </c>
      <c r="AL165" s="6">
        <v>153.07</v>
      </c>
      <c r="AM165" s="6">
        <v>0</v>
      </c>
      <c r="AN165" s="6">
        <v>42158066.560000002</v>
      </c>
      <c r="AO165" s="6">
        <v>0</v>
      </c>
      <c r="AP165" s="6">
        <v>1451.55</v>
      </c>
      <c r="AQ165" s="6">
        <v>0</v>
      </c>
      <c r="AR165" s="6">
        <v>0</v>
      </c>
      <c r="AS165" s="6">
        <v>0</v>
      </c>
      <c r="AT165" s="6">
        <v>610.32000000000005</v>
      </c>
      <c r="AU165" s="6">
        <v>0</v>
      </c>
      <c r="AV165" s="6">
        <v>2137.84</v>
      </c>
      <c r="AW165" s="6">
        <v>0</v>
      </c>
      <c r="AX165" s="6">
        <v>1028.4000000000001</v>
      </c>
      <c r="AY165" s="6">
        <v>0</v>
      </c>
      <c r="AZ165" s="6">
        <v>193004.28</v>
      </c>
      <c r="BA165" s="6">
        <v>1170.8399999999999</v>
      </c>
      <c r="BB165" s="6">
        <v>13.21</v>
      </c>
      <c r="BC165" s="6">
        <v>0</v>
      </c>
      <c r="BD165" s="6">
        <v>343.3</v>
      </c>
      <c r="BE165" s="6">
        <v>647064.13</v>
      </c>
      <c r="BF165" s="6">
        <v>6928.72</v>
      </c>
      <c r="BG165" s="6">
        <v>0</v>
      </c>
      <c r="BH165" s="6">
        <v>39449.18</v>
      </c>
      <c r="BI165" s="6">
        <v>27078.06</v>
      </c>
      <c r="BJ165" s="6">
        <v>1340.29</v>
      </c>
      <c r="BK165" s="6">
        <v>119454.41</v>
      </c>
      <c r="BL165" s="6">
        <v>1235.56</v>
      </c>
      <c r="BM165" s="6">
        <v>0</v>
      </c>
      <c r="BN165" s="6">
        <v>261.01</v>
      </c>
      <c r="BO165" s="6">
        <v>1362.42</v>
      </c>
      <c r="BP165" s="6">
        <v>49.55</v>
      </c>
      <c r="BQ165" s="6">
        <v>111806.05</v>
      </c>
      <c r="BR165" s="6">
        <v>940.39</v>
      </c>
      <c r="BS165" s="6">
        <v>9717.51</v>
      </c>
      <c r="BT165" s="6">
        <v>547.03</v>
      </c>
      <c r="BU165" s="6">
        <v>17768.43</v>
      </c>
      <c r="BV165" s="6">
        <v>157.38</v>
      </c>
      <c r="BW165" s="6">
        <v>2.0998000000000001</v>
      </c>
      <c r="BX165" s="6">
        <v>5.4044999999999996</v>
      </c>
      <c r="BY165" s="6">
        <v>0.43790000000000001</v>
      </c>
    </row>
    <row r="166" spans="1:77" s="6" customFormat="1" x14ac:dyDescent="0.25">
      <c r="A166" s="6">
        <f t="shared" si="8"/>
        <v>69.460629921259837</v>
      </c>
      <c r="B166" s="6">
        <v>86.3</v>
      </c>
      <c r="C166" s="6">
        <v>6.2</v>
      </c>
      <c r="D166" s="6">
        <f t="shared" si="9"/>
        <v>2.4606299212598426</v>
      </c>
      <c r="E166" s="6">
        <v>75</v>
      </c>
      <c r="F166" s="6">
        <v>1</v>
      </c>
      <c r="G166" s="6">
        <v>75</v>
      </c>
      <c r="H166" s="6">
        <v>5.0359999999999996</v>
      </c>
      <c r="I166" s="6">
        <v>1.8E-3</v>
      </c>
      <c r="J166" s="6">
        <v>1136.2809999999999</v>
      </c>
      <c r="K166" s="6">
        <v>2.3849</v>
      </c>
      <c r="L166" s="6">
        <v>3.3544</v>
      </c>
      <c r="M166" s="6">
        <v>2709.9630000000002</v>
      </c>
      <c r="N166" s="6">
        <v>0.21179999999999999</v>
      </c>
      <c r="O166" s="6">
        <v>0</v>
      </c>
      <c r="P166" s="6">
        <v>0</v>
      </c>
      <c r="Q166" s="6">
        <v>135193</v>
      </c>
      <c r="R166" s="6">
        <v>9</v>
      </c>
      <c r="S166" s="6">
        <v>3385.45</v>
      </c>
      <c r="T166" s="6">
        <v>273.97000000000003</v>
      </c>
      <c r="U166" s="6">
        <v>7519.73</v>
      </c>
      <c r="V166" s="6">
        <v>235.44</v>
      </c>
      <c r="W166" s="6">
        <v>0</v>
      </c>
      <c r="X166" s="6">
        <v>364.56</v>
      </c>
      <c r="Y166" s="6">
        <v>0</v>
      </c>
      <c r="Z166" s="6">
        <v>2697.96</v>
      </c>
      <c r="AA166" s="6">
        <v>28935.69</v>
      </c>
      <c r="AB166" s="6">
        <v>353.09</v>
      </c>
      <c r="AC166" s="6">
        <v>0</v>
      </c>
      <c r="AD166" s="6">
        <v>1235.05</v>
      </c>
      <c r="AE166" s="6">
        <v>7086.97</v>
      </c>
      <c r="AF166" s="6">
        <v>264.93</v>
      </c>
      <c r="AG166" s="6">
        <v>18677.759999999998</v>
      </c>
      <c r="AH166" s="6">
        <v>660.87</v>
      </c>
      <c r="AI166" s="6">
        <v>0</v>
      </c>
      <c r="AJ166" s="6">
        <v>12170625.689999999</v>
      </c>
      <c r="AK166" s="6">
        <v>0</v>
      </c>
      <c r="AL166" s="6">
        <v>183.44</v>
      </c>
      <c r="AM166" s="6">
        <v>0</v>
      </c>
      <c r="AN166" s="6">
        <v>50457564.75</v>
      </c>
      <c r="AO166" s="6">
        <v>0</v>
      </c>
      <c r="AP166" s="6">
        <v>1737.46</v>
      </c>
      <c r="AQ166" s="6">
        <v>0</v>
      </c>
      <c r="AR166" s="6">
        <v>0</v>
      </c>
      <c r="AS166" s="6">
        <v>0</v>
      </c>
      <c r="AT166" s="6">
        <v>732.78</v>
      </c>
      <c r="AU166" s="6">
        <v>0</v>
      </c>
      <c r="AV166" s="6">
        <v>2562.02</v>
      </c>
      <c r="AW166" s="6">
        <v>0</v>
      </c>
      <c r="AX166" s="6">
        <v>1221.67</v>
      </c>
      <c r="AY166" s="6">
        <v>0</v>
      </c>
      <c r="AZ166" s="6">
        <v>231000.29</v>
      </c>
      <c r="BA166" s="6">
        <v>1255.55</v>
      </c>
      <c r="BB166" s="6">
        <v>17.09</v>
      </c>
      <c r="BC166" s="6">
        <v>0</v>
      </c>
      <c r="BD166" s="6">
        <v>409.73</v>
      </c>
      <c r="BE166" s="6">
        <v>773982.09</v>
      </c>
      <c r="BF166" s="6">
        <v>9931.5400000000009</v>
      </c>
      <c r="BG166" s="6">
        <v>0</v>
      </c>
      <c r="BH166" s="6">
        <v>78716.14</v>
      </c>
      <c r="BI166" s="6">
        <v>11749.55</v>
      </c>
      <c r="BJ166" s="6">
        <v>1650.68</v>
      </c>
      <c r="BK166" s="6">
        <v>83233.86</v>
      </c>
      <c r="BL166" s="6">
        <v>1451.35</v>
      </c>
      <c r="BM166" s="6">
        <v>0</v>
      </c>
      <c r="BN166" s="6">
        <v>470.59</v>
      </c>
      <c r="BO166" s="6">
        <v>3041.35</v>
      </c>
      <c r="BP166" s="6">
        <v>84.89</v>
      </c>
      <c r="BQ166" s="6">
        <v>24978.58</v>
      </c>
      <c r="BR166" s="6">
        <v>772.48</v>
      </c>
      <c r="BS166" s="6">
        <v>20422.099999999999</v>
      </c>
      <c r="BT166" s="6">
        <v>630.99</v>
      </c>
      <c r="BU166" s="6">
        <v>15731.32</v>
      </c>
      <c r="BV166" s="6">
        <v>176.29</v>
      </c>
      <c r="BW166" s="6">
        <v>2.4180000000000001</v>
      </c>
      <c r="BX166" s="6">
        <v>3.7242999999999999</v>
      </c>
      <c r="BY166" s="6">
        <v>0.64839999999999998</v>
      </c>
    </row>
    <row r="167" spans="1:77" s="6" customFormat="1" x14ac:dyDescent="0.25">
      <c r="A167" s="6">
        <f t="shared" si="8"/>
        <v>69.624671916010499</v>
      </c>
      <c r="B167" s="6">
        <v>89.7</v>
      </c>
      <c r="C167" s="6">
        <v>2</v>
      </c>
      <c r="D167" s="6">
        <f t="shared" si="9"/>
        <v>2.6246719160104988</v>
      </c>
      <c r="E167" s="6">
        <v>80</v>
      </c>
      <c r="F167" s="6">
        <v>1</v>
      </c>
      <c r="G167" s="6">
        <v>80</v>
      </c>
      <c r="H167" s="6">
        <v>5.069</v>
      </c>
      <c r="I167" s="6">
        <v>6.4000000000000003E-3</v>
      </c>
      <c r="J167" s="6">
        <v>1144.761</v>
      </c>
      <c r="K167" s="6">
        <v>2.3847999999999998</v>
      </c>
      <c r="L167" s="6">
        <v>3.3544999999999998</v>
      </c>
      <c r="M167" s="6">
        <v>2730.0549999999998</v>
      </c>
      <c r="N167" s="6">
        <v>0.21179999999999999</v>
      </c>
      <c r="O167" s="6">
        <v>0</v>
      </c>
      <c r="P167" s="6">
        <v>0</v>
      </c>
      <c r="Q167" s="6">
        <v>168313</v>
      </c>
      <c r="R167" s="6">
        <v>9</v>
      </c>
      <c r="S167" s="6">
        <v>5230.16</v>
      </c>
      <c r="T167" s="6">
        <v>278.23</v>
      </c>
      <c r="U167" s="6">
        <v>8267.18</v>
      </c>
      <c r="V167" s="6">
        <v>222.89</v>
      </c>
      <c r="W167" s="6">
        <v>0</v>
      </c>
      <c r="X167" s="6">
        <v>339.91</v>
      </c>
      <c r="Y167" s="6">
        <v>0</v>
      </c>
      <c r="Z167" s="6">
        <v>1988.74</v>
      </c>
      <c r="AA167" s="6">
        <v>27623.95</v>
      </c>
      <c r="AB167" s="6">
        <v>313.11</v>
      </c>
      <c r="AC167" s="6">
        <v>0</v>
      </c>
      <c r="AD167" s="6">
        <v>1097.97</v>
      </c>
      <c r="AE167" s="6">
        <v>6887.63</v>
      </c>
      <c r="AF167" s="6">
        <v>233.84</v>
      </c>
      <c r="AG167" s="6">
        <v>18146.759999999998</v>
      </c>
      <c r="AH167" s="6">
        <v>583.04999999999995</v>
      </c>
      <c r="AI167" s="6">
        <v>0</v>
      </c>
      <c r="AJ167" s="6">
        <v>10839944.939999999</v>
      </c>
      <c r="AK167" s="6">
        <v>0</v>
      </c>
      <c r="AL167" s="6">
        <v>163.22999999999999</v>
      </c>
      <c r="AM167" s="6">
        <v>0</v>
      </c>
      <c r="AN167" s="6">
        <v>44940764.57</v>
      </c>
      <c r="AO167" s="6">
        <v>0</v>
      </c>
      <c r="AP167" s="6">
        <v>1547.34</v>
      </c>
      <c r="AQ167" s="6">
        <v>0</v>
      </c>
      <c r="AR167" s="6">
        <v>0</v>
      </c>
      <c r="AS167" s="6">
        <v>0</v>
      </c>
      <c r="AT167" s="6">
        <v>656.58</v>
      </c>
      <c r="AU167" s="6">
        <v>0</v>
      </c>
      <c r="AV167" s="6">
        <v>2279.37</v>
      </c>
      <c r="AW167" s="6">
        <v>0</v>
      </c>
      <c r="AX167" s="6">
        <v>1093.68</v>
      </c>
      <c r="AY167" s="6">
        <v>0</v>
      </c>
      <c r="AZ167" s="6">
        <v>205743.75</v>
      </c>
      <c r="BA167" s="6">
        <v>1203</v>
      </c>
      <c r="BB167" s="6">
        <v>14.85</v>
      </c>
      <c r="BC167" s="6">
        <v>0</v>
      </c>
      <c r="BD167" s="6">
        <v>367.15</v>
      </c>
      <c r="BE167" s="6">
        <v>770472.18</v>
      </c>
      <c r="BF167" s="6">
        <v>8815.98</v>
      </c>
      <c r="BG167" s="6">
        <v>0</v>
      </c>
      <c r="BH167" s="6">
        <v>51626.12</v>
      </c>
      <c r="BI167" s="6">
        <v>12649.04</v>
      </c>
      <c r="BJ167" s="6">
        <v>1449.89</v>
      </c>
      <c r="BK167" s="6">
        <v>71779.95</v>
      </c>
      <c r="BL167" s="6">
        <v>1191.4100000000001</v>
      </c>
      <c r="BM167" s="6">
        <v>0</v>
      </c>
      <c r="BN167" s="6">
        <v>355.2</v>
      </c>
      <c r="BO167" s="6">
        <v>6206.98</v>
      </c>
      <c r="BP167" s="6">
        <v>97.55</v>
      </c>
      <c r="BQ167" s="6">
        <v>37682.980000000003</v>
      </c>
      <c r="BR167" s="6">
        <v>734.4</v>
      </c>
      <c r="BS167" s="6">
        <v>20054.14</v>
      </c>
      <c r="BT167" s="6">
        <v>545.54</v>
      </c>
      <c r="BU167" s="6">
        <v>13796.06</v>
      </c>
      <c r="BV167" s="6">
        <v>150.02000000000001</v>
      </c>
      <c r="BW167" s="6">
        <v>2.8161999999999998</v>
      </c>
      <c r="BX167" s="6">
        <v>2.2111000000000001</v>
      </c>
      <c r="BY167" s="6">
        <v>0.75700000000000001</v>
      </c>
    </row>
    <row r="168" spans="1:77" s="6" customFormat="1" x14ac:dyDescent="0.25">
      <c r="A168" s="6">
        <f t="shared" si="8"/>
        <v>69.78871391076116</v>
      </c>
      <c r="B168" s="6">
        <v>88</v>
      </c>
      <c r="C168" s="6">
        <v>-2.2000000000000002</v>
      </c>
      <c r="D168" s="6">
        <f t="shared" si="9"/>
        <v>2.7887139107611549</v>
      </c>
      <c r="E168" s="6">
        <v>85</v>
      </c>
      <c r="F168" s="6">
        <v>1</v>
      </c>
      <c r="G168" s="6">
        <v>85</v>
      </c>
      <c r="H168" s="6">
        <v>5.0469999999999997</v>
      </c>
      <c r="I168" s="6">
        <v>4.3E-3</v>
      </c>
      <c r="J168" s="6">
        <v>1140.05</v>
      </c>
      <c r="K168" s="6">
        <v>2.3845999999999998</v>
      </c>
      <c r="L168" s="6">
        <v>3.3548</v>
      </c>
      <c r="M168" s="6">
        <v>2718.576</v>
      </c>
      <c r="N168" s="6">
        <v>0.21190000000000001</v>
      </c>
      <c r="O168" s="6">
        <v>0</v>
      </c>
      <c r="P168" s="6">
        <v>0</v>
      </c>
      <c r="Q168" s="6">
        <v>160108</v>
      </c>
      <c r="R168" s="6">
        <v>9</v>
      </c>
      <c r="S168" s="6">
        <v>3337.99</v>
      </c>
      <c r="T168" s="6">
        <v>248.59</v>
      </c>
      <c r="U168" s="6">
        <v>7631.49</v>
      </c>
      <c r="V168" s="6">
        <v>212.6</v>
      </c>
      <c r="W168" s="6">
        <v>0</v>
      </c>
      <c r="X168" s="6">
        <v>326.92</v>
      </c>
      <c r="Y168" s="6">
        <v>0</v>
      </c>
      <c r="Z168" s="6">
        <v>2243.35</v>
      </c>
      <c r="AA168" s="6">
        <v>29000.94</v>
      </c>
      <c r="AB168" s="6">
        <v>319.94</v>
      </c>
      <c r="AC168" s="6">
        <v>0</v>
      </c>
      <c r="AD168" s="6">
        <v>1126.24</v>
      </c>
      <c r="AE168" s="6">
        <v>7406.42</v>
      </c>
      <c r="AF168" s="6">
        <v>240.44</v>
      </c>
      <c r="AG168" s="6">
        <v>19556.88</v>
      </c>
      <c r="AH168" s="6">
        <v>599.87</v>
      </c>
      <c r="AI168" s="6">
        <v>0</v>
      </c>
      <c r="AJ168" s="6">
        <v>11106608.199999999</v>
      </c>
      <c r="AK168" s="6">
        <v>0</v>
      </c>
      <c r="AL168" s="6">
        <v>167.2</v>
      </c>
      <c r="AM168" s="6">
        <v>0</v>
      </c>
      <c r="AN168" s="6">
        <v>46046309.869999997</v>
      </c>
      <c r="AO168" s="6">
        <v>0</v>
      </c>
      <c r="AP168" s="6">
        <v>1585.46</v>
      </c>
      <c r="AQ168" s="6">
        <v>0</v>
      </c>
      <c r="AR168" s="6">
        <v>0</v>
      </c>
      <c r="AS168" s="6">
        <v>0</v>
      </c>
      <c r="AT168" s="6">
        <v>657.98</v>
      </c>
      <c r="AU168" s="6">
        <v>0</v>
      </c>
      <c r="AV168" s="6">
        <v>2327.59</v>
      </c>
      <c r="AW168" s="6">
        <v>0</v>
      </c>
      <c r="AX168" s="6">
        <v>1102.46</v>
      </c>
      <c r="AY168" s="6">
        <v>0</v>
      </c>
      <c r="AZ168" s="6">
        <v>210805.09</v>
      </c>
      <c r="BA168" s="6">
        <v>1312.41</v>
      </c>
      <c r="BB168" s="6">
        <v>15.48</v>
      </c>
      <c r="BC168" s="6">
        <v>0</v>
      </c>
      <c r="BD168" s="6">
        <v>374.72</v>
      </c>
      <c r="BE168" s="6">
        <v>752771.82</v>
      </c>
      <c r="BF168" s="6">
        <v>8708.77</v>
      </c>
      <c r="BG168" s="6">
        <v>0</v>
      </c>
      <c r="BH168" s="6">
        <v>60089.38</v>
      </c>
      <c r="BI168" s="6">
        <v>16809.78</v>
      </c>
      <c r="BJ168" s="6">
        <v>1492.69</v>
      </c>
      <c r="BK168" s="6">
        <v>79481.66</v>
      </c>
      <c r="BL168" s="6">
        <v>1235.23</v>
      </c>
      <c r="BM168" s="6">
        <v>0</v>
      </c>
      <c r="BN168" s="6">
        <v>365.35</v>
      </c>
      <c r="BO168" s="6">
        <v>2597.36</v>
      </c>
      <c r="BP168" s="6">
        <v>68.77</v>
      </c>
      <c r="BQ168" s="6">
        <v>45733.81</v>
      </c>
      <c r="BR168" s="6">
        <v>767.22</v>
      </c>
      <c r="BS168" s="6">
        <v>19976.55</v>
      </c>
      <c r="BT168" s="6">
        <v>552.32000000000005</v>
      </c>
      <c r="BU168" s="6">
        <v>14382.91</v>
      </c>
      <c r="BV168" s="6">
        <v>153.11000000000001</v>
      </c>
      <c r="BW168" s="6">
        <v>1.9421999999999999</v>
      </c>
      <c r="BX168" s="6">
        <v>4.5231000000000003</v>
      </c>
      <c r="BY168" s="6">
        <v>0.44629999999999997</v>
      </c>
    </row>
    <row r="169" spans="1:77" s="6" customFormat="1" x14ac:dyDescent="0.25">
      <c r="A169" s="6">
        <f t="shared" si="8"/>
        <v>69.952755905511808</v>
      </c>
      <c r="B169" s="6">
        <v>87.8</v>
      </c>
      <c r="C169" s="6">
        <v>5.6</v>
      </c>
      <c r="D169" s="6">
        <f t="shared" si="9"/>
        <v>2.9527559055118111</v>
      </c>
      <c r="E169" s="6">
        <v>90</v>
      </c>
      <c r="F169" s="6">
        <v>1</v>
      </c>
      <c r="G169" s="6">
        <v>90</v>
      </c>
      <c r="H169" s="6">
        <v>5.0510000000000002</v>
      </c>
      <c r="I169" s="6">
        <v>2.8999999999999998E-3</v>
      </c>
      <c r="J169" s="6">
        <v>1141.9849999999999</v>
      </c>
      <c r="K169" s="6">
        <v>2.4148000000000001</v>
      </c>
      <c r="L169" s="6">
        <v>3.3129</v>
      </c>
      <c r="M169" s="6">
        <v>2757.692</v>
      </c>
      <c r="N169" s="6">
        <v>0.19439999999999999</v>
      </c>
      <c r="O169" s="6">
        <v>0</v>
      </c>
      <c r="P169" s="6">
        <v>0</v>
      </c>
      <c r="Q169" s="6">
        <v>163775</v>
      </c>
      <c r="R169" s="6">
        <v>9</v>
      </c>
      <c r="S169" s="6">
        <v>2789.66</v>
      </c>
      <c r="T169" s="6">
        <v>239.7</v>
      </c>
      <c r="U169" s="6">
        <v>7660.68</v>
      </c>
      <c r="V169" s="6">
        <v>213.25</v>
      </c>
      <c r="W169" s="6">
        <v>0</v>
      </c>
      <c r="X169" s="6">
        <v>318.19</v>
      </c>
      <c r="Y169" s="6">
        <v>0</v>
      </c>
      <c r="Z169" s="6">
        <v>2288.77</v>
      </c>
      <c r="AA169" s="6">
        <v>31434.99</v>
      </c>
      <c r="AB169" s="6">
        <v>330.41</v>
      </c>
      <c r="AC169" s="6">
        <v>0</v>
      </c>
      <c r="AD169" s="6">
        <v>1117.33</v>
      </c>
      <c r="AE169" s="6">
        <v>7542.86</v>
      </c>
      <c r="AF169" s="6">
        <v>244.49</v>
      </c>
      <c r="AG169" s="6">
        <v>19900.580000000002</v>
      </c>
      <c r="AH169" s="6">
        <v>609.91</v>
      </c>
      <c r="AI169" s="6">
        <v>0</v>
      </c>
      <c r="AJ169" s="6">
        <v>11018299.49</v>
      </c>
      <c r="AK169" s="6">
        <v>0</v>
      </c>
      <c r="AL169" s="6">
        <v>165.91</v>
      </c>
      <c r="AM169" s="6">
        <v>0</v>
      </c>
      <c r="AN169" s="6">
        <v>45680195.409999996</v>
      </c>
      <c r="AO169" s="6">
        <v>0</v>
      </c>
      <c r="AP169" s="6">
        <v>1572.76</v>
      </c>
      <c r="AQ169" s="6">
        <v>0</v>
      </c>
      <c r="AR169" s="6">
        <v>0</v>
      </c>
      <c r="AS169" s="6">
        <v>0</v>
      </c>
      <c r="AT169" s="6">
        <v>647.09</v>
      </c>
      <c r="AU169" s="6">
        <v>0</v>
      </c>
      <c r="AV169" s="6">
        <v>2309.0500000000002</v>
      </c>
      <c r="AW169" s="6">
        <v>0</v>
      </c>
      <c r="AX169" s="6">
        <v>1078.31</v>
      </c>
      <c r="AY169" s="6">
        <v>0</v>
      </c>
      <c r="AZ169" s="6">
        <v>209128.98</v>
      </c>
      <c r="BA169" s="6">
        <v>1328.53</v>
      </c>
      <c r="BB169" s="6">
        <v>15.66</v>
      </c>
      <c r="BC169" s="6">
        <v>0</v>
      </c>
      <c r="BD169" s="6">
        <v>371.93</v>
      </c>
      <c r="BE169" s="6">
        <v>729771.13</v>
      </c>
      <c r="BF169" s="6">
        <v>8450.42</v>
      </c>
      <c r="BG169" s="6">
        <v>0</v>
      </c>
      <c r="BH169" s="6">
        <v>59063.839999999997</v>
      </c>
      <c r="BI169" s="6">
        <v>18617.77</v>
      </c>
      <c r="BJ169" s="6">
        <v>1531.97</v>
      </c>
      <c r="BK169" s="6">
        <v>106765.84</v>
      </c>
      <c r="BL169" s="6">
        <v>1411.23</v>
      </c>
      <c r="BM169" s="6">
        <v>0</v>
      </c>
      <c r="BN169" s="6">
        <v>393.83</v>
      </c>
      <c r="BO169" s="6">
        <v>2628.24</v>
      </c>
      <c r="BP169" s="6">
        <v>71.62</v>
      </c>
      <c r="BQ169" s="6">
        <v>34516.04</v>
      </c>
      <c r="BR169" s="6">
        <v>744.05</v>
      </c>
      <c r="BS169" s="6">
        <v>19575.900000000001</v>
      </c>
      <c r="BT169" s="6">
        <v>575.09</v>
      </c>
      <c r="BU169" s="6">
        <v>17467.79</v>
      </c>
      <c r="BV169" s="6">
        <v>167.68</v>
      </c>
      <c r="BW169" s="6">
        <v>4.4565999999999999</v>
      </c>
      <c r="BX169" s="6">
        <v>2.0459000000000001</v>
      </c>
      <c r="BY169" s="6">
        <v>0.44350000000000001</v>
      </c>
    </row>
    <row r="170" spans="1:77" s="6" customFormat="1" x14ac:dyDescent="0.25">
      <c r="A170" s="6">
        <f t="shared" si="8"/>
        <v>70.116797900262469</v>
      </c>
      <c r="B170" s="6">
        <v>86.2</v>
      </c>
      <c r="C170" s="6">
        <v>6.6</v>
      </c>
      <c r="D170" s="6">
        <f t="shared" si="9"/>
        <v>3.1167979002624673</v>
      </c>
      <c r="E170" s="6">
        <v>95</v>
      </c>
      <c r="F170" s="6">
        <v>1</v>
      </c>
      <c r="G170" s="6">
        <v>95</v>
      </c>
      <c r="H170" s="6">
        <v>5.0759999999999996</v>
      </c>
      <c r="I170" s="6">
        <v>2E-3</v>
      </c>
      <c r="J170" s="6">
        <v>1151.021</v>
      </c>
      <c r="K170" s="6">
        <v>2.3845000000000001</v>
      </c>
      <c r="L170" s="6">
        <v>3.355</v>
      </c>
      <c r="M170" s="6">
        <v>2744.6039999999998</v>
      </c>
      <c r="N170" s="6">
        <v>0.21199999999999999</v>
      </c>
      <c r="O170" s="6">
        <v>0</v>
      </c>
      <c r="P170" s="6">
        <v>0</v>
      </c>
      <c r="Q170" s="6">
        <v>179907</v>
      </c>
      <c r="R170" s="6">
        <v>8</v>
      </c>
      <c r="S170" s="6">
        <v>5033.75</v>
      </c>
      <c r="T170" s="6">
        <v>276.87</v>
      </c>
      <c r="U170" s="6">
        <v>9031.6</v>
      </c>
      <c r="V170" s="6">
        <v>227.58</v>
      </c>
      <c r="W170" s="6">
        <v>0</v>
      </c>
      <c r="X170" s="6">
        <v>324.52</v>
      </c>
      <c r="Y170" s="6">
        <v>0</v>
      </c>
      <c r="Z170" s="6">
        <v>1686.2</v>
      </c>
      <c r="AA170" s="6">
        <v>28329.62</v>
      </c>
      <c r="AB170" s="6">
        <v>315.47000000000003</v>
      </c>
      <c r="AC170" s="6">
        <v>0</v>
      </c>
      <c r="AD170" s="6">
        <v>1103.79</v>
      </c>
      <c r="AE170" s="6">
        <v>7610.67</v>
      </c>
      <c r="AF170" s="6">
        <v>235.36</v>
      </c>
      <c r="AG170" s="6">
        <v>20075.599999999999</v>
      </c>
      <c r="AH170" s="6">
        <v>586.73</v>
      </c>
      <c r="AI170" s="6">
        <v>0</v>
      </c>
      <c r="AJ170" s="6">
        <v>10910603.300000001</v>
      </c>
      <c r="AK170" s="6">
        <v>0</v>
      </c>
      <c r="AL170" s="6">
        <v>164</v>
      </c>
      <c r="AM170" s="6">
        <v>0</v>
      </c>
      <c r="AN170" s="6">
        <v>45233703.359999999</v>
      </c>
      <c r="AO170" s="6">
        <v>0</v>
      </c>
      <c r="AP170" s="6">
        <v>1557.45</v>
      </c>
      <c r="AQ170" s="6">
        <v>0</v>
      </c>
      <c r="AR170" s="6">
        <v>0</v>
      </c>
      <c r="AS170" s="6">
        <v>0</v>
      </c>
      <c r="AT170" s="6">
        <v>638.66999999999996</v>
      </c>
      <c r="AU170" s="6">
        <v>0</v>
      </c>
      <c r="AV170" s="6">
        <v>2279.0500000000002</v>
      </c>
      <c r="AW170" s="6">
        <v>0</v>
      </c>
      <c r="AX170" s="6">
        <v>1064.53</v>
      </c>
      <c r="AY170" s="6">
        <v>0</v>
      </c>
      <c r="AZ170" s="6">
        <v>207084.91</v>
      </c>
      <c r="BA170" s="6">
        <v>1319.82</v>
      </c>
      <c r="BB170" s="6">
        <v>14.81</v>
      </c>
      <c r="BC170" s="6">
        <v>0</v>
      </c>
      <c r="BD170" s="6">
        <v>365.86</v>
      </c>
      <c r="BE170" s="6">
        <v>712723.57</v>
      </c>
      <c r="BF170" s="6">
        <v>8067.45</v>
      </c>
      <c r="BG170" s="6">
        <v>0</v>
      </c>
      <c r="BH170" s="6">
        <v>43041.14</v>
      </c>
      <c r="BI170" s="6">
        <v>14201.05</v>
      </c>
      <c r="BJ170" s="6">
        <v>1321.35</v>
      </c>
      <c r="BK170" s="6">
        <v>85954.96</v>
      </c>
      <c r="BL170" s="6">
        <v>1181.57</v>
      </c>
      <c r="BM170" s="6">
        <v>0</v>
      </c>
      <c r="BN170" s="6">
        <v>290.49</v>
      </c>
      <c r="BO170" s="6">
        <v>4133.3900000000003</v>
      </c>
      <c r="BP170" s="6">
        <v>77.34</v>
      </c>
      <c r="BQ170" s="6">
        <v>76239.039999999994</v>
      </c>
      <c r="BR170" s="6">
        <v>862.93</v>
      </c>
      <c r="BS170" s="6">
        <v>19377.189999999999</v>
      </c>
      <c r="BT170" s="6">
        <v>563.36</v>
      </c>
      <c r="BU170" s="6">
        <v>15969.74</v>
      </c>
      <c r="BV170" s="6">
        <v>158.63</v>
      </c>
      <c r="BW170" s="6">
        <v>3.4131</v>
      </c>
      <c r="BX170" s="6">
        <v>-1.14E-2</v>
      </c>
      <c r="BY170" s="6">
        <v>0.86939999999999995</v>
      </c>
    </row>
    <row r="171" spans="1:77" s="6" customFormat="1" x14ac:dyDescent="0.25">
      <c r="A171" s="6">
        <f t="shared" si="8"/>
        <v>70.280839895013116</v>
      </c>
      <c r="B171" s="6">
        <v>89.5</v>
      </c>
      <c r="C171" s="6">
        <v>6.3</v>
      </c>
      <c r="D171" s="6">
        <f t="shared" si="9"/>
        <v>3.2808398950131235</v>
      </c>
      <c r="E171" s="6">
        <v>100</v>
      </c>
      <c r="F171" s="6">
        <v>1</v>
      </c>
      <c r="G171" s="6">
        <v>100</v>
      </c>
      <c r="H171" s="6">
        <v>5.1150000000000002</v>
      </c>
      <c r="I171" s="6">
        <v>2.9999999999999997E-4</v>
      </c>
      <c r="J171" s="6">
        <v>1118.277</v>
      </c>
      <c r="K171" s="6">
        <v>2.3793000000000002</v>
      </c>
      <c r="L171" s="6">
        <v>3.3622999999999998</v>
      </c>
      <c r="M171" s="6">
        <v>2660.7649999999999</v>
      </c>
      <c r="N171" s="6">
        <v>0.215</v>
      </c>
      <c r="O171" s="6">
        <v>0</v>
      </c>
      <c r="P171" s="6">
        <v>0</v>
      </c>
      <c r="Q171" s="6">
        <v>188096</v>
      </c>
      <c r="R171" s="6">
        <v>8</v>
      </c>
      <c r="S171" s="6">
        <v>2459.21</v>
      </c>
      <c r="T171" s="6">
        <v>232.69</v>
      </c>
      <c r="U171" s="6">
        <v>7732.15</v>
      </c>
      <c r="V171" s="6">
        <v>212.18</v>
      </c>
      <c r="W171" s="6">
        <v>0</v>
      </c>
      <c r="X171" s="6">
        <v>313.33999999999997</v>
      </c>
      <c r="Y171" s="6">
        <v>0</v>
      </c>
      <c r="Z171" s="6">
        <v>1198.82</v>
      </c>
      <c r="AA171" s="6">
        <v>29028.39</v>
      </c>
      <c r="AB171" s="6">
        <v>314.77999999999997</v>
      </c>
      <c r="AC171" s="6">
        <v>0</v>
      </c>
      <c r="AD171" s="6">
        <v>1096.76</v>
      </c>
      <c r="AE171" s="6">
        <v>7032.1</v>
      </c>
      <c r="AF171" s="6">
        <v>220.75</v>
      </c>
      <c r="AG171" s="6">
        <v>18451.55</v>
      </c>
      <c r="AH171" s="6">
        <v>548.66</v>
      </c>
      <c r="AI171" s="6">
        <v>0</v>
      </c>
      <c r="AJ171" s="6">
        <v>10829700.4</v>
      </c>
      <c r="AK171" s="6">
        <v>0</v>
      </c>
      <c r="AL171" s="6">
        <v>163.13999999999999</v>
      </c>
      <c r="AM171" s="6">
        <v>0</v>
      </c>
      <c r="AN171" s="6">
        <v>44898292.219999999</v>
      </c>
      <c r="AO171" s="6">
        <v>0</v>
      </c>
      <c r="AP171" s="6">
        <v>1545.9</v>
      </c>
      <c r="AQ171" s="6">
        <v>0</v>
      </c>
      <c r="AR171" s="6">
        <v>0</v>
      </c>
      <c r="AS171" s="6">
        <v>0</v>
      </c>
      <c r="AT171" s="6">
        <v>641.29999999999995</v>
      </c>
      <c r="AU171" s="6">
        <v>0</v>
      </c>
      <c r="AV171" s="6">
        <v>2269.83</v>
      </c>
      <c r="AW171" s="6">
        <v>0</v>
      </c>
      <c r="AX171" s="6">
        <v>1072.06</v>
      </c>
      <c r="AY171" s="6">
        <v>0</v>
      </c>
      <c r="AZ171" s="6">
        <v>205549.34</v>
      </c>
      <c r="BA171" s="6">
        <v>1159.07</v>
      </c>
      <c r="BB171" s="6">
        <v>13.25</v>
      </c>
      <c r="BC171" s="6">
        <v>0</v>
      </c>
      <c r="BD171" s="6">
        <v>366.25</v>
      </c>
      <c r="BE171" s="6">
        <v>581739.89</v>
      </c>
      <c r="BF171" s="6">
        <v>6515.1</v>
      </c>
      <c r="BG171" s="6">
        <v>0</v>
      </c>
      <c r="BH171" s="6">
        <v>30792.39</v>
      </c>
      <c r="BI171" s="6">
        <v>28678.36</v>
      </c>
      <c r="BJ171" s="6">
        <v>1335.38</v>
      </c>
      <c r="BK171" s="6">
        <v>135124.26</v>
      </c>
      <c r="BL171" s="6">
        <v>1288.8499999999999</v>
      </c>
      <c r="BM171" s="6">
        <v>0</v>
      </c>
      <c r="BN171" s="6">
        <v>216.11</v>
      </c>
      <c r="BO171" s="6">
        <v>3043.05</v>
      </c>
      <c r="BP171" s="6">
        <v>66.5</v>
      </c>
      <c r="BQ171" s="6">
        <v>168837.62</v>
      </c>
      <c r="BR171" s="6">
        <v>1149.71</v>
      </c>
      <c r="BS171" s="6">
        <v>0</v>
      </c>
      <c r="BT171" s="6">
        <v>1969.02</v>
      </c>
      <c r="BU171" s="6">
        <v>16714.37</v>
      </c>
      <c r="BV171" s="6">
        <v>165.05</v>
      </c>
      <c r="BW171" s="6">
        <v>3.1255999999999999</v>
      </c>
      <c r="BX171" s="6">
        <v>2.0979000000000001</v>
      </c>
      <c r="BY171" s="6">
        <v>0.85509999999999997</v>
      </c>
    </row>
    <row r="172" spans="1:77" s="6" customFormat="1" x14ac:dyDescent="0.25">
      <c r="A172" s="6">
        <f t="shared" si="8"/>
        <v>70.444881889763778</v>
      </c>
      <c r="B172" s="6">
        <v>86.5</v>
      </c>
      <c r="C172" s="6">
        <v>5.5</v>
      </c>
      <c r="D172" s="6">
        <f t="shared" si="9"/>
        <v>3.4448818897637796</v>
      </c>
      <c r="E172" s="6">
        <v>105</v>
      </c>
      <c r="F172" s="6">
        <v>1</v>
      </c>
      <c r="G172" s="6">
        <v>105</v>
      </c>
      <c r="H172" s="6">
        <v>5.1070000000000002</v>
      </c>
      <c r="I172" s="6">
        <v>2.0899999999999998E-2</v>
      </c>
      <c r="J172" s="6">
        <v>1158.3130000000001</v>
      </c>
      <c r="K172" s="6">
        <v>2.3801000000000001</v>
      </c>
      <c r="L172" s="6">
        <v>2.9409999999999998</v>
      </c>
      <c r="M172" s="6">
        <v>2756.9229999999998</v>
      </c>
      <c r="N172" s="6">
        <v>0.2145</v>
      </c>
      <c r="O172" s="6">
        <v>0</v>
      </c>
      <c r="P172" s="6">
        <v>0</v>
      </c>
      <c r="Q172" s="6">
        <v>163868</v>
      </c>
      <c r="R172" s="6">
        <v>9</v>
      </c>
      <c r="S172" s="6">
        <v>4964.54</v>
      </c>
      <c r="T172" s="6">
        <v>277.20999999999998</v>
      </c>
      <c r="U172" s="6">
        <v>8945.98</v>
      </c>
      <c r="V172" s="6">
        <v>227.66</v>
      </c>
      <c r="W172" s="6">
        <v>0</v>
      </c>
      <c r="X172" s="6">
        <v>337.97</v>
      </c>
      <c r="Y172" s="6">
        <v>0</v>
      </c>
      <c r="Z172" s="6">
        <v>2084.48</v>
      </c>
      <c r="AA172" s="6">
        <v>26051.51</v>
      </c>
      <c r="AB172" s="6">
        <v>311.08</v>
      </c>
      <c r="AC172" s="6">
        <v>0</v>
      </c>
      <c r="AD172" s="6">
        <v>1138.06</v>
      </c>
      <c r="AE172" s="6">
        <v>7842.54</v>
      </c>
      <c r="AF172" s="6">
        <v>244.37</v>
      </c>
      <c r="AG172" s="6">
        <v>20665.22</v>
      </c>
      <c r="AH172" s="6">
        <v>610.01</v>
      </c>
      <c r="AI172" s="6">
        <v>0</v>
      </c>
      <c r="AJ172" s="6">
        <v>11274598.960000001</v>
      </c>
      <c r="AK172" s="6">
        <v>0</v>
      </c>
      <c r="AL172" s="6">
        <v>169.85</v>
      </c>
      <c r="AM172" s="6">
        <v>0</v>
      </c>
      <c r="AN172" s="6">
        <v>46742774.039999999</v>
      </c>
      <c r="AO172" s="6">
        <v>0</v>
      </c>
      <c r="AP172" s="6">
        <v>1609.47</v>
      </c>
      <c r="AQ172" s="6">
        <v>0</v>
      </c>
      <c r="AR172" s="6">
        <v>0</v>
      </c>
      <c r="AS172" s="6">
        <v>0</v>
      </c>
      <c r="AT172" s="6">
        <v>653.34</v>
      </c>
      <c r="AU172" s="6">
        <v>0</v>
      </c>
      <c r="AV172" s="6">
        <v>2355.12</v>
      </c>
      <c r="AW172" s="6">
        <v>0</v>
      </c>
      <c r="AX172" s="6">
        <v>1109.96</v>
      </c>
      <c r="AY172" s="6">
        <v>0</v>
      </c>
      <c r="AZ172" s="6">
        <v>213993.60000000001</v>
      </c>
      <c r="BA172" s="6">
        <v>1419.16</v>
      </c>
      <c r="BB172" s="6">
        <v>16.09</v>
      </c>
      <c r="BC172" s="6">
        <v>0</v>
      </c>
      <c r="BD172" s="6">
        <v>380.65</v>
      </c>
      <c r="BE172" s="6">
        <v>769835.59</v>
      </c>
      <c r="BF172" s="6">
        <v>8902.1200000000008</v>
      </c>
      <c r="BG172" s="6">
        <v>0</v>
      </c>
      <c r="BH172" s="6">
        <v>57412.89</v>
      </c>
      <c r="BI172" s="6">
        <v>14238.28</v>
      </c>
      <c r="BJ172" s="6">
        <v>1517.9</v>
      </c>
      <c r="BK172" s="6">
        <v>82879.66</v>
      </c>
      <c r="BL172" s="6">
        <v>1291.53</v>
      </c>
      <c r="BM172" s="6">
        <v>0</v>
      </c>
      <c r="BN172" s="6">
        <v>369.78</v>
      </c>
      <c r="BO172" s="6">
        <v>4233.66</v>
      </c>
      <c r="BP172" s="6">
        <v>85.25</v>
      </c>
      <c r="BQ172" s="6">
        <v>23027.34</v>
      </c>
      <c r="BR172" s="6">
        <v>667.24</v>
      </c>
      <c r="BS172" s="6">
        <v>22512.95</v>
      </c>
      <c r="BT172" s="6">
        <v>552.82000000000005</v>
      </c>
      <c r="BU172" s="6">
        <v>13383.56</v>
      </c>
      <c r="BV172" s="6">
        <v>148.79</v>
      </c>
      <c r="BW172" s="6">
        <v>1.8210999999999999</v>
      </c>
      <c r="BX172" s="6">
        <v>0.25019999999999998</v>
      </c>
      <c r="BY172" s="6">
        <v>1.2816000000000001</v>
      </c>
    </row>
    <row r="173" spans="1:77" s="6" customFormat="1" x14ac:dyDescent="0.25">
      <c r="A173" s="6">
        <f t="shared" si="8"/>
        <v>70.608923884514439</v>
      </c>
      <c r="B173" s="6">
        <v>86.7</v>
      </c>
      <c r="C173" s="6">
        <v>1</v>
      </c>
      <c r="D173" s="6">
        <f t="shared" si="9"/>
        <v>3.6089238845144358</v>
      </c>
      <c r="E173" s="6">
        <v>110</v>
      </c>
      <c r="F173" s="6">
        <v>1</v>
      </c>
      <c r="G173" s="6">
        <v>110</v>
      </c>
      <c r="H173" s="6">
        <v>5.1020000000000003</v>
      </c>
      <c r="I173" s="6">
        <v>3.0999999999999999E-3</v>
      </c>
      <c r="J173" s="6">
        <v>1146.7750000000001</v>
      </c>
      <c r="K173" s="6">
        <v>2.3715000000000002</v>
      </c>
      <c r="L173" s="6">
        <v>2.9517000000000002</v>
      </c>
      <c r="M173" s="6">
        <v>2719.58</v>
      </c>
      <c r="N173" s="6">
        <v>0.2195</v>
      </c>
      <c r="O173" s="6">
        <v>0</v>
      </c>
      <c r="P173" s="6">
        <v>0</v>
      </c>
      <c r="Q173" s="6">
        <v>172590</v>
      </c>
      <c r="R173" s="6">
        <v>9</v>
      </c>
      <c r="S173" s="6">
        <v>5921.54</v>
      </c>
      <c r="T173" s="6">
        <v>290.47000000000003</v>
      </c>
      <c r="U173" s="6">
        <v>8646.2999999999993</v>
      </c>
      <c r="V173" s="6">
        <v>225.26</v>
      </c>
      <c r="W173" s="6">
        <v>0</v>
      </c>
      <c r="X173" s="6">
        <v>330.32</v>
      </c>
      <c r="Y173" s="6">
        <v>0</v>
      </c>
      <c r="Z173" s="6">
        <v>1868.79</v>
      </c>
      <c r="AA173" s="6">
        <v>26048.799999999999</v>
      </c>
      <c r="AB173" s="6">
        <v>307.76</v>
      </c>
      <c r="AC173" s="6">
        <v>0</v>
      </c>
      <c r="AD173" s="6">
        <v>1099.21</v>
      </c>
      <c r="AE173" s="6">
        <v>7401.32</v>
      </c>
      <c r="AF173" s="6">
        <v>235.65</v>
      </c>
      <c r="AG173" s="6">
        <v>19517.3</v>
      </c>
      <c r="AH173" s="6">
        <v>587.54999999999995</v>
      </c>
      <c r="AI173" s="6">
        <v>0</v>
      </c>
      <c r="AJ173" s="6">
        <v>10881196.52</v>
      </c>
      <c r="AK173" s="6">
        <v>0</v>
      </c>
      <c r="AL173" s="6">
        <v>163.56</v>
      </c>
      <c r="AM173" s="6">
        <v>0</v>
      </c>
      <c r="AN173" s="6">
        <v>45111787.32</v>
      </c>
      <c r="AO173" s="6">
        <v>0</v>
      </c>
      <c r="AP173" s="6">
        <v>1553.2</v>
      </c>
      <c r="AQ173" s="6">
        <v>0</v>
      </c>
      <c r="AR173" s="6">
        <v>0</v>
      </c>
      <c r="AS173" s="6">
        <v>0</v>
      </c>
      <c r="AT173" s="6">
        <v>647.46</v>
      </c>
      <c r="AU173" s="6">
        <v>0</v>
      </c>
      <c r="AV173" s="6">
        <v>2276.7600000000002</v>
      </c>
      <c r="AW173" s="6">
        <v>0</v>
      </c>
      <c r="AX173" s="6">
        <v>1074.17</v>
      </c>
      <c r="AY173" s="6">
        <v>0</v>
      </c>
      <c r="AZ173" s="6">
        <v>206526.76</v>
      </c>
      <c r="BA173" s="6">
        <v>1301.92</v>
      </c>
      <c r="BB173" s="6">
        <v>15.05</v>
      </c>
      <c r="BC173" s="6">
        <v>0</v>
      </c>
      <c r="BD173" s="6">
        <v>366.64</v>
      </c>
      <c r="BE173" s="6">
        <v>742484.67</v>
      </c>
      <c r="BF173" s="6">
        <v>8353.8799999999992</v>
      </c>
      <c r="BG173" s="6">
        <v>0</v>
      </c>
      <c r="BH173" s="6">
        <v>50612.51</v>
      </c>
      <c r="BI173" s="6">
        <v>17818.169999999998</v>
      </c>
      <c r="BJ173" s="6">
        <v>1512.11</v>
      </c>
      <c r="BK173" s="6">
        <v>97441.600000000006</v>
      </c>
      <c r="BL173" s="6">
        <v>1335.98</v>
      </c>
      <c r="BM173" s="6">
        <v>0</v>
      </c>
      <c r="BN173" s="6">
        <v>334.04</v>
      </c>
      <c r="BO173" s="6">
        <v>5980.12</v>
      </c>
      <c r="BP173" s="6">
        <v>96.88</v>
      </c>
      <c r="BQ173" s="6">
        <v>32523.63</v>
      </c>
      <c r="BR173" s="6">
        <v>726.38</v>
      </c>
      <c r="BS173" s="6">
        <v>19638.189999999999</v>
      </c>
      <c r="BT173" s="6">
        <v>560.24</v>
      </c>
      <c r="BU173" s="6">
        <v>15276.44</v>
      </c>
      <c r="BV173" s="6">
        <v>156.08000000000001</v>
      </c>
      <c r="BW173" s="6">
        <v>4.2149999999999999</v>
      </c>
      <c r="BX173" s="6">
        <v>1.7338</v>
      </c>
      <c r="BY173" s="6">
        <v>0.54820000000000002</v>
      </c>
    </row>
    <row r="174" spans="1:77" s="6" customFormat="1" x14ac:dyDescent="0.25">
      <c r="A174" s="6">
        <f t="shared" si="8"/>
        <v>70.772965879265087</v>
      </c>
      <c r="B174" s="6">
        <v>88.4</v>
      </c>
      <c r="C174" s="6">
        <v>3.3</v>
      </c>
      <c r="D174" s="6">
        <f t="shared" si="9"/>
        <v>3.772965879265092</v>
      </c>
      <c r="E174" s="6">
        <v>115</v>
      </c>
      <c r="F174" s="6">
        <v>1</v>
      </c>
      <c r="G174" s="6">
        <v>115</v>
      </c>
      <c r="H174" s="6">
        <v>5.1230000000000002</v>
      </c>
      <c r="I174" s="6">
        <v>0</v>
      </c>
      <c r="J174" s="6">
        <v>1027.271</v>
      </c>
      <c r="K174" s="6">
        <v>2.2867000000000002</v>
      </c>
      <c r="L174" s="6">
        <v>3.0611999999999999</v>
      </c>
      <c r="M174" s="6">
        <v>2349.0329999999999</v>
      </c>
      <c r="N174" s="6">
        <v>0.26879999999999998</v>
      </c>
      <c r="O174" s="6">
        <v>0</v>
      </c>
      <c r="P174" s="6">
        <v>0</v>
      </c>
      <c r="Q174" s="6">
        <v>158020</v>
      </c>
      <c r="R174" s="6">
        <v>9</v>
      </c>
      <c r="S174" s="6">
        <v>2592.06</v>
      </c>
      <c r="T174" s="6">
        <v>228</v>
      </c>
      <c r="U174" s="6">
        <v>7246.21</v>
      </c>
      <c r="V174" s="6">
        <v>203.48</v>
      </c>
      <c r="W174" s="6">
        <v>0</v>
      </c>
      <c r="X174" s="6">
        <v>312.83</v>
      </c>
      <c r="Y174" s="6">
        <v>0</v>
      </c>
      <c r="Z174" s="6">
        <v>2215.81</v>
      </c>
      <c r="AA174" s="6">
        <v>27138.98</v>
      </c>
      <c r="AB174" s="6">
        <v>305.92</v>
      </c>
      <c r="AC174" s="6">
        <v>0</v>
      </c>
      <c r="AD174" s="6">
        <v>1103.01</v>
      </c>
      <c r="AE174" s="6">
        <v>7253.08</v>
      </c>
      <c r="AF174" s="6">
        <v>235.36</v>
      </c>
      <c r="AG174" s="6">
        <v>19123.580000000002</v>
      </c>
      <c r="AH174" s="6">
        <v>587.22</v>
      </c>
      <c r="AI174" s="6">
        <v>0</v>
      </c>
      <c r="AJ174" s="6">
        <v>10893691.140000001</v>
      </c>
      <c r="AK174" s="6">
        <v>0</v>
      </c>
      <c r="AL174" s="6">
        <v>163.98</v>
      </c>
      <c r="AM174" s="6">
        <v>0</v>
      </c>
      <c r="AN174" s="6">
        <v>45163588.130000003</v>
      </c>
      <c r="AO174" s="6">
        <v>0</v>
      </c>
      <c r="AP174" s="6">
        <v>1555.09</v>
      </c>
      <c r="AQ174" s="6">
        <v>0</v>
      </c>
      <c r="AR174" s="6">
        <v>0</v>
      </c>
      <c r="AS174" s="6">
        <v>0</v>
      </c>
      <c r="AT174" s="6">
        <v>656.79</v>
      </c>
      <c r="AU174" s="6">
        <v>0</v>
      </c>
      <c r="AV174" s="6">
        <v>2282.16</v>
      </c>
      <c r="AW174" s="6">
        <v>0</v>
      </c>
      <c r="AX174" s="6">
        <v>1083.5899999999999</v>
      </c>
      <c r="AY174" s="6">
        <v>0</v>
      </c>
      <c r="AZ174" s="6">
        <v>206763.91</v>
      </c>
      <c r="BA174" s="6">
        <v>1294.08</v>
      </c>
      <c r="BB174" s="6">
        <v>15.28</v>
      </c>
      <c r="BC174" s="6">
        <v>0</v>
      </c>
      <c r="BD174" s="6">
        <v>368.98</v>
      </c>
      <c r="BE174" s="6">
        <v>778803.05</v>
      </c>
      <c r="BF174" s="6">
        <v>8775.67</v>
      </c>
      <c r="BG174" s="6">
        <v>0</v>
      </c>
      <c r="BH174" s="6">
        <v>64538.1</v>
      </c>
      <c r="BI174" s="6">
        <v>13545</v>
      </c>
      <c r="BJ174" s="6">
        <v>1509.78</v>
      </c>
      <c r="BK174" s="6">
        <v>94687.71</v>
      </c>
      <c r="BL174" s="6">
        <v>1378.92</v>
      </c>
      <c r="BM174" s="6">
        <v>0</v>
      </c>
      <c r="BN174" s="6">
        <v>373.55</v>
      </c>
      <c r="BO174" s="6">
        <v>3771.4</v>
      </c>
      <c r="BP174" s="6">
        <v>82.61</v>
      </c>
      <c r="BQ174" s="6">
        <v>7717.11</v>
      </c>
      <c r="BR174" s="6">
        <v>574.76</v>
      </c>
      <c r="BS174" s="6">
        <v>22705.61</v>
      </c>
      <c r="BT174" s="6">
        <v>540.41</v>
      </c>
      <c r="BU174" s="6">
        <v>14122.12</v>
      </c>
      <c r="BV174" s="6">
        <v>149.72</v>
      </c>
      <c r="BW174" s="6">
        <v>2.8856000000000002</v>
      </c>
      <c r="BX174" s="6">
        <v>1.3329</v>
      </c>
      <c r="BY174" s="6">
        <v>0.66339999999999999</v>
      </c>
    </row>
    <row r="175" spans="1:77" s="6" customFormat="1" x14ac:dyDescent="0.25">
      <c r="A175" s="6">
        <f t="shared" si="8"/>
        <v>70.937007874015748</v>
      </c>
      <c r="B175" s="6">
        <v>91.1</v>
      </c>
      <c r="C175" s="6">
        <v>3.5</v>
      </c>
      <c r="D175" s="6">
        <f t="shared" si="9"/>
        <v>3.9370078740157481</v>
      </c>
      <c r="E175" s="6">
        <v>120</v>
      </c>
      <c r="F175" s="6">
        <v>1</v>
      </c>
      <c r="G175" s="6">
        <v>120</v>
      </c>
      <c r="H175" s="6">
        <v>5.444</v>
      </c>
      <c r="I175" s="6">
        <v>0</v>
      </c>
      <c r="J175" s="6">
        <v>54.494500000000002</v>
      </c>
      <c r="K175" s="6">
        <v>2.1937000000000002</v>
      </c>
      <c r="L175" s="6">
        <v>3.1909999999999998</v>
      </c>
      <c r="M175" s="6">
        <v>119.5425</v>
      </c>
      <c r="N175" s="6">
        <v>0.32269999999999999</v>
      </c>
      <c r="O175" s="6">
        <v>0</v>
      </c>
      <c r="P175" s="6">
        <v>0</v>
      </c>
      <c r="Q175" s="6">
        <v>166595</v>
      </c>
      <c r="R175" s="6">
        <v>9</v>
      </c>
      <c r="S175" s="6">
        <v>4047.81</v>
      </c>
      <c r="T175" s="6">
        <v>247.31</v>
      </c>
      <c r="U175" s="6">
        <v>7712</v>
      </c>
      <c r="V175" s="6">
        <v>202.37</v>
      </c>
      <c r="W175" s="6">
        <v>0</v>
      </c>
      <c r="X175" s="6">
        <v>313.97000000000003</v>
      </c>
      <c r="Y175" s="6">
        <v>0</v>
      </c>
      <c r="Z175" s="6">
        <v>2096.35</v>
      </c>
      <c r="AA175" s="6">
        <v>26666.22</v>
      </c>
      <c r="AB175" s="6">
        <v>295.70999999999998</v>
      </c>
      <c r="AC175" s="6">
        <v>0</v>
      </c>
      <c r="AD175" s="6">
        <v>1079.1500000000001</v>
      </c>
      <c r="AE175" s="6">
        <v>7537.15</v>
      </c>
      <c r="AF175" s="6">
        <v>230.51</v>
      </c>
      <c r="AG175" s="6">
        <v>19902.810000000001</v>
      </c>
      <c r="AH175" s="6">
        <v>575.46</v>
      </c>
      <c r="AI175" s="6">
        <v>0</v>
      </c>
      <c r="AJ175" s="6">
        <v>10673659.279999999</v>
      </c>
      <c r="AK175" s="6">
        <v>0</v>
      </c>
      <c r="AL175" s="6">
        <v>160.25</v>
      </c>
      <c r="AM175" s="6">
        <v>0</v>
      </c>
      <c r="AN175" s="6">
        <v>44251369.450000003</v>
      </c>
      <c r="AO175" s="6">
        <v>0</v>
      </c>
      <c r="AP175" s="6">
        <v>1523.64</v>
      </c>
      <c r="AQ175" s="6">
        <v>0</v>
      </c>
      <c r="AR175" s="6">
        <v>0</v>
      </c>
      <c r="AS175" s="6">
        <v>0</v>
      </c>
      <c r="AT175" s="6">
        <v>625.20000000000005</v>
      </c>
      <c r="AU175" s="6">
        <v>0</v>
      </c>
      <c r="AV175" s="6">
        <v>2229</v>
      </c>
      <c r="AW175" s="6">
        <v>0</v>
      </c>
      <c r="AX175" s="6">
        <v>1045.24</v>
      </c>
      <c r="AY175" s="6">
        <v>0</v>
      </c>
      <c r="AZ175" s="6">
        <v>202587.66</v>
      </c>
      <c r="BA175" s="6">
        <v>1354.14</v>
      </c>
      <c r="BB175" s="6">
        <v>15.02</v>
      </c>
      <c r="BC175" s="6">
        <v>0</v>
      </c>
      <c r="BD175" s="6">
        <v>359.5</v>
      </c>
      <c r="BE175" s="6">
        <v>782224.28</v>
      </c>
      <c r="BF175" s="6">
        <v>8598.81</v>
      </c>
      <c r="BG175" s="6">
        <v>0</v>
      </c>
      <c r="BH175" s="6">
        <v>57559.18</v>
      </c>
      <c r="BI175" s="6">
        <v>15608.26</v>
      </c>
      <c r="BJ175" s="6">
        <v>1485.52</v>
      </c>
      <c r="BK175" s="6">
        <v>81782.09</v>
      </c>
      <c r="BL175" s="6">
        <v>1244.6199999999999</v>
      </c>
      <c r="BM175" s="6">
        <v>0</v>
      </c>
      <c r="BN175" s="6">
        <v>374.53</v>
      </c>
      <c r="BO175" s="6">
        <v>5602.85</v>
      </c>
      <c r="BP175" s="6">
        <v>92.33</v>
      </c>
      <c r="BQ175" s="6">
        <v>12456.53</v>
      </c>
      <c r="BR175" s="6">
        <v>574.67999999999995</v>
      </c>
      <c r="BS175" s="6">
        <v>21736.67</v>
      </c>
      <c r="BT175" s="6">
        <v>507.47</v>
      </c>
      <c r="BU175" s="6">
        <v>13369.19</v>
      </c>
      <c r="BV175" s="6">
        <v>140.5</v>
      </c>
      <c r="BW175" s="6">
        <v>3.9697</v>
      </c>
      <c r="BX175" s="6">
        <v>-0.73760000000000003</v>
      </c>
      <c r="BY175" s="6">
        <v>1.0702</v>
      </c>
    </row>
    <row r="176" spans="1:77" s="6" customFormat="1" x14ac:dyDescent="0.25">
      <c r="A176" s="6">
        <f t="shared" si="8"/>
        <v>71.10104986876641</v>
      </c>
      <c r="B176" s="6">
        <v>89.1</v>
      </c>
      <c r="C176" s="6">
        <v>5.4</v>
      </c>
      <c r="D176" s="6">
        <f t="shared" si="9"/>
        <v>4.1010498687664043</v>
      </c>
      <c r="E176" s="6">
        <v>125</v>
      </c>
      <c r="F176" s="6">
        <v>1</v>
      </c>
      <c r="G176" s="6">
        <v>125</v>
      </c>
      <c r="H176" s="6">
        <v>5.7240000000000002</v>
      </c>
      <c r="I176" s="6">
        <v>0</v>
      </c>
      <c r="J176" s="6">
        <v>57.2973</v>
      </c>
      <c r="K176" s="6">
        <v>2.1877</v>
      </c>
      <c r="L176" s="6">
        <v>3.6568999999999998</v>
      </c>
      <c r="M176" s="6">
        <v>125.3468</v>
      </c>
      <c r="N176" s="6">
        <v>0.32619999999999999</v>
      </c>
      <c r="O176" s="6">
        <v>0</v>
      </c>
      <c r="P176" s="6">
        <v>0</v>
      </c>
      <c r="Q176" s="6">
        <v>143096</v>
      </c>
      <c r="R176" s="6">
        <v>9</v>
      </c>
      <c r="S176" s="6">
        <v>4847.24</v>
      </c>
      <c r="T176" s="6">
        <v>284.77999999999997</v>
      </c>
      <c r="U176" s="6">
        <v>7863.96</v>
      </c>
      <c r="V176" s="6">
        <v>226.03</v>
      </c>
      <c r="W176" s="6">
        <v>0</v>
      </c>
      <c r="X176" s="6">
        <v>342.13</v>
      </c>
      <c r="Y176" s="6">
        <v>0</v>
      </c>
      <c r="Z176" s="6">
        <v>2524.2600000000002</v>
      </c>
      <c r="AA176" s="6">
        <v>26584.61</v>
      </c>
      <c r="AB176" s="6">
        <v>323.14</v>
      </c>
      <c r="AC176" s="6">
        <v>0</v>
      </c>
      <c r="AD176" s="6">
        <v>1165.8900000000001</v>
      </c>
      <c r="AE176" s="6">
        <v>7198</v>
      </c>
      <c r="AF176" s="6">
        <v>247.57</v>
      </c>
      <c r="AG176" s="6">
        <v>18952.23</v>
      </c>
      <c r="AH176" s="6">
        <v>617.44000000000005</v>
      </c>
      <c r="AI176" s="6">
        <v>0</v>
      </c>
      <c r="AJ176" s="6">
        <v>11523199.25</v>
      </c>
      <c r="AK176" s="6">
        <v>0</v>
      </c>
      <c r="AL176" s="6">
        <v>173.57</v>
      </c>
      <c r="AM176" s="6">
        <v>0</v>
      </c>
      <c r="AN176" s="6">
        <v>47773433.079999998</v>
      </c>
      <c r="AO176" s="6">
        <v>0</v>
      </c>
      <c r="AP176" s="6">
        <v>1644.82</v>
      </c>
      <c r="AQ176" s="6">
        <v>0</v>
      </c>
      <c r="AR176" s="6">
        <v>0</v>
      </c>
      <c r="AS176" s="6">
        <v>0</v>
      </c>
      <c r="AT176" s="6">
        <v>685.91</v>
      </c>
      <c r="AU176" s="6">
        <v>0</v>
      </c>
      <c r="AV176" s="6">
        <v>2414.16</v>
      </c>
      <c r="AW176" s="6">
        <v>0</v>
      </c>
      <c r="AX176" s="6">
        <v>1143.25</v>
      </c>
      <c r="AY176" s="6">
        <v>0</v>
      </c>
      <c r="AZ176" s="6">
        <v>218712.06</v>
      </c>
      <c r="BA176" s="6">
        <v>1277.1500000000001</v>
      </c>
      <c r="BB176" s="6">
        <v>15.99</v>
      </c>
      <c r="BC176" s="6">
        <v>0</v>
      </c>
      <c r="BD176" s="6">
        <v>389.8</v>
      </c>
      <c r="BE176" s="6">
        <v>769906.67</v>
      </c>
      <c r="BF176" s="6">
        <v>9235.48</v>
      </c>
      <c r="BG176" s="6">
        <v>0</v>
      </c>
      <c r="BH176" s="6">
        <v>71202.52</v>
      </c>
      <c r="BI176" s="6">
        <v>18319.099999999999</v>
      </c>
      <c r="BJ176" s="6">
        <v>1652.57</v>
      </c>
      <c r="BK176" s="6">
        <v>83610.86</v>
      </c>
      <c r="BL176" s="6">
        <v>1362.36</v>
      </c>
      <c r="BM176" s="6">
        <v>0</v>
      </c>
      <c r="BN176" s="6">
        <v>414.56</v>
      </c>
      <c r="BO176" s="6">
        <v>4078.4</v>
      </c>
      <c r="BP176" s="6">
        <v>88.56</v>
      </c>
      <c r="BQ176" s="6">
        <v>29644.13</v>
      </c>
      <c r="BR176" s="6">
        <v>752.3</v>
      </c>
      <c r="BS176" s="6">
        <v>15616.05</v>
      </c>
      <c r="BT176" s="6">
        <v>570.29999999999995</v>
      </c>
      <c r="BU176" s="6">
        <v>12101.6</v>
      </c>
      <c r="BV176" s="6">
        <v>147.63999999999999</v>
      </c>
      <c r="BW176" s="6">
        <v>3.4590999999999998</v>
      </c>
      <c r="BX176" s="6">
        <v>0.63229999999999997</v>
      </c>
      <c r="BY176" s="6">
        <v>1.1637999999999999</v>
      </c>
    </row>
    <row r="177" spans="1:77" s="6" customFormat="1" x14ac:dyDescent="0.25">
      <c r="A177" s="6">
        <f t="shared" si="8"/>
        <v>71.265091863517057</v>
      </c>
      <c r="B177" s="6">
        <v>89.6</v>
      </c>
      <c r="C177" s="6">
        <v>4.3</v>
      </c>
      <c r="D177" s="6">
        <f t="shared" si="9"/>
        <v>4.2650918635170605</v>
      </c>
      <c r="E177" s="6">
        <v>130</v>
      </c>
      <c r="F177" s="6">
        <v>1</v>
      </c>
      <c r="G177" s="6">
        <v>130</v>
      </c>
      <c r="H177" s="6">
        <v>5.1150000000000002</v>
      </c>
      <c r="I177" s="6">
        <v>0</v>
      </c>
      <c r="J177" s="6">
        <v>51.2012</v>
      </c>
      <c r="K177" s="6">
        <v>2.3231000000000002</v>
      </c>
      <c r="L177" s="6">
        <v>3.0131999999999999</v>
      </c>
      <c r="M177" s="6">
        <v>118.9465</v>
      </c>
      <c r="N177" s="6">
        <v>0.24759999999999999</v>
      </c>
      <c r="O177" s="6">
        <v>0</v>
      </c>
      <c r="P177" s="6">
        <v>0</v>
      </c>
      <c r="BW177" s="6">
        <v>1.6929000000000001</v>
      </c>
      <c r="BX177" s="6">
        <v>2.7879</v>
      </c>
      <c r="BY177" s="6">
        <v>0.96250000000000002</v>
      </c>
    </row>
    <row r="178" spans="1:77" s="6" customFormat="1" x14ac:dyDescent="0.25">
      <c r="A178" s="6">
        <f t="shared" si="8"/>
        <v>71.429133858267718</v>
      </c>
      <c r="B178" s="6">
        <v>94.5</v>
      </c>
      <c r="C178" s="6">
        <v>5.8</v>
      </c>
      <c r="D178" s="6">
        <f t="shared" si="9"/>
        <v>4.4291338582677167</v>
      </c>
      <c r="E178" s="6">
        <v>135</v>
      </c>
      <c r="F178" s="6">
        <v>1</v>
      </c>
      <c r="G178" s="6">
        <v>135</v>
      </c>
      <c r="H178" s="6">
        <v>5.1680000000000001</v>
      </c>
      <c r="I178" s="6">
        <v>8.0000000000000004E-4</v>
      </c>
      <c r="J178" s="6">
        <v>1139.8320000000001</v>
      </c>
      <c r="K178" s="6">
        <v>2.2774000000000001</v>
      </c>
      <c r="L178" s="6">
        <v>3.0737000000000001</v>
      </c>
      <c r="M178" s="6">
        <v>2595.8240000000001</v>
      </c>
      <c r="N178" s="6">
        <v>0.27410000000000001</v>
      </c>
      <c r="O178" s="6">
        <v>0</v>
      </c>
      <c r="P178" s="6">
        <v>0</v>
      </c>
      <c r="Q178" s="6">
        <v>122934</v>
      </c>
      <c r="R178" s="6">
        <v>9</v>
      </c>
      <c r="S178" s="6">
        <v>0</v>
      </c>
      <c r="T178" s="6">
        <v>4438.01</v>
      </c>
      <c r="U178" s="6">
        <v>5184.5600000000004</v>
      </c>
      <c r="V178" s="6">
        <v>181.57</v>
      </c>
      <c r="W178" s="6">
        <v>0</v>
      </c>
      <c r="X178" s="6">
        <v>310.83</v>
      </c>
      <c r="Y178" s="6">
        <v>0</v>
      </c>
      <c r="Z178" s="6">
        <v>4300.41</v>
      </c>
      <c r="AA178" s="6">
        <v>23775.46</v>
      </c>
      <c r="AB178" s="6">
        <v>297.95</v>
      </c>
      <c r="AC178" s="6">
        <v>0</v>
      </c>
      <c r="AD178" s="6">
        <v>1164.1400000000001</v>
      </c>
      <c r="AE178" s="6">
        <v>6313.47</v>
      </c>
      <c r="AF178" s="6">
        <v>233.52</v>
      </c>
      <c r="AG178" s="6">
        <v>16665.79</v>
      </c>
      <c r="AH178" s="6">
        <v>582.6</v>
      </c>
      <c r="AI178" s="6">
        <v>0</v>
      </c>
      <c r="AJ178" s="6">
        <v>11501278.73</v>
      </c>
      <c r="AK178" s="6">
        <v>0</v>
      </c>
      <c r="AL178" s="6">
        <v>173.1</v>
      </c>
      <c r="AM178" s="6">
        <v>0</v>
      </c>
      <c r="AN178" s="6">
        <v>47682554</v>
      </c>
      <c r="AO178" s="6">
        <v>0</v>
      </c>
      <c r="AP178" s="6">
        <v>1641.69</v>
      </c>
      <c r="AQ178" s="6">
        <v>0</v>
      </c>
      <c r="AR178" s="6">
        <v>0</v>
      </c>
      <c r="AS178" s="6">
        <v>0</v>
      </c>
      <c r="AT178" s="6">
        <v>712.11</v>
      </c>
      <c r="AU178" s="6">
        <v>0</v>
      </c>
      <c r="AV178" s="6">
        <v>2422.4899999999998</v>
      </c>
      <c r="AW178" s="6">
        <v>0</v>
      </c>
      <c r="AX178" s="6">
        <v>1168.49</v>
      </c>
      <c r="AY178" s="6">
        <v>0</v>
      </c>
      <c r="AZ178" s="6">
        <v>218295.93</v>
      </c>
      <c r="BA178" s="6">
        <v>1140.8499999999999</v>
      </c>
      <c r="BB178" s="6">
        <v>15.34</v>
      </c>
      <c r="BC178" s="6">
        <v>0</v>
      </c>
      <c r="BD178" s="6">
        <v>387.27</v>
      </c>
      <c r="BE178" s="6">
        <v>850043.74</v>
      </c>
      <c r="BF178" s="6">
        <v>10071.370000000001</v>
      </c>
      <c r="BG178" s="6">
        <v>0</v>
      </c>
      <c r="BH178" s="6">
        <v>121819.19</v>
      </c>
      <c r="BI178" s="6">
        <v>8939.92</v>
      </c>
      <c r="BJ178" s="6">
        <v>1586.96</v>
      </c>
      <c r="BK178" s="6">
        <v>48507.66</v>
      </c>
      <c r="BL178" s="6">
        <v>1172.45</v>
      </c>
      <c r="BM178" s="6">
        <v>0</v>
      </c>
      <c r="BN178" s="6">
        <v>670.69</v>
      </c>
      <c r="BO178" s="6">
        <v>796.87</v>
      </c>
      <c r="BP178" s="6">
        <v>53.48</v>
      </c>
      <c r="BQ178" s="6">
        <v>10555.4</v>
      </c>
      <c r="BR178" s="6">
        <v>589.07000000000005</v>
      </c>
      <c r="BS178" s="6">
        <v>20104.009999999998</v>
      </c>
      <c r="BT178" s="6">
        <v>527.35</v>
      </c>
      <c r="BU178" s="6">
        <v>7972.27</v>
      </c>
      <c r="BV178" s="6">
        <v>123.37</v>
      </c>
      <c r="BW178" s="6">
        <v>3.4998</v>
      </c>
      <c r="BX178" s="6">
        <v>1.9371</v>
      </c>
      <c r="BY178" s="6">
        <v>0.753</v>
      </c>
    </row>
    <row r="179" spans="1:77" s="6" customFormat="1" x14ac:dyDescent="0.25">
      <c r="A179" s="6">
        <f t="shared" si="8"/>
        <v>71.59317585301838</v>
      </c>
      <c r="B179" s="6">
        <v>95.8</v>
      </c>
      <c r="C179" s="6">
        <v>5.5</v>
      </c>
      <c r="D179" s="6">
        <f t="shared" si="9"/>
        <v>4.5931758530183728</v>
      </c>
      <c r="E179" s="6">
        <v>140</v>
      </c>
      <c r="F179" s="6">
        <v>1</v>
      </c>
      <c r="G179" s="6">
        <v>140</v>
      </c>
      <c r="H179" s="6">
        <v>5.4320000000000004</v>
      </c>
      <c r="I179" s="6">
        <v>0</v>
      </c>
      <c r="J179" s="6">
        <v>54.374400000000001</v>
      </c>
      <c r="K179" s="6">
        <v>2.1667000000000001</v>
      </c>
      <c r="L179" s="6">
        <v>3.6922999999999999</v>
      </c>
      <c r="M179" s="6">
        <v>117.8125</v>
      </c>
      <c r="N179" s="6">
        <v>0.33829999999999999</v>
      </c>
      <c r="O179" s="6">
        <v>0</v>
      </c>
      <c r="P179" s="6">
        <v>0</v>
      </c>
      <c r="Q179" s="6">
        <v>170750</v>
      </c>
      <c r="R179" s="6">
        <v>9</v>
      </c>
      <c r="S179" s="6">
        <v>1487.73</v>
      </c>
      <c r="T179" s="6">
        <v>196.75</v>
      </c>
      <c r="U179" s="6">
        <v>6215.07</v>
      </c>
      <c r="V179" s="6">
        <v>182.42</v>
      </c>
      <c r="W179" s="6">
        <v>0</v>
      </c>
      <c r="X179" s="6">
        <v>284.39</v>
      </c>
      <c r="Y179" s="6">
        <v>0</v>
      </c>
      <c r="Z179" s="6">
        <v>2348.35</v>
      </c>
      <c r="AA179" s="6">
        <v>28996.9</v>
      </c>
      <c r="AB179" s="6">
        <v>298.98</v>
      </c>
      <c r="AC179" s="6">
        <v>0</v>
      </c>
      <c r="AD179" s="6">
        <v>1040.8699999999999</v>
      </c>
      <c r="AE179" s="6">
        <v>7070.37</v>
      </c>
      <c r="AF179" s="6">
        <v>224.83</v>
      </c>
      <c r="AG179" s="6">
        <v>18615.849999999999</v>
      </c>
      <c r="AH179" s="6">
        <v>560.62</v>
      </c>
      <c r="AI179" s="6">
        <v>0</v>
      </c>
      <c r="AJ179" s="6">
        <v>10279109.59</v>
      </c>
      <c r="AK179" s="6">
        <v>0</v>
      </c>
      <c r="AL179" s="6">
        <v>154.78</v>
      </c>
      <c r="AM179" s="6">
        <v>0</v>
      </c>
      <c r="AN179" s="6">
        <v>42615626.43</v>
      </c>
      <c r="AO179" s="6">
        <v>0</v>
      </c>
      <c r="AP179" s="6">
        <v>1467.15</v>
      </c>
      <c r="AQ179" s="6">
        <v>0</v>
      </c>
      <c r="AR179" s="6">
        <v>0</v>
      </c>
      <c r="AS179" s="6">
        <v>0</v>
      </c>
      <c r="AT179" s="6">
        <v>627.21</v>
      </c>
      <c r="AU179" s="6">
        <v>0</v>
      </c>
      <c r="AV179" s="6">
        <v>2155.8200000000002</v>
      </c>
      <c r="AW179" s="6">
        <v>0</v>
      </c>
      <c r="AX179" s="6">
        <v>1033.3499999999999</v>
      </c>
      <c r="AY179" s="6">
        <v>0</v>
      </c>
      <c r="AZ179" s="6">
        <v>195099.03</v>
      </c>
      <c r="BA179" s="6">
        <v>1251.8</v>
      </c>
      <c r="BB179" s="6">
        <v>14.51</v>
      </c>
      <c r="BC179" s="6">
        <v>0</v>
      </c>
      <c r="BD179" s="6">
        <v>348.54</v>
      </c>
      <c r="BE179" s="6">
        <v>757839.68</v>
      </c>
      <c r="BF179" s="6">
        <v>8120.55</v>
      </c>
      <c r="BG179" s="6">
        <v>0</v>
      </c>
      <c r="BH179" s="6">
        <v>63072.72</v>
      </c>
      <c r="BI179" s="6">
        <v>20875.84</v>
      </c>
      <c r="BJ179" s="6">
        <v>1560.51</v>
      </c>
      <c r="BK179" s="6">
        <v>116020.92</v>
      </c>
      <c r="BL179" s="6">
        <v>1441.51</v>
      </c>
      <c r="BM179" s="6">
        <v>0</v>
      </c>
      <c r="BN179" s="6">
        <v>424.68</v>
      </c>
      <c r="BO179" s="6">
        <v>3936.91</v>
      </c>
      <c r="BP179" s="6">
        <v>81.96</v>
      </c>
      <c r="BQ179" s="6">
        <v>0</v>
      </c>
      <c r="BR179" s="6">
        <v>2403.0700000000002</v>
      </c>
      <c r="BS179" s="6">
        <v>23072.18</v>
      </c>
      <c r="BT179" s="6">
        <v>528.16999999999996</v>
      </c>
      <c r="BU179" s="6">
        <v>14616.75</v>
      </c>
      <c r="BV179" s="6">
        <v>146.6</v>
      </c>
      <c r="BW179" s="6">
        <v>1.7974000000000001</v>
      </c>
      <c r="BX179" s="6">
        <v>4.4036999999999997</v>
      </c>
      <c r="BY179" s="6">
        <v>0.74860000000000004</v>
      </c>
    </row>
    <row r="180" spans="1:77" s="6" customFormat="1" x14ac:dyDescent="0.25">
      <c r="A180" s="6">
        <f t="shared" si="8"/>
        <v>71.757217847769027</v>
      </c>
      <c r="B180" s="6">
        <v>89.9</v>
      </c>
      <c r="C180" s="6">
        <v>1.1000000000000001</v>
      </c>
      <c r="D180" s="6">
        <f t="shared" si="9"/>
        <v>4.757217847769029</v>
      </c>
      <c r="E180" s="6">
        <v>145</v>
      </c>
      <c r="F180" s="6">
        <v>1</v>
      </c>
      <c r="G180" s="6">
        <v>145</v>
      </c>
      <c r="H180" s="6">
        <v>5.1479999999999997</v>
      </c>
      <c r="I180" s="6">
        <v>0</v>
      </c>
      <c r="J180" s="6">
        <v>658.31200000000001</v>
      </c>
      <c r="K180" s="6">
        <v>2.2145000000000001</v>
      </c>
      <c r="L180" s="6">
        <v>3.1610999999999998</v>
      </c>
      <c r="M180" s="6">
        <v>1457.8</v>
      </c>
      <c r="N180" s="6">
        <v>0.31059999999999999</v>
      </c>
      <c r="O180" s="6">
        <v>0</v>
      </c>
      <c r="P180" s="6">
        <v>0</v>
      </c>
      <c r="Q180" s="6">
        <v>115251</v>
      </c>
      <c r="R180" s="6">
        <v>9</v>
      </c>
      <c r="S180" s="6">
        <v>0</v>
      </c>
      <c r="T180" s="6">
        <v>3318.84</v>
      </c>
      <c r="U180" s="6">
        <v>5798.92</v>
      </c>
      <c r="V180" s="6">
        <v>214.62</v>
      </c>
      <c r="W180" s="6">
        <v>0</v>
      </c>
      <c r="X180" s="6">
        <v>329.82</v>
      </c>
      <c r="Y180" s="6">
        <v>0</v>
      </c>
      <c r="Z180" s="6">
        <v>2869.65</v>
      </c>
      <c r="AA180" s="6">
        <v>31312.92</v>
      </c>
      <c r="AB180" s="6">
        <v>371.54</v>
      </c>
      <c r="AC180" s="6">
        <v>0</v>
      </c>
      <c r="AD180" s="6">
        <v>1244.07</v>
      </c>
      <c r="AE180" s="6">
        <v>7066.82</v>
      </c>
      <c r="AF180" s="6">
        <v>272.20999999999998</v>
      </c>
      <c r="AG180" s="6">
        <v>18542.48</v>
      </c>
      <c r="AH180" s="6">
        <v>677.85</v>
      </c>
      <c r="AI180" s="6">
        <v>0</v>
      </c>
      <c r="AJ180" s="6">
        <v>12249267.310000001</v>
      </c>
      <c r="AK180" s="6">
        <v>0</v>
      </c>
      <c r="AL180" s="6">
        <v>184.84</v>
      </c>
      <c r="AM180" s="6">
        <v>0</v>
      </c>
      <c r="AN180" s="6">
        <v>50783600.969999999</v>
      </c>
      <c r="AO180" s="6">
        <v>0</v>
      </c>
      <c r="AP180" s="6">
        <v>1748.49</v>
      </c>
      <c r="AQ180" s="6">
        <v>0</v>
      </c>
      <c r="AR180" s="6">
        <v>0</v>
      </c>
      <c r="AS180" s="6">
        <v>0</v>
      </c>
      <c r="AT180" s="6">
        <v>750.17</v>
      </c>
      <c r="AU180" s="6">
        <v>0</v>
      </c>
      <c r="AV180" s="6">
        <v>2571.34</v>
      </c>
      <c r="AW180" s="6">
        <v>0</v>
      </c>
      <c r="AX180" s="6">
        <v>1248.23</v>
      </c>
      <c r="AY180" s="6">
        <v>0</v>
      </c>
      <c r="AZ180" s="6">
        <v>232492.9</v>
      </c>
      <c r="BA180" s="6">
        <v>1232.01</v>
      </c>
      <c r="BB180" s="6">
        <v>17.34</v>
      </c>
      <c r="BC180" s="6">
        <v>0</v>
      </c>
      <c r="BD180" s="6">
        <v>413.25</v>
      </c>
      <c r="BE180" s="6">
        <v>650410.62</v>
      </c>
      <c r="BF180" s="6">
        <v>8389.8700000000008</v>
      </c>
      <c r="BG180" s="6">
        <v>141978.79</v>
      </c>
      <c r="BH180" s="6">
        <v>51660.82</v>
      </c>
      <c r="BI180" s="6">
        <v>12315.42</v>
      </c>
      <c r="BJ180" s="6">
        <v>1887.59</v>
      </c>
      <c r="BK180" s="6">
        <v>90472.98</v>
      </c>
      <c r="BL180" s="6">
        <v>1676.28</v>
      </c>
      <c r="BM180" s="6">
        <v>0</v>
      </c>
      <c r="BN180" s="6">
        <v>537.73</v>
      </c>
      <c r="BO180" s="6">
        <v>1404.12</v>
      </c>
      <c r="BP180" s="6">
        <v>73.760000000000005</v>
      </c>
      <c r="BQ180" s="6">
        <v>7186.35</v>
      </c>
      <c r="BR180" s="6">
        <v>726.39</v>
      </c>
      <c r="BS180" s="6">
        <v>19863.78</v>
      </c>
      <c r="BT180" s="6">
        <v>663.37</v>
      </c>
      <c r="BU180" s="6">
        <v>12414.79</v>
      </c>
      <c r="BV180" s="6">
        <v>166.53</v>
      </c>
      <c r="BW180" s="6">
        <v>1.3547</v>
      </c>
      <c r="BX180" s="6">
        <v>5.0842999999999998</v>
      </c>
      <c r="BY180" s="6">
        <v>0.54710000000000003</v>
      </c>
    </row>
    <row r="181" spans="1:77" s="6" customFormat="1" x14ac:dyDescent="0.25">
      <c r="A181" s="6">
        <f t="shared" si="8"/>
        <v>71.921259842519689</v>
      </c>
      <c r="B181" s="6">
        <v>90.6</v>
      </c>
      <c r="C181" s="6">
        <v>-3.5</v>
      </c>
      <c r="D181" s="6">
        <f t="shared" si="9"/>
        <v>4.9212598425196852</v>
      </c>
      <c r="E181" s="6">
        <v>150</v>
      </c>
      <c r="F181" s="6">
        <v>1</v>
      </c>
      <c r="G181" s="6">
        <v>150</v>
      </c>
      <c r="H181" s="6">
        <v>5.0529999999999999</v>
      </c>
      <c r="I181" s="6">
        <v>6.4999999999999997E-3</v>
      </c>
      <c r="J181" s="6">
        <v>1138.576</v>
      </c>
      <c r="K181" s="6">
        <v>2.4058000000000002</v>
      </c>
      <c r="L181" s="6">
        <v>2.9097</v>
      </c>
      <c r="M181" s="6">
        <v>2739.1509999999998</v>
      </c>
      <c r="N181" s="6">
        <v>0.19969999999999999</v>
      </c>
      <c r="O181" s="6">
        <v>0</v>
      </c>
      <c r="P181" s="6">
        <v>0</v>
      </c>
      <c r="Q181" s="6">
        <v>142139</v>
      </c>
      <c r="R181" s="6">
        <v>9</v>
      </c>
      <c r="S181" s="6">
        <v>7479.44</v>
      </c>
      <c r="T181" s="6">
        <v>336.84</v>
      </c>
      <c r="U181" s="6">
        <v>9006.16</v>
      </c>
      <c r="V181" s="6">
        <v>252.37</v>
      </c>
      <c r="W181" s="6">
        <v>0</v>
      </c>
      <c r="X181" s="6">
        <v>379.4</v>
      </c>
      <c r="Y181" s="6">
        <v>0</v>
      </c>
      <c r="Z181" s="6">
        <v>1975.18</v>
      </c>
      <c r="AA181" s="6">
        <v>24802.03</v>
      </c>
      <c r="AB181" s="6">
        <v>329.42</v>
      </c>
      <c r="AC181" s="6">
        <v>0</v>
      </c>
      <c r="AD181" s="6">
        <v>1209.1300000000001</v>
      </c>
      <c r="AE181" s="6">
        <v>6800.46</v>
      </c>
      <c r="AF181" s="6">
        <v>255.58</v>
      </c>
      <c r="AG181" s="6">
        <v>17917.57</v>
      </c>
      <c r="AH181" s="6">
        <v>637.66999999999996</v>
      </c>
      <c r="AI181" s="6">
        <v>0</v>
      </c>
      <c r="AJ181" s="6">
        <v>11959760.74</v>
      </c>
      <c r="AK181" s="6">
        <v>0</v>
      </c>
      <c r="AL181" s="6">
        <v>180.01</v>
      </c>
      <c r="AM181" s="6">
        <v>0</v>
      </c>
      <c r="AN181" s="6">
        <v>49583350.700000003</v>
      </c>
      <c r="AO181" s="6">
        <v>0</v>
      </c>
      <c r="AP181" s="6">
        <v>1707.17</v>
      </c>
      <c r="AQ181" s="6">
        <v>0</v>
      </c>
      <c r="AR181" s="6">
        <v>0</v>
      </c>
      <c r="AS181" s="6">
        <v>0</v>
      </c>
      <c r="AT181" s="6">
        <v>732.82</v>
      </c>
      <c r="AU181" s="6">
        <v>0</v>
      </c>
      <c r="AV181" s="6">
        <v>2516.16</v>
      </c>
      <c r="AW181" s="6">
        <v>0</v>
      </c>
      <c r="AX181" s="6">
        <v>1220.51</v>
      </c>
      <c r="AY181" s="6">
        <v>0</v>
      </c>
      <c r="AZ181" s="6">
        <v>226998.04</v>
      </c>
      <c r="BA181" s="6">
        <v>1221.8599999999999</v>
      </c>
      <c r="BB181" s="6">
        <v>16.72</v>
      </c>
      <c r="BC181" s="6">
        <v>0</v>
      </c>
      <c r="BD181" s="6">
        <v>404.03</v>
      </c>
      <c r="BE181" s="6">
        <v>818208.47</v>
      </c>
      <c r="BF181" s="6">
        <v>10358.43</v>
      </c>
      <c r="BG181" s="6">
        <v>0</v>
      </c>
      <c r="BH181" s="6">
        <v>67288.72</v>
      </c>
      <c r="BI181" s="6">
        <v>7829.87</v>
      </c>
      <c r="BJ181" s="6">
        <v>1649.49</v>
      </c>
      <c r="BK181" s="6">
        <v>55724.13</v>
      </c>
      <c r="BL181" s="6">
        <v>1257.44</v>
      </c>
      <c r="BM181" s="6">
        <v>0</v>
      </c>
      <c r="BN181" s="6">
        <v>391.6</v>
      </c>
      <c r="BO181" s="6">
        <v>10652.58</v>
      </c>
      <c r="BP181" s="6">
        <v>141.69999999999999</v>
      </c>
      <c r="BQ181" s="6">
        <v>13961.73</v>
      </c>
      <c r="BR181" s="6">
        <v>721.45</v>
      </c>
      <c r="BS181" s="6">
        <v>16685.259999999998</v>
      </c>
      <c r="BT181" s="6">
        <v>590.9</v>
      </c>
      <c r="BU181" s="6">
        <v>9710.4500000000007</v>
      </c>
      <c r="BV181" s="6">
        <v>142.22999999999999</v>
      </c>
      <c r="BW181" s="6">
        <v>1.4013</v>
      </c>
      <c r="BX181" s="6">
        <v>2.5684</v>
      </c>
      <c r="BY181" s="6">
        <v>0.76680000000000004</v>
      </c>
    </row>
    <row r="182" spans="1:77" s="12" customFormat="1" x14ac:dyDescent="0.25"/>
    <row r="183" spans="1:77" s="7" customFormat="1" x14ac:dyDescent="0.25">
      <c r="D183" s="7">
        <v>97</v>
      </c>
    </row>
    <row r="184" spans="1:77" s="7" customFormat="1" x14ac:dyDescent="0.25"/>
    <row r="185" spans="1:77" s="7" customFormat="1" x14ac:dyDescent="0.25"/>
    <row r="186" spans="1:77" s="7" customFormat="1" x14ac:dyDescent="0.25"/>
    <row r="187" spans="1:77" s="7" customFormat="1" x14ac:dyDescent="0.25">
      <c r="B187" s="7">
        <v>70.599999999999994</v>
      </c>
      <c r="C187" s="7">
        <v>4.4000000000000004</v>
      </c>
    </row>
    <row r="188" spans="1:77" s="7" customFormat="1" x14ac:dyDescent="0.25">
      <c r="A188" s="7">
        <f>($D$183+((E188/2.54)/12))</f>
        <v>97.164041994750662</v>
      </c>
      <c r="B188" s="7">
        <v>77.7</v>
      </c>
      <c r="C188" s="7">
        <v>6.7</v>
      </c>
      <c r="D188" s="7">
        <f>((E188/2.54)/12)</f>
        <v>0.16404199475065617</v>
      </c>
      <c r="E188" s="7">
        <v>5</v>
      </c>
      <c r="F188" s="7">
        <v>1</v>
      </c>
      <c r="G188" s="7">
        <v>5</v>
      </c>
      <c r="H188" s="7">
        <v>5.2329999999999997</v>
      </c>
      <c r="I188" s="7">
        <v>0</v>
      </c>
      <c r="O188" s="7">
        <v>0</v>
      </c>
      <c r="P188" s="7">
        <v>0</v>
      </c>
      <c r="Q188" s="7">
        <v>162902</v>
      </c>
      <c r="R188" s="7">
        <v>9</v>
      </c>
      <c r="S188" s="7">
        <v>0</v>
      </c>
      <c r="T188" s="7">
        <v>2575.4299999999998</v>
      </c>
      <c r="U188" s="7">
        <v>4761.97</v>
      </c>
      <c r="V188" s="7">
        <v>170.16</v>
      </c>
      <c r="W188" s="7">
        <v>0</v>
      </c>
      <c r="X188" s="7">
        <v>270.83</v>
      </c>
      <c r="Y188" s="7">
        <v>0</v>
      </c>
      <c r="Z188" s="7">
        <v>2738.91</v>
      </c>
      <c r="AA188" s="7">
        <v>27665.919999999998</v>
      </c>
      <c r="AB188" s="7">
        <v>297.16000000000003</v>
      </c>
      <c r="AC188" s="7">
        <v>0</v>
      </c>
      <c r="AD188" s="7">
        <v>1030.99</v>
      </c>
      <c r="AE188" s="7">
        <v>5733.83</v>
      </c>
      <c r="AF188" s="7">
        <v>212.24</v>
      </c>
      <c r="AG188" s="7">
        <v>15038.8</v>
      </c>
      <c r="AH188" s="7">
        <v>528.24</v>
      </c>
      <c r="AI188" s="7">
        <v>0</v>
      </c>
      <c r="AJ188" s="7">
        <v>10158370.34</v>
      </c>
      <c r="AK188" s="7">
        <v>0</v>
      </c>
      <c r="AL188" s="7">
        <v>153.13</v>
      </c>
      <c r="AM188" s="7">
        <v>0</v>
      </c>
      <c r="AN188" s="7">
        <v>42115059.899999999</v>
      </c>
      <c r="AO188" s="7">
        <v>0</v>
      </c>
      <c r="AP188" s="7">
        <v>1449.78</v>
      </c>
      <c r="AQ188" s="7">
        <v>0</v>
      </c>
      <c r="AR188" s="7">
        <v>0</v>
      </c>
      <c r="AS188" s="7">
        <v>0</v>
      </c>
      <c r="AT188" s="7">
        <v>659.31</v>
      </c>
      <c r="AU188" s="7">
        <v>0</v>
      </c>
      <c r="AV188" s="7">
        <v>2155.66</v>
      </c>
      <c r="AW188" s="7">
        <v>0</v>
      </c>
      <c r="AX188" s="7">
        <v>1074.92</v>
      </c>
      <c r="AY188" s="7">
        <v>0</v>
      </c>
      <c r="AZ188" s="7">
        <v>192807.3</v>
      </c>
      <c r="BA188" s="7">
        <v>968.19</v>
      </c>
      <c r="BB188" s="7">
        <v>13.11</v>
      </c>
      <c r="BC188" s="7">
        <v>0</v>
      </c>
      <c r="BD188" s="7">
        <v>345.5</v>
      </c>
      <c r="BE188" s="7">
        <v>781539.28</v>
      </c>
      <c r="BF188" s="7">
        <v>8443.1299999999992</v>
      </c>
      <c r="BG188" s="7">
        <v>0</v>
      </c>
      <c r="BH188" s="7">
        <v>69468.69</v>
      </c>
      <c r="BI188" s="7">
        <v>13045.77</v>
      </c>
      <c r="BJ188" s="7">
        <v>1370.02</v>
      </c>
      <c r="BK188" s="7">
        <v>67702.12</v>
      </c>
      <c r="BL188" s="7">
        <v>1119.5</v>
      </c>
      <c r="BM188" s="7">
        <v>0</v>
      </c>
      <c r="BN188" s="7">
        <v>427.88</v>
      </c>
      <c r="BO188" s="7">
        <v>986.92</v>
      </c>
      <c r="BP188" s="7">
        <v>48.01</v>
      </c>
      <c r="BQ188" s="7">
        <v>42192.44</v>
      </c>
      <c r="BR188" s="7">
        <v>694.88</v>
      </c>
      <c r="BS188" s="7">
        <v>23181.88</v>
      </c>
      <c r="BT188" s="7">
        <v>512.15</v>
      </c>
      <c r="BU188" s="7">
        <v>17182.89</v>
      </c>
      <c r="BV188" s="7">
        <v>157.96</v>
      </c>
      <c r="BW188" s="7">
        <v>1.3831</v>
      </c>
      <c r="BX188" s="7">
        <v>5.7967000000000004</v>
      </c>
      <c r="BY188" s="7">
        <v>0.44119999999999998</v>
      </c>
    </row>
    <row r="189" spans="1:77" s="7" customFormat="1" x14ac:dyDescent="0.25">
      <c r="A189" s="7">
        <f t="shared" ref="A189:A216" si="10">($D$183+((E189/2.54)/12))</f>
        <v>97.328083989501309</v>
      </c>
      <c r="B189" s="7">
        <v>89.9</v>
      </c>
      <c r="C189" s="7">
        <v>9.3000000000000007</v>
      </c>
      <c r="D189" s="7">
        <f t="shared" ref="D189:D216" si="11">((E189/2.54)/12)</f>
        <v>0.32808398950131235</v>
      </c>
      <c r="E189" s="7">
        <v>10</v>
      </c>
      <c r="F189" s="7">
        <v>1</v>
      </c>
      <c r="G189" s="7">
        <v>10</v>
      </c>
      <c r="H189" s="7">
        <v>4.8710000000000004</v>
      </c>
      <c r="I189" s="7">
        <v>1.2999999999999999E-3</v>
      </c>
      <c r="J189" s="7">
        <v>1124.682</v>
      </c>
      <c r="K189" s="7">
        <v>2.3894000000000002</v>
      </c>
      <c r="N189" s="7">
        <v>0.20910000000000001</v>
      </c>
      <c r="O189" s="7">
        <v>0</v>
      </c>
      <c r="P189" s="7">
        <v>0</v>
      </c>
      <c r="BW189" s="7">
        <v>3.21</v>
      </c>
      <c r="BX189" s="7">
        <v>4.3297999999999996</v>
      </c>
      <c r="BY189" s="7">
        <v>0.4365</v>
      </c>
    </row>
    <row r="190" spans="1:77" s="7" customFormat="1" x14ac:dyDescent="0.25">
      <c r="A190" s="7">
        <f t="shared" si="10"/>
        <v>97.49212598425197</v>
      </c>
      <c r="B190" s="7">
        <v>79.400000000000006</v>
      </c>
      <c r="C190" s="7">
        <v>4.0999999999999996</v>
      </c>
      <c r="D190" s="7">
        <f t="shared" si="11"/>
        <v>0.49212598425196852</v>
      </c>
      <c r="E190" s="7">
        <v>15</v>
      </c>
      <c r="F190" s="7">
        <v>1</v>
      </c>
      <c r="G190" s="7">
        <v>15</v>
      </c>
      <c r="H190" s="7">
        <v>5.117</v>
      </c>
      <c r="I190" s="7">
        <v>1.1999999999999999E-3</v>
      </c>
      <c r="J190" s="7">
        <v>1015.883</v>
      </c>
      <c r="K190" s="7">
        <v>2.2690000000000001</v>
      </c>
      <c r="L190" s="7">
        <v>3.085</v>
      </c>
      <c r="M190" s="7">
        <v>2305.067</v>
      </c>
      <c r="N190" s="7">
        <v>0.27900000000000003</v>
      </c>
      <c r="O190" s="7">
        <v>0</v>
      </c>
      <c r="P190" s="7">
        <v>0</v>
      </c>
      <c r="Q190" s="7">
        <v>156463</v>
      </c>
      <c r="R190" s="7">
        <v>9</v>
      </c>
      <c r="S190" s="7">
        <v>0</v>
      </c>
      <c r="T190" s="7">
        <v>2725.47</v>
      </c>
      <c r="U190" s="7">
        <v>5374.97</v>
      </c>
      <c r="V190" s="7">
        <v>175.54</v>
      </c>
      <c r="W190" s="7">
        <v>0</v>
      </c>
      <c r="X190" s="7">
        <v>296.38</v>
      </c>
      <c r="Y190" s="7">
        <v>0</v>
      </c>
      <c r="Z190" s="7">
        <v>2772.85</v>
      </c>
      <c r="AA190" s="7">
        <v>27151.200000000001</v>
      </c>
      <c r="AB190" s="7">
        <v>298.25</v>
      </c>
      <c r="AC190" s="7">
        <v>0</v>
      </c>
      <c r="AD190" s="7">
        <v>1091.22</v>
      </c>
      <c r="AE190" s="7">
        <v>6610.47</v>
      </c>
      <c r="AF190" s="7">
        <v>224.48</v>
      </c>
      <c r="AG190" s="7">
        <v>17362.759999999998</v>
      </c>
      <c r="AH190" s="7">
        <v>559.92999999999995</v>
      </c>
      <c r="AI190" s="7">
        <v>0</v>
      </c>
      <c r="AJ190" s="7">
        <v>10773702.93</v>
      </c>
      <c r="AK190" s="7">
        <v>0</v>
      </c>
      <c r="AL190" s="7">
        <v>162.74</v>
      </c>
      <c r="AM190" s="7">
        <v>0</v>
      </c>
      <c r="AN190" s="7">
        <v>44666135.240000002</v>
      </c>
      <c r="AO190" s="7">
        <v>0</v>
      </c>
      <c r="AP190" s="7">
        <v>1537.84</v>
      </c>
      <c r="AQ190" s="7">
        <v>0</v>
      </c>
      <c r="AR190" s="7">
        <v>0</v>
      </c>
      <c r="AS190" s="7">
        <v>0</v>
      </c>
      <c r="AT190" s="7">
        <v>661.22</v>
      </c>
      <c r="AU190" s="7">
        <v>0</v>
      </c>
      <c r="AV190" s="7">
        <v>2262.84</v>
      </c>
      <c r="AW190" s="7">
        <v>0</v>
      </c>
      <c r="AX190" s="7">
        <v>1096.0999999999999</v>
      </c>
      <c r="AY190" s="7">
        <v>0</v>
      </c>
      <c r="AZ190" s="7">
        <v>204486.46</v>
      </c>
      <c r="BA190" s="7">
        <v>1174.79</v>
      </c>
      <c r="BB190" s="7">
        <v>14.58</v>
      </c>
      <c r="BC190" s="7">
        <v>0</v>
      </c>
      <c r="BD190" s="7">
        <v>363.67</v>
      </c>
      <c r="BE190" s="7">
        <v>821337.99</v>
      </c>
      <c r="BF190" s="7">
        <v>9201.09</v>
      </c>
      <c r="BG190" s="7">
        <v>0</v>
      </c>
      <c r="BH190" s="7">
        <v>73680.179999999993</v>
      </c>
      <c r="BI190" s="7">
        <v>5054.53</v>
      </c>
      <c r="BJ190" s="7">
        <v>1263.75</v>
      </c>
      <c r="BK190" s="7">
        <v>35148.120000000003</v>
      </c>
      <c r="BL190" s="7">
        <v>881.77</v>
      </c>
      <c r="BM190" s="7">
        <v>0</v>
      </c>
      <c r="BN190" s="7">
        <v>402.93</v>
      </c>
      <c r="BO190" s="7">
        <v>952.97</v>
      </c>
      <c r="BP190" s="7">
        <v>46.64</v>
      </c>
      <c r="BQ190" s="7">
        <v>36200.080000000002</v>
      </c>
      <c r="BR190" s="7">
        <v>643.11</v>
      </c>
      <c r="BS190" s="7">
        <v>27670.84</v>
      </c>
      <c r="BT190" s="7">
        <v>496.19</v>
      </c>
      <c r="BU190" s="7">
        <v>15961.27</v>
      </c>
      <c r="BV190" s="7">
        <v>153.66999999999999</v>
      </c>
      <c r="BW190" s="7">
        <v>2.7833999999999999</v>
      </c>
      <c r="BX190" s="7">
        <v>-0.56620000000000004</v>
      </c>
      <c r="BY190" s="7">
        <v>1.1795</v>
      </c>
    </row>
    <row r="191" spans="1:77" s="7" customFormat="1" x14ac:dyDescent="0.25">
      <c r="A191" s="7">
        <f t="shared" si="10"/>
        <v>97.656167979002618</v>
      </c>
      <c r="B191" s="7">
        <v>86.3</v>
      </c>
      <c r="C191" s="7">
        <v>8.1</v>
      </c>
      <c r="D191" s="7">
        <f t="shared" si="11"/>
        <v>0.65616797900262469</v>
      </c>
      <c r="E191" s="7">
        <v>20</v>
      </c>
      <c r="F191" s="7">
        <v>1</v>
      </c>
      <c r="G191" s="7">
        <v>20</v>
      </c>
      <c r="H191" s="7">
        <v>4.8410000000000002</v>
      </c>
      <c r="I191" s="7">
        <v>0</v>
      </c>
      <c r="J191" s="7">
        <v>48.458500000000001</v>
      </c>
      <c r="K191" s="7">
        <v>2.3403</v>
      </c>
      <c r="L191" s="7">
        <v>2.9910000000000001</v>
      </c>
      <c r="M191" s="7">
        <v>113.40900000000001</v>
      </c>
      <c r="N191" s="7">
        <v>0.23760000000000001</v>
      </c>
      <c r="O191" s="7">
        <v>0</v>
      </c>
      <c r="P191" s="7">
        <v>0</v>
      </c>
      <c r="Q191" s="7">
        <v>133166</v>
      </c>
      <c r="R191" s="7">
        <v>9</v>
      </c>
      <c r="S191" s="7">
        <v>0</v>
      </c>
      <c r="T191" s="7">
        <v>3200.62</v>
      </c>
      <c r="U191" s="7">
        <v>5107.33</v>
      </c>
      <c r="V191" s="7">
        <v>182.01</v>
      </c>
      <c r="W191" s="7">
        <v>0</v>
      </c>
      <c r="X191" s="7">
        <v>305.31</v>
      </c>
      <c r="Y191" s="7">
        <v>0</v>
      </c>
      <c r="Z191" s="7">
        <v>3449</v>
      </c>
      <c r="AA191" s="7">
        <v>24669.97</v>
      </c>
      <c r="AB191" s="7">
        <v>302.29000000000002</v>
      </c>
      <c r="AC191" s="7">
        <v>0</v>
      </c>
      <c r="AD191" s="7">
        <v>1152.97</v>
      </c>
      <c r="AE191" s="7">
        <v>6171.61</v>
      </c>
      <c r="AF191" s="7">
        <v>231.22</v>
      </c>
      <c r="AG191" s="7">
        <v>16280.65</v>
      </c>
      <c r="AH191" s="7">
        <v>576.83000000000004</v>
      </c>
      <c r="AI191" s="7">
        <v>0</v>
      </c>
      <c r="AJ191" s="7">
        <v>11389515.99</v>
      </c>
      <c r="AK191" s="7">
        <v>0</v>
      </c>
      <c r="AL191" s="7">
        <v>171.41</v>
      </c>
      <c r="AM191" s="7">
        <v>0</v>
      </c>
      <c r="AN191" s="7">
        <v>47219202.640000001</v>
      </c>
      <c r="AO191" s="7">
        <v>0</v>
      </c>
      <c r="AP191" s="7">
        <v>1625.64</v>
      </c>
      <c r="AQ191" s="7">
        <v>0</v>
      </c>
      <c r="AR191" s="7">
        <v>0</v>
      </c>
      <c r="AS191" s="7">
        <v>0</v>
      </c>
      <c r="AT191" s="7">
        <v>720.09</v>
      </c>
      <c r="AU191" s="7">
        <v>0</v>
      </c>
      <c r="AV191" s="7">
        <v>2403.09</v>
      </c>
      <c r="AW191" s="7">
        <v>0</v>
      </c>
      <c r="AX191" s="7">
        <v>1186.7</v>
      </c>
      <c r="AY191" s="7">
        <v>0</v>
      </c>
      <c r="AZ191" s="7">
        <v>216174.66</v>
      </c>
      <c r="BA191" s="7">
        <v>1096.45</v>
      </c>
      <c r="BB191" s="7">
        <v>14.96</v>
      </c>
      <c r="BC191" s="7">
        <v>0</v>
      </c>
      <c r="BD191" s="7">
        <v>385.97</v>
      </c>
      <c r="BE191" s="7">
        <v>855819.15</v>
      </c>
      <c r="BF191" s="7">
        <v>10118.85</v>
      </c>
      <c r="BG191" s="7">
        <v>0</v>
      </c>
      <c r="BH191" s="7">
        <v>98955.29</v>
      </c>
      <c r="BI191" s="7">
        <v>3619.36</v>
      </c>
      <c r="BJ191" s="7">
        <v>1388.46</v>
      </c>
      <c r="BK191" s="7">
        <v>16185.63</v>
      </c>
      <c r="BL191" s="7">
        <v>739.74</v>
      </c>
      <c r="BM191" s="7">
        <v>0</v>
      </c>
      <c r="BN191" s="7">
        <v>485.64</v>
      </c>
      <c r="BO191" s="7">
        <v>766.38</v>
      </c>
      <c r="BP191" s="7">
        <v>47.6</v>
      </c>
      <c r="BQ191" s="7">
        <v>30570.69</v>
      </c>
      <c r="BR191" s="7">
        <v>652.04</v>
      </c>
      <c r="BS191" s="7">
        <v>26920.23</v>
      </c>
      <c r="BT191" s="7">
        <v>516.15</v>
      </c>
      <c r="BU191" s="7">
        <v>12792.55</v>
      </c>
      <c r="BV191" s="7">
        <v>147.28</v>
      </c>
      <c r="BW191" s="7">
        <v>1.6615</v>
      </c>
      <c r="BX191" s="7">
        <v>2.4533</v>
      </c>
      <c r="BY191" s="7">
        <v>0.66539999999999999</v>
      </c>
    </row>
    <row r="192" spans="1:77" s="7" customFormat="1" x14ac:dyDescent="0.25">
      <c r="A192" s="7">
        <f t="shared" si="10"/>
        <v>97.820209973753279</v>
      </c>
      <c r="B192" s="7">
        <v>82.5</v>
      </c>
      <c r="C192" s="7">
        <v>11.7</v>
      </c>
      <c r="D192" s="7">
        <f t="shared" si="11"/>
        <v>0.82020997375328086</v>
      </c>
      <c r="E192" s="7">
        <v>25</v>
      </c>
      <c r="F192" s="7">
        <v>1</v>
      </c>
      <c r="G192" s="7">
        <v>25</v>
      </c>
      <c r="H192" s="7">
        <v>5.1829999999999998</v>
      </c>
      <c r="I192" s="7">
        <v>1.6899999999999998E-2</v>
      </c>
      <c r="J192" s="7">
        <v>1163.934</v>
      </c>
      <c r="K192" s="7">
        <v>2.3976999999999999</v>
      </c>
      <c r="L192" s="7">
        <v>3.3365999999999998</v>
      </c>
      <c r="M192" s="7">
        <v>2790.721</v>
      </c>
      <c r="N192" s="7">
        <v>0.2044</v>
      </c>
      <c r="O192" s="7">
        <v>0</v>
      </c>
      <c r="P192" s="7">
        <v>0</v>
      </c>
      <c r="Q192" s="7">
        <v>179475</v>
      </c>
      <c r="R192" s="7">
        <v>8</v>
      </c>
      <c r="S192" s="7">
        <v>5195.6499999999996</v>
      </c>
      <c r="T192" s="7">
        <v>273.72000000000003</v>
      </c>
      <c r="U192" s="7">
        <v>8000.56</v>
      </c>
      <c r="V192" s="7">
        <v>215.5</v>
      </c>
      <c r="W192" s="7">
        <v>0</v>
      </c>
      <c r="X192" s="7">
        <v>320.02</v>
      </c>
      <c r="Y192" s="7">
        <v>0</v>
      </c>
      <c r="Z192" s="7">
        <v>2006.64</v>
      </c>
      <c r="AA192" s="7">
        <v>27098.89</v>
      </c>
      <c r="AB192" s="7">
        <v>305.29000000000002</v>
      </c>
      <c r="AC192" s="7">
        <v>0</v>
      </c>
      <c r="AD192" s="7">
        <v>1072.72</v>
      </c>
      <c r="AE192" s="7">
        <v>6961.92</v>
      </c>
      <c r="AF192" s="7">
        <v>227.38</v>
      </c>
      <c r="AG192" s="7">
        <v>18351.36</v>
      </c>
      <c r="AH192" s="7">
        <v>566.74</v>
      </c>
      <c r="AI192" s="7">
        <v>0</v>
      </c>
      <c r="AJ192" s="7">
        <v>10600740.23</v>
      </c>
      <c r="AK192" s="7">
        <v>0</v>
      </c>
      <c r="AL192" s="7">
        <v>159.21</v>
      </c>
      <c r="AM192" s="7">
        <v>0</v>
      </c>
      <c r="AN192" s="7">
        <v>43949058.159999996</v>
      </c>
      <c r="AO192" s="7">
        <v>0</v>
      </c>
      <c r="AP192" s="7">
        <v>1513.15</v>
      </c>
      <c r="AQ192" s="7">
        <v>0</v>
      </c>
      <c r="AR192" s="7">
        <v>0</v>
      </c>
      <c r="AS192" s="7">
        <v>0</v>
      </c>
      <c r="AT192" s="7">
        <v>648.12</v>
      </c>
      <c r="AU192" s="7">
        <v>0</v>
      </c>
      <c r="AV192" s="7">
        <v>2233.3200000000002</v>
      </c>
      <c r="AW192" s="7">
        <v>0</v>
      </c>
      <c r="AX192" s="7">
        <v>1065.56</v>
      </c>
      <c r="AY192" s="7">
        <v>0</v>
      </c>
      <c r="AZ192" s="7">
        <v>201203.62</v>
      </c>
      <c r="BA192" s="7">
        <v>1203.5899999999999</v>
      </c>
      <c r="BB192" s="7">
        <v>14.28</v>
      </c>
      <c r="BC192" s="7">
        <v>0</v>
      </c>
      <c r="BD192" s="7">
        <v>356.92</v>
      </c>
      <c r="BE192" s="7">
        <v>752269.58</v>
      </c>
      <c r="BF192" s="7">
        <v>8342.2000000000007</v>
      </c>
      <c r="BG192" s="7">
        <v>0</v>
      </c>
      <c r="BH192" s="7">
        <v>48268.13</v>
      </c>
      <c r="BI192" s="7">
        <v>14377.01</v>
      </c>
      <c r="BJ192" s="7">
        <v>1375.97</v>
      </c>
      <c r="BK192" s="7">
        <v>72852.259999999995</v>
      </c>
      <c r="BL192" s="7">
        <v>1134.3399999999999</v>
      </c>
      <c r="BM192" s="7">
        <v>0</v>
      </c>
      <c r="BN192" s="7">
        <v>311.55</v>
      </c>
      <c r="BO192" s="7">
        <v>2133.5</v>
      </c>
      <c r="BP192" s="7">
        <v>60.77</v>
      </c>
      <c r="BQ192" s="7">
        <v>52548.76</v>
      </c>
      <c r="BR192" s="7">
        <v>754.11</v>
      </c>
      <c r="BS192" s="7">
        <v>19692.5</v>
      </c>
      <c r="BT192" s="7">
        <v>525.22</v>
      </c>
      <c r="BU192" s="7">
        <v>19314.419999999998</v>
      </c>
      <c r="BV192" s="7">
        <v>167.1</v>
      </c>
      <c r="BW192" s="7">
        <v>1.4970000000000001</v>
      </c>
      <c r="BX192" s="7">
        <v>5.4399999999999997E-2</v>
      </c>
      <c r="BY192" s="7">
        <v>1.1860999999999999</v>
      </c>
    </row>
    <row r="193" spans="1:77" s="7" customFormat="1" x14ac:dyDescent="0.25">
      <c r="A193" s="7">
        <f t="shared" si="10"/>
        <v>97.984251968503941</v>
      </c>
      <c r="B193" s="7">
        <v>83.8</v>
      </c>
      <c r="C193" s="7">
        <v>11</v>
      </c>
      <c r="D193" s="7">
        <f t="shared" si="11"/>
        <v>0.98425196850393704</v>
      </c>
      <c r="E193" s="7">
        <v>30</v>
      </c>
      <c r="F193" s="7">
        <v>1</v>
      </c>
      <c r="G193" s="7">
        <v>30</v>
      </c>
      <c r="H193" s="7">
        <v>5.1849999999999996</v>
      </c>
      <c r="I193" s="7">
        <v>5.0000000000000001E-3</v>
      </c>
      <c r="J193" s="7">
        <v>1160.7339999999999</v>
      </c>
      <c r="K193" s="7">
        <v>2.3910999999999998</v>
      </c>
      <c r="L193" s="7">
        <v>3.3458000000000001</v>
      </c>
      <c r="M193" s="7">
        <v>2775.39</v>
      </c>
      <c r="N193" s="7">
        <v>0.2082</v>
      </c>
      <c r="O193" s="7">
        <v>0</v>
      </c>
      <c r="P193" s="7">
        <v>0</v>
      </c>
      <c r="Q193" s="7">
        <v>169439</v>
      </c>
      <c r="R193" s="7">
        <v>9</v>
      </c>
      <c r="S193" s="7">
        <v>5356.5</v>
      </c>
      <c r="T193" s="7">
        <v>274.58</v>
      </c>
      <c r="U193" s="7">
        <v>8047.55</v>
      </c>
      <c r="V193" s="7">
        <v>214.04</v>
      </c>
      <c r="W193" s="7">
        <v>0</v>
      </c>
      <c r="X193" s="7">
        <v>329.22</v>
      </c>
      <c r="Y193" s="7">
        <v>0</v>
      </c>
      <c r="Z193" s="7">
        <v>2331.54</v>
      </c>
      <c r="AA193" s="7">
        <v>25849.91</v>
      </c>
      <c r="AB193" s="7">
        <v>300.51</v>
      </c>
      <c r="AC193" s="7">
        <v>0</v>
      </c>
      <c r="AD193" s="7">
        <v>1093.76</v>
      </c>
      <c r="AE193" s="7">
        <v>7212.28</v>
      </c>
      <c r="AF193" s="7">
        <v>232.06</v>
      </c>
      <c r="AG193" s="7">
        <v>19035.05</v>
      </c>
      <c r="AH193" s="7">
        <v>579.07000000000005</v>
      </c>
      <c r="AI193" s="7">
        <v>0</v>
      </c>
      <c r="AJ193" s="7">
        <v>10827446.15</v>
      </c>
      <c r="AK193" s="7">
        <v>0</v>
      </c>
      <c r="AL193" s="7">
        <v>163.13</v>
      </c>
      <c r="AM193" s="7">
        <v>0</v>
      </c>
      <c r="AN193" s="7">
        <v>44888946.479999997</v>
      </c>
      <c r="AO193" s="7">
        <v>0</v>
      </c>
      <c r="AP193" s="7">
        <v>1545.51</v>
      </c>
      <c r="AQ193" s="7">
        <v>0</v>
      </c>
      <c r="AR193" s="7">
        <v>0</v>
      </c>
      <c r="AS193" s="7">
        <v>0</v>
      </c>
      <c r="AT193" s="7">
        <v>639.38</v>
      </c>
      <c r="AU193" s="7">
        <v>0</v>
      </c>
      <c r="AV193" s="7">
        <v>2266.34</v>
      </c>
      <c r="AW193" s="7">
        <v>0</v>
      </c>
      <c r="AX193" s="7">
        <v>1067.06</v>
      </c>
      <c r="AY193" s="7">
        <v>0</v>
      </c>
      <c r="AZ193" s="7">
        <v>205506.54</v>
      </c>
      <c r="BA193" s="7">
        <v>1294.4000000000001</v>
      </c>
      <c r="BB193" s="7">
        <v>15.13</v>
      </c>
      <c r="BC193" s="7">
        <v>0</v>
      </c>
      <c r="BD193" s="7">
        <v>364.29</v>
      </c>
      <c r="BE193" s="7">
        <v>788423.26</v>
      </c>
      <c r="BF193" s="7">
        <v>8862.08</v>
      </c>
      <c r="BG193" s="7">
        <v>0</v>
      </c>
      <c r="BH193" s="7">
        <v>56138.32</v>
      </c>
      <c r="BI193" s="7">
        <v>13220.53</v>
      </c>
      <c r="BJ193" s="7">
        <v>1461.61</v>
      </c>
      <c r="BK193" s="7">
        <v>66441.119999999995</v>
      </c>
      <c r="BL193" s="7">
        <v>1157.1099999999999</v>
      </c>
      <c r="BM193" s="7">
        <v>0</v>
      </c>
      <c r="BN193" s="7">
        <v>346.45</v>
      </c>
      <c r="BO193" s="7">
        <v>3056.04</v>
      </c>
      <c r="BP193" s="7">
        <v>72.34</v>
      </c>
      <c r="BQ193" s="7">
        <v>26800.09</v>
      </c>
      <c r="BR193" s="7">
        <v>650.77</v>
      </c>
      <c r="BS193" s="7">
        <v>21151.39</v>
      </c>
      <c r="BT193" s="7">
        <v>517.39</v>
      </c>
      <c r="BU193" s="7">
        <v>14111.88</v>
      </c>
      <c r="BV193" s="7">
        <v>147.04</v>
      </c>
      <c r="BW193" s="7">
        <v>2.91</v>
      </c>
      <c r="BX193" s="7">
        <v>2.7816000000000001</v>
      </c>
      <c r="BY193" s="7">
        <v>0.55159999999999998</v>
      </c>
    </row>
    <row r="194" spans="1:77" s="7" customFormat="1" x14ac:dyDescent="0.25">
      <c r="A194" s="7">
        <f t="shared" si="10"/>
        <v>98.148293963254588</v>
      </c>
      <c r="B194" s="7">
        <v>91.9</v>
      </c>
      <c r="C194" s="7">
        <v>10.6</v>
      </c>
      <c r="D194" s="7">
        <f t="shared" si="11"/>
        <v>1.1482939632545932</v>
      </c>
      <c r="E194" s="7">
        <v>35</v>
      </c>
      <c r="F194" s="7">
        <v>1</v>
      </c>
      <c r="G194" s="7">
        <v>35</v>
      </c>
      <c r="H194" s="7">
        <v>5.1829999999999998</v>
      </c>
      <c r="I194" s="7">
        <v>4.1999999999999997E-3</v>
      </c>
      <c r="J194" s="7">
        <v>1173.155</v>
      </c>
      <c r="K194" s="7">
        <v>2.3460999999999999</v>
      </c>
      <c r="L194" s="7">
        <v>3.41</v>
      </c>
      <c r="M194" s="7">
        <v>2752.2809999999999</v>
      </c>
      <c r="N194" s="7">
        <v>0.23430000000000001</v>
      </c>
      <c r="O194" s="7">
        <v>0</v>
      </c>
      <c r="P194" s="7">
        <v>0</v>
      </c>
      <c r="Q194" s="7">
        <v>174035</v>
      </c>
      <c r="R194" s="7">
        <v>9</v>
      </c>
      <c r="S194" s="7">
        <v>7075.34</v>
      </c>
      <c r="T194" s="7">
        <v>302.39</v>
      </c>
      <c r="U194" s="7">
        <v>8777.6</v>
      </c>
      <c r="V194" s="7">
        <v>226.01</v>
      </c>
      <c r="W194" s="7">
        <v>0</v>
      </c>
      <c r="X194" s="7">
        <v>335.57</v>
      </c>
      <c r="Y194" s="7">
        <v>0</v>
      </c>
      <c r="Z194" s="7">
        <v>1922.96</v>
      </c>
      <c r="AA194" s="7">
        <v>26162.080000000002</v>
      </c>
      <c r="AB194" s="7">
        <v>304.88</v>
      </c>
      <c r="AC194" s="7">
        <v>0</v>
      </c>
      <c r="AD194" s="7">
        <v>1098.81</v>
      </c>
      <c r="AE194" s="7">
        <v>7070.1</v>
      </c>
      <c r="AF194" s="7">
        <v>231.83</v>
      </c>
      <c r="AG194" s="7">
        <v>18658.3</v>
      </c>
      <c r="AH194" s="7">
        <v>578.47</v>
      </c>
      <c r="AI194" s="7">
        <v>0</v>
      </c>
      <c r="AJ194" s="7">
        <v>10863842.199999999</v>
      </c>
      <c r="AK194" s="7">
        <v>0</v>
      </c>
      <c r="AL194" s="7">
        <v>163.66999999999999</v>
      </c>
      <c r="AM194" s="7">
        <v>0</v>
      </c>
      <c r="AN194" s="7">
        <v>45039838.950000003</v>
      </c>
      <c r="AO194" s="7">
        <v>0</v>
      </c>
      <c r="AP194" s="7">
        <v>1550.69</v>
      </c>
      <c r="AQ194" s="7">
        <v>0</v>
      </c>
      <c r="AR194" s="7">
        <v>0</v>
      </c>
      <c r="AS194" s="7">
        <v>0</v>
      </c>
      <c r="AT194" s="7">
        <v>645.41</v>
      </c>
      <c r="AU194" s="7">
        <v>0</v>
      </c>
      <c r="AV194" s="7">
        <v>2279.67</v>
      </c>
      <c r="AW194" s="7">
        <v>0</v>
      </c>
      <c r="AX194" s="7">
        <v>1070.7</v>
      </c>
      <c r="AY194" s="7">
        <v>0</v>
      </c>
      <c r="AZ194" s="7">
        <v>206197.35</v>
      </c>
      <c r="BA194" s="7">
        <v>1253.49</v>
      </c>
      <c r="BB194" s="7">
        <v>14.92</v>
      </c>
      <c r="BC194" s="7">
        <v>0</v>
      </c>
      <c r="BD194" s="7">
        <v>365.08</v>
      </c>
      <c r="BE194" s="7">
        <v>795851.64</v>
      </c>
      <c r="BF194" s="7">
        <v>9077.8700000000008</v>
      </c>
      <c r="BG194" s="7">
        <v>0</v>
      </c>
      <c r="BH194" s="7">
        <v>51198.39</v>
      </c>
      <c r="BI194" s="7">
        <v>6170.61</v>
      </c>
      <c r="BJ194" s="7">
        <v>1269.1400000000001</v>
      </c>
      <c r="BK194" s="7">
        <v>35014.230000000003</v>
      </c>
      <c r="BL194" s="7">
        <v>853.98</v>
      </c>
      <c r="BM194" s="7">
        <v>0</v>
      </c>
      <c r="BN194" s="7">
        <v>307.87</v>
      </c>
      <c r="BO194" s="7">
        <v>4466.43</v>
      </c>
      <c r="BP194" s="7">
        <v>79.150000000000006</v>
      </c>
      <c r="BQ194" s="7">
        <v>51757.09</v>
      </c>
      <c r="BR194" s="7">
        <v>733.87</v>
      </c>
      <c r="BS194" s="7">
        <v>22723.599999999999</v>
      </c>
      <c r="BT194" s="7">
        <v>507.32</v>
      </c>
      <c r="BU194" s="7">
        <v>15019.5</v>
      </c>
      <c r="BV194" s="7">
        <v>150.88</v>
      </c>
      <c r="BW194" s="7">
        <v>3.9624999999999999</v>
      </c>
      <c r="BX194" s="7">
        <v>0.64039999999999997</v>
      </c>
      <c r="BY194" s="7">
        <v>1.1592</v>
      </c>
    </row>
    <row r="195" spans="1:77" s="7" customFormat="1" x14ac:dyDescent="0.25">
      <c r="A195" s="7">
        <f t="shared" si="10"/>
        <v>98.312335958005249</v>
      </c>
      <c r="B195" s="7">
        <v>88.8</v>
      </c>
      <c r="C195" s="7">
        <v>4.2</v>
      </c>
      <c r="D195" s="7">
        <f t="shared" si="11"/>
        <v>1.3123359580052494</v>
      </c>
      <c r="E195" s="7">
        <v>40</v>
      </c>
      <c r="F195" s="7">
        <v>1</v>
      </c>
      <c r="G195" s="7">
        <v>40</v>
      </c>
      <c r="H195" s="7">
        <v>5.1870000000000003</v>
      </c>
      <c r="I195" s="7">
        <v>4.3E-3</v>
      </c>
      <c r="J195" s="7">
        <v>1159.884</v>
      </c>
      <c r="K195" s="7">
        <v>2.3967000000000001</v>
      </c>
      <c r="L195" s="7">
        <v>3.3380000000000001</v>
      </c>
      <c r="M195" s="7">
        <v>2779.8389999999999</v>
      </c>
      <c r="N195" s="7">
        <v>0.20499999999999999</v>
      </c>
      <c r="O195" s="7">
        <v>0</v>
      </c>
      <c r="P195" s="7">
        <v>0</v>
      </c>
      <c r="Q195" s="7">
        <v>174272</v>
      </c>
      <c r="R195" s="7">
        <v>9</v>
      </c>
      <c r="S195" s="7">
        <v>5672.46</v>
      </c>
      <c r="T195" s="7">
        <v>282.19</v>
      </c>
      <c r="U195" s="7">
        <v>8574.1200000000008</v>
      </c>
      <c r="V195" s="7">
        <v>221.18</v>
      </c>
      <c r="W195" s="7">
        <v>0</v>
      </c>
      <c r="X195" s="7">
        <v>337.05</v>
      </c>
      <c r="Y195" s="7">
        <v>0</v>
      </c>
      <c r="Z195" s="7">
        <v>1854.43</v>
      </c>
      <c r="AA195" s="7">
        <v>27156.01</v>
      </c>
      <c r="AB195" s="7">
        <v>309.17</v>
      </c>
      <c r="AC195" s="7">
        <v>0</v>
      </c>
      <c r="AD195" s="7">
        <v>1115.6500000000001</v>
      </c>
      <c r="AE195" s="7">
        <v>7494.62</v>
      </c>
      <c r="AF195" s="7">
        <v>237.78</v>
      </c>
      <c r="AG195" s="7">
        <v>19776.23</v>
      </c>
      <c r="AH195" s="7">
        <v>593.74</v>
      </c>
      <c r="AI195" s="7">
        <v>0</v>
      </c>
      <c r="AJ195" s="7">
        <v>11028340.539999999</v>
      </c>
      <c r="AK195" s="7">
        <v>0</v>
      </c>
      <c r="AL195" s="7">
        <v>166.15</v>
      </c>
      <c r="AM195" s="7">
        <v>0</v>
      </c>
      <c r="AN195" s="7">
        <v>45721824.07</v>
      </c>
      <c r="AO195" s="7">
        <v>0</v>
      </c>
      <c r="AP195" s="7">
        <v>1574.36</v>
      </c>
      <c r="AQ195" s="7">
        <v>0</v>
      </c>
      <c r="AR195" s="7">
        <v>0</v>
      </c>
      <c r="AS195" s="7">
        <v>0</v>
      </c>
      <c r="AT195" s="7">
        <v>642.59</v>
      </c>
      <c r="AU195" s="7">
        <v>0</v>
      </c>
      <c r="AV195" s="7">
        <v>2305.66</v>
      </c>
      <c r="AW195" s="7">
        <v>0</v>
      </c>
      <c r="AX195" s="7">
        <v>1081.1500000000001</v>
      </c>
      <c r="AY195" s="7">
        <v>0</v>
      </c>
      <c r="AZ195" s="7">
        <v>209319.57</v>
      </c>
      <c r="BA195" s="7">
        <v>1348.85</v>
      </c>
      <c r="BB195" s="7">
        <v>15.56</v>
      </c>
      <c r="BC195" s="7">
        <v>0</v>
      </c>
      <c r="BD195" s="7">
        <v>372.11</v>
      </c>
      <c r="BE195" s="7">
        <v>796502.86</v>
      </c>
      <c r="BF195" s="7">
        <v>9148.5</v>
      </c>
      <c r="BG195" s="7">
        <v>0</v>
      </c>
      <c r="BH195" s="7">
        <v>51643.53</v>
      </c>
      <c r="BI195" s="7">
        <v>6937.84</v>
      </c>
      <c r="BJ195" s="7">
        <v>1324.27</v>
      </c>
      <c r="BK195" s="7">
        <v>40305.22</v>
      </c>
      <c r="BL195" s="7">
        <v>920.15</v>
      </c>
      <c r="BM195" s="7">
        <v>0</v>
      </c>
      <c r="BN195" s="7">
        <v>291.87</v>
      </c>
      <c r="BO195" s="7">
        <v>4169.4399999999996</v>
      </c>
      <c r="BP195" s="7">
        <v>78.430000000000007</v>
      </c>
      <c r="BQ195" s="7">
        <v>39440.74</v>
      </c>
      <c r="BR195" s="7">
        <v>687.15</v>
      </c>
      <c r="BS195" s="7">
        <v>26424.17</v>
      </c>
      <c r="BT195" s="7">
        <v>518.52</v>
      </c>
      <c r="BU195" s="7">
        <v>16197.42</v>
      </c>
      <c r="BV195" s="7">
        <v>157.15</v>
      </c>
      <c r="BW195" s="7">
        <v>2.7254999999999998</v>
      </c>
      <c r="BX195" s="7">
        <v>6.6955</v>
      </c>
      <c r="BY195" s="7">
        <v>0.12189999999999999</v>
      </c>
    </row>
    <row r="196" spans="1:77" s="7" customFormat="1" x14ac:dyDescent="0.25">
      <c r="A196" s="7">
        <f t="shared" si="10"/>
        <v>98.476377952755911</v>
      </c>
      <c r="B196" s="7">
        <v>86.6</v>
      </c>
      <c r="C196" s="7">
        <v>12.7</v>
      </c>
      <c r="D196" s="7">
        <f t="shared" si="11"/>
        <v>1.4763779527559056</v>
      </c>
      <c r="E196" s="7">
        <v>45</v>
      </c>
      <c r="F196" s="7">
        <v>1</v>
      </c>
      <c r="G196" s="7">
        <v>45</v>
      </c>
      <c r="H196" s="7">
        <v>5.1820000000000004</v>
      </c>
      <c r="I196" s="7">
        <v>4.5999999999999999E-3</v>
      </c>
      <c r="J196" s="7">
        <v>1155.4069999999999</v>
      </c>
      <c r="K196" s="7">
        <v>2.3811</v>
      </c>
      <c r="L196" s="7">
        <v>3.3597999999999999</v>
      </c>
      <c r="M196" s="7">
        <v>2751.165</v>
      </c>
      <c r="N196" s="7">
        <v>0.214</v>
      </c>
      <c r="O196" s="7">
        <v>0</v>
      </c>
      <c r="P196" s="7">
        <v>0</v>
      </c>
      <c r="Q196" s="7">
        <v>168085</v>
      </c>
      <c r="R196" s="7">
        <v>9</v>
      </c>
      <c r="S196" s="7">
        <v>4458.96</v>
      </c>
      <c r="T196" s="7">
        <v>267.01</v>
      </c>
      <c r="U196" s="7">
        <v>8429.11</v>
      </c>
      <c r="V196" s="7">
        <v>221.94</v>
      </c>
      <c r="W196" s="7">
        <v>0</v>
      </c>
      <c r="X196" s="7">
        <v>326.13</v>
      </c>
      <c r="Y196" s="7">
        <v>0</v>
      </c>
      <c r="Z196" s="7">
        <v>2058.42</v>
      </c>
      <c r="AA196" s="7">
        <v>27994.29</v>
      </c>
      <c r="AB196" s="7">
        <v>315.69</v>
      </c>
      <c r="AC196" s="7">
        <v>0</v>
      </c>
      <c r="AD196" s="7">
        <v>1123.6500000000001</v>
      </c>
      <c r="AE196" s="7">
        <v>7428.77</v>
      </c>
      <c r="AF196" s="7">
        <v>238.52</v>
      </c>
      <c r="AG196" s="7">
        <v>19616.87</v>
      </c>
      <c r="AH196" s="7">
        <v>595.21</v>
      </c>
      <c r="AI196" s="7">
        <v>0</v>
      </c>
      <c r="AJ196" s="7">
        <v>11100038.359999999</v>
      </c>
      <c r="AK196" s="7">
        <v>0</v>
      </c>
      <c r="AL196" s="7">
        <v>166.98</v>
      </c>
      <c r="AM196" s="7">
        <v>0</v>
      </c>
      <c r="AN196" s="7">
        <v>46019072.340000004</v>
      </c>
      <c r="AO196" s="7">
        <v>0</v>
      </c>
      <c r="AP196" s="7">
        <v>1584.55</v>
      </c>
      <c r="AQ196" s="7">
        <v>0</v>
      </c>
      <c r="AR196" s="7">
        <v>0</v>
      </c>
      <c r="AS196" s="7">
        <v>0</v>
      </c>
      <c r="AT196" s="7">
        <v>651.33000000000004</v>
      </c>
      <c r="AU196" s="7">
        <v>0</v>
      </c>
      <c r="AV196" s="7">
        <v>2320.77</v>
      </c>
      <c r="AW196" s="7">
        <v>0</v>
      </c>
      <c r="AX196" s="7">
        <v>1103.49</v>
      </c>
      <c r="AY196" s="7">
        <v>0</v>
      </c>
      <c r="AZ196" s="7">
        <v>210680.4</v>
      </c>
      <c r="BA196" s="7">
        <v>1317.19</v>
      </c>
      <c r="BB196" s="7">
        <v>15.36</v>
      </c>
      <c r="BC196" s="7">
        <v>0</v>
      </c>
      <c r="BD196" s="7">
        <v>373.21</v>
      </c>
      <c r="BE196" s="7">
        <v>768574.82</v>
      </c>
      <c r="BF196" s="7">
        <v>8880.42</v>
      </c>
      <c r="BG196" s="7">
        <v>0</v>
      </c>
      <c r="BH196" s="7">
        <v>52510.83</v>
      </c>
      <c r="BI196" s="7">
        <v>11803.73</v>
      </c>
      <c r="BJ196" s="7">
        <v>1376.18</v>
      </c>
      <c r="BK196" s="7">
        <v>50963.07</v>
      </c>
      <c r="BL196" s="7">
        <v>999.45</v>
      </c>
      <c r="BM196" s="7">
        <v>0</v>
      </c>
      <c r="BN196" s="7">
        <v>323.49</v>
      </c>
      <c r="BO196" s="7">
        <v>2681.11</v>
      </c>
      <c r="BP196" s="7">
        <v>66.03</v>
      </c>
      <c r="BQ196" s="7">
        <v>56969.120000000003</v>
      </c>
      <c r="BR196" s="7">
        <v>772.83</v>
      </c>
      <c r="BS196" s="7">
        <v>22105.89</v>
      </c>
      <c r="BT196" s="7">
        <v>529.1</v>
      </c>
      <c r="BU196" s="7">
        <v>17657.05</v>
      </c>
      <c r="BV196" s="7">
        <v>164.29</v>
      </c>
      <c r="BW196" s="7">
        <v>1.7666999999999999</v>
      </c>
      <c r="BX196" s="7">
        <v>3.9744999999999999</v>
      </c>
      <c r="BY196" s="7">
        <v>0.55230000000000001</v>
      </c>
    </row>
    <row r="197" spans="1:77" s="7" customFormat="1" x14ac:dyDescent="0.25">
      <c r="A197" s="7">
        <f t="shared" si="10"/>
        <v>98.640419947506558</v>
      </c>
      <c r="B197" s="7">
        <v>93.6</v>
      </c>
      <c r="C197" s="7">
        <v>10.3</v>
      </c>
      <c r="D197" s="7">
        <f t="shared" si="11"/>
        <v>1.6404199475065617</v>
      </c>
      <c r="E197" s="7">
        <v>50</v>
      </c>
      <c r="F197" s="7">
        <v>1</v>
      </c>
      <c r="G197" s="7">
        <v>50</v>
      </c>
      <c r="H197" s="7">
        <v>5.1719999999999997</v>
      </c>
      <c r="I197" s="7">
        <v>3.0000000000000001E-3</v>
      </c>
      <c r="J197" s="7">
        <v>1168.8140000000001</v>
      </c>
      <c r="K197" s="7">
        <v>2.3420999999999998</v>
      </c>
      <c r="L197" s="7">
        <v>3.4157000000000002</v>
      </c>
      <c r="M197" s="7">
        <v>2737.4830000000002</v>
      </c>
      <c r="N197" s="7">
        <v>0.2366</v>
      </c>
      <c r="O197" s="7">
        <v>0</v>
      </c>
      <c r="P197" s="7">
        <v>0</v>
      </c>
      <c r="Q197" s="7">
        <v>163789</v>
      </c>
      <c r="R197" s="7">
        <v>9</v>
      </c>
      <c r="S197" s="7">
        <v>3031.52</v>
      </c>
      <c r="T197" s="7">
        <v>229.81</v>
      </c>
      <c r="U197" s="7">
        <v>6883.99</v>
      </c>
      <c r="V197" s="7">
        <v>197.47</v>
      </c>
      <c r="W197" s="7">
        <v>0</v>
      </c>
      <c r="X197" s="7">
        <v>309.35000000000002</v>
      </c>
      <c r="Y197" s="7">
        <v>0</v>
      </c>
      <c r="Z197" s="7">
        <v>2404.96</v>
      </c>
      <c r="AA197" s="7">
        <v>27909.74</v>
      </c>
      <c r="AB197" s="7">
        <v>302.86</v>
      </c>
      <c r="AC197" s="7">
        <v>0</v>
      </c>
      <c r="AD197" s="7">
        <v>1088.76</v>
      </c>
      <c r="AE197" s="7">
        <v>6767.12</v>
      </c>
      <c r="AF197" s="7">
        <v>228.28</v>
      </c>
      <c r="AG197" s="7">
        <v>17836.810000000001</v>
      </c>
      <c r="AH197" s="7">
        <v>569.78</v>
      </c>
      <c r="AI197" s="7">
        <v>0</v>
      </c>
      <c r="AJ197" s="7">
        <v>10747430.960000001</v>
      </c>
      <c r="AK197" s="7">
        <v>0</v>
      </c>
      <c r="AL197" s="7">
        <v>161.75</v>
      </c>
      <c r="AM197" s="7">
        <v>0</v>
      </c>
      <c r="AN197" s="7">
        <v>44557215.640000001</v>
      </c>
      <c r="AO197" s="7">
        <v>0</v>
      </c>
      <c r="AP197" s="7">
        <v>1534.1</v>
      </c>
      <c r="AQ197" s="7">
        <v>0</v>
      </c>
      <c r="AR197" s="7">
        <v>0</v>
      </c>
      <c r="AS197" s="7">
        <v>0</v>
      </c>
      <c r="AT197" s="7">
        <v>651.16</v>
      </c>
      <c r="AU197" s="7">
        <v>0</v>
      </c>
      <c r="AV197" s="7">
        <v>2261.79</v>
      </c>
      <c r="AW197" s="7">
        <v>0</v>
      </c>
      <c r="AX197" s="7">
        <v>1078.97</v>
      </c>
      <c r="AY197" s="7">
        <v>0</v>
      </c>
      <c r="AZ197" s="7">
        <v>203987.83</v>
      </c>
      <c r="BA197" s="7">
        <v>1200.28</v>
      </c>
      <c r="BB197" s="7">
        <v>14.73</v>
      </c>
      <c r="BC197" s="7">
        <v>0</v>
      </c>
      <c r="BD197" s="7">
        <v>361.16</v>
      </c>
      <c r="BE197" s="7">
        <v>823401.24</v>
      </c>
      <c r="BF197" s="7">
        <v>9326.85</v>
      </c>
      <c r="BG197" s="7">
        <v>0</v>
      </c>
      <c r="BH197" s="7">
        <v>65253.35</v>
      </c>
      <c r="BI197" s="7">
        <v>4007.19</v>
      </c>
      <c r="BJ197" s="7">
        <v>1267.98</v>
      </c>
      <c r="BK197" s="7">
        <v>33454.33</v>
      </c>
      <c r="BL197" s="7">
        <v>869.51</v>
      </c>
      <c r="BM197" s="7">
        <v>0</v>
      </c>
      <c r="BN197" s="7">
        <v>372.48</v>
      </c>
      <c r="BO197" s="7">
        <v>2153.4299999999998</v>
      </c>
      <c r="BP197" s="7">
        <v>60.59</v>
      </c>
      <c r="BQ197" s="7">
        <v>33481.43</v>
      </c>
      <c r="BR197" s="7">
        <v>637.96</v>
      </c>
      <c r="BS197" s="7">
        <v>27377.83</v>
      </c>
      <c r="BT197" s="7">
        <v>499.07</v>
      </c>
      <c r="BU197" s="7">
        <v>12495.09</v>
      </c>
      <c r="BV197" s="7">
        <v>139.32</v>
      </c>
      <c r="BW197" s="7">
        <v>2.0245000000000002</v>
      </c>
      <c r="BX197" s="7">
        <v>4.4067999999999996</v>
      </c>
      <c r="BY197" s="7">
        <v>0.64649999999999996</v>
      </c>
    </row>
    <row r="198" spans="1:77" s="7" customFormat="1" x14ac:dyDescent="0.25">
      <c r="A198" s="7">
        <f t="shared" si="10"/>
        <v>98.80446194225722</v>
      </c>
      <c r="B198" s="7">
        <v>84.5</v>
      </c>
      <c r="C198" s="7">
        <v>2.4</v>
      </c>
      <c r="D198" s="7">
        <f t="shared" si="11"/>
        <v>1.8044619422572179</v>
      </c>
      <c r="E198" s="7">
        <v>55</v>
      </c>
      <c r="F198" s="7">
        <v>1</v>
      </c>
      <c r="G198" s="7">
        <v>55</v>
      </c>
      <c r="H198" s="7">
        <v>5.1619999999999999</v>
      </c>
      <c r="I198" s="7">
        <v>1.41E-2</v>
      </c>
      <c r="J198" s="7">
        <v>1156.6210000000001</v>
      </c>
      <c r="K198" s="7">
        <v>2.3765000000000001</v>
      </c>
      <c r="L198" s="7">
        <v>3.3662999999999998</v>
      </c>
      <c r="M198" s="7">
        <v>2748.7020000000002</v>
      </c>
      <c r="N198" s="7">
        <v>0.2167</v>
      </c>
      <c r="O198" s="7">
        <v>0</v>
      </c>
      <c r="P198" s="7">
        <v>0</v>
      </c>
      <c r="Q198" s="7">
        <v>168201</v>
      </c>
      <c r="R198" s="7">
        <v>9</v>
      </c>
      <c r="S198" s="7">
        <v>4502.04</v>
      </c>
      <c r="T198" s="7">
        <v>264.52</v>
      </c>
      <c r="U198" s="7">
        <v>7753.04</v>
      </c>
      <c r="V198" s="7">
        <v>215.12</v>
      </c>
      <c r="W198" s="7">
        <v>0</v>
      </c>
      <c r="X198" s="7">
        <v>316.95999999999998</v>
      </c>
      <c r="Y198" s="7">
        <v>0</v>
      </c>
      <c r="Z198" s="7">
        <v>1781.56</v>
      </c>
      <c r="AA198" s="7">
        <v>25169.17</v>
      </c>
      <c r="AB198" s="7">
        <v>300.52999999999997</v>
      </c>
      <c r="AC198" s="7">
        <v>0</v>
      </c>
      <c r="AD198" s="7">
        <v>1098.3</v>
      </c>
      <c r="AE198" s="7">
        <v>6698.22</v>
      </c>
      <c r="AF198" s="7">
        <v>224.93</v>
      </c>
      <c r="AG198" s="7">
        <v>17635.16</v>
      </c>
      <c r="AH198" s="7">
        <v>560.48</v>
      </c>
      <c r="AI198" s="7">
        <v>0</v>
      </c>
      <c r="AJ198" s="7">
        <v>10862843.27</v>
      </c>
      <c r="AK198" s="7">
        <v>0</v>
      </c>
      <c r="AL198" s="7">
        <v>163.78</v>
      </c>
      <c r="AM198" s="7">
        <v>0</v>
      </c>
      <c r="AN198" s="7">
        <v>45035697.539999999</v>
      </c>
      <c r="AO198" s="7">
        <v>0</v>
      </c>
      <c r="AP198" s="7">
        <v>1550.69</v>
      </c>
      <c r="AQ198" s="7">
        <v>0</v>
      </c>
      <c r="AR198" s="7">
        <v>0</v>
      </c>
      <c r="AS198" s="7">
        <v>0</v>
      </c>
      <c r="AT198" s="7">
        <v>656.56</v>
      </c>
      <c r="AU198" s="7">
        <v>0</v>
      </c>
      <c r="AV198" s="7">
        <v>2279.17</v>
      </c>
      <c r="AW198" s="7">
        <v>0</v>
      </c>
      <c r="AX198" s="7">
        <v>1093.18</v>
      </c>
      <c r="AY198" s="7">
        <v>0</v>
      </c>
      <c r="AZ198" s="7">
        <v>206178.37</v>
      </c>
      <c r="BA198" s="7">
        <v>1162.74</v>
      </c>
      <c r="BB198" s="7">
        <v>14.21</v>
      </c>
      <c r="BC198" s="7">
        <v>0</v>
      </c>
      <c r="BD198" s="7">
        <v>367.45</v>
      </c>
      <c r="BE198" s="7">
        <v>772877.01</v>
      </c>
      <c r="BF198" s="7">
        <v>8722.5499999999993</v>
      </c>
      <c r="BG198" s="7">
        <v>0</v>
      </c>
      <c r="BH198" s="7">
        <v>51763.44</v>
      </c>
      <c r="BI198" s="7">
        <v>9076.5</v>
      </c>
      <c r="BJ198" s="7">
        <v>1258.97</v>
      </c>
      <c r="BK198" s="7">
        <v>38255.129999999997</v>
      </c>
      <c r="BL198" s="7">
        <v>857.13</v>
      </c>
      <c r="BM198" s="7">
        <v>0</v>
      </c>
      <c r="BN198" s="7">
        <v>301.77999999999997</v>
      </c>
      <c r="BO198" s="7">
        <v>2143.69</v>
      </c>
      <c r="BP198" s="7">
        <v>58.26</v>
      </c>
      <c r="BQ198" s="7">
        <v>78992.73</v>
      </c>
      <c r="BR198" s="7">
        <v>830.67</v>
      </c>
      <c r="BS198" s="7">
        <v>21848.37</v>
      </c>
      <c r="BT198" s="7">
        <v>521.49</v>
      </c>
      <c r="BU198" s="7">
        <v>13886.19</v>
      </c>
      <c r="BV198" s="7">
        <v>148.02000000000001</v>
      </c>
      <c r="BW198" s="7">
        <v>0.66410000000000002</v>
      </c>
      <c r="BX198" s="7">
        <v>6.4722999999999997</v>
      </c>
      <c r="BY198" s="7">
        <v>0.14219999999999999</v>
      </c>
    </row>
    <row r="199" spans="1:77" s="7" customFormat="1" x14ac:dyDescent="0.25">
      <c r="A199" s="7">
        <f t="shared" si="10"/>
        <v>98.968503937007881</v>
      </c>
      <c r="B199" s="7">
        <v>90</v>
      </c>
      <c r="C199" s="7">
        <v>6.9</v>
      </c>
      <c r="D199" s="7">
        <f t="shared" si="11"/>
        <v>1.9685039370078741</v>
      </c>
      <c r="E199" s="7">
        <v>60</v>
      </c>
      <c r="F199" s="7">
        <v>1</v>
      </c>
      <c r="G199" s="7">
        <v>60</v>
      </c>
      <c r="H199" s="7">
        <v>5.1639999999999997</v>
      </c>
      <c r="I199" s="7">
        <v>1.55E-2</v>
      </c>
      <c r="J199" s="7">
        <v>1160.1890000000001</v>
      </c>
      <c r="K199" s="7">
        <v>2.3754</v>
      </c>
      <c r="L199" s="7">
        <v>3.3679000000000001</v>
      </c>
      <c r="M199" s="7">
        <v>2755.87</v>
      </c>
      <c r="N199" s="7">
        <v>0.21729999999999999</v>
      </c>
      <c r="O199" s="7">
        <v>0</v>
      </c>
      <c r="P199" s="7">
        <v>0</v>
      </c>
      <c r="Q199" s="7">
        <v>165681</v>
      </c>
      <c r="R199" s="7">
        <v>9</v>
      </c>
      <c r="S199" s="7">
        <v>4411.1000000000004</v>
      </c>
      <c r="T199" s="7">
        <v>255.67</v>
      </c>
      <c r="U199" s="7">
        <v>7201.13</v>
      </c>
      <c r="V199" s="7">
        <v>203.65</v>
      </c>
      <c r="W199" s="7">
        <v>0</v>
      </c>
      <c r="X199" s="7">
        <v>320.11</v>
      </c>
      <c r="Y199" s="7">
        <v>0</v>
      </c>
      <c r="Z199" s="7">
        <v>2366.5</v>
      </c>
      <c r="AA199" s="7">
        <v>24820.799999999999</v>
      </c>
      <c r="AB199" s="7">
        <v>292.92</v>
      </c>
      <c r="AC199" s="7">
        <v>0</v>
      </c>
      <c r="AD199" s="7">
        <v>1086.98</v>
      </c>
      <c r="AE199" s="7">
        <v>6694.67</v>
      </c>
      <c r="AF199" s="7">
        <v>225.48</v>
      </c>
      <c r="AG199" s="7">
        <v>17657.169999999998</v>
      </c>
      <c r="AH199" s="7">
        <v>562.6</v>
      </c>
      <c r="AI199" s="7">
        <v>0</v>
      </c>
      <c r="AJ199" s="7">
        <v>10747056.289999999</v>
      </c>
      <c r="AK199" s="7">
        <v>0</v>
      </c>
      <c r="AL199" s="7">
        <v>161.87</v>
      </c>
      <c r="AM199" s="7">
        <v>0</v>
      </c>
      <c r="AN199" s="7">
        <v>44555662.329999998</v>
      </c>
      <c r="AO199" s="7">
        <v>0</v>
      </c>
      <c r="AP199" s="7">
        <v>1534.14</v>
      </c>
      <c r="AQ199" s="7">
        <v>0</v>
      </c>
      <c r="AR199" s="7">
        <v>0</v>
      </c>
      <c r="AS199" s="7">
        <v>0</v>
      </c>
      <c r="AT199" s="7">
        <v>659.28</v>
      </c>
      <c r="AU199" s="7">
        <v>0</v>
      </c>
      <c r="AV199" s="7">
        <v>2258.2399999999998</v>
      </c>
      <c r="AW199" s="7">
        <v>0</v>
      </c>
      <c r="AX199" s="7">
        <v>1078.81</v>
      </c>
      <c r="AY199" s="7">
        <v>0</v>
      </c>
      <c r="AZ199" s="7">
        <v>203980.72</v>
      </c>
      <c r="BA199" s="7">
        <v>1194.21</v>
      </c>
      <c r="BB199" s="7">
        <v>14.64</v>
      </c>
      <c r="BC199" s="7">
        <v>0</v>
      </c>
      <c r="BD199" s="7">
        <v>363.75</v>
      </c>
      <c r="BE199" s="7">
        <v>825666.93</v>
      </c>
      <c r="BF199" s="7">
        <v>9238.51</v>
      </c>
      <c r="BG199" s="7">
        <v>0</v>
      </c>
      <c r="BH199" s="7">
        <v>62450.26</v>
      </c>
      <c r="BI199" s="7">
        <v>8071.63</v>
      </c>
      <c r="BJ199" s="7">
        <v>1385.16</v>
      </c>
      <c r="BK199" s="7">
        <v>33362.76</v>
      </c>
      <c r="BL199" s="7">
        <v>873.71</v>
      </c>
      <c r="BM199" s="7">
        <v>0</v>
      </c>
      <c r="BN199" s="7">
        <v>341.57</v>
      </c>
      <c r="BO199" s="7">
        <v>1819.38</v>
      </c>
      <c r="BP199" s="7">
        <v>57.47</v>
      </c>
      <c r="BQ199" s="7">
        <v>27449.23</v>
      </c>
      <c r="BR199" s="7">
        <v>608.75</v>
      </c>
      <c r="BS199" s="7">
        <v>28832.38</v>
      </c>
      <c r="BT199" s="7">
        <v>502.01</v>
      </c>
      <c r="BU199" s="7">
        <v>12818.61</v>
      </c>
      <c r="BV199" s="7">
        <v>140.91</v>
      </c>
      <c r="BW199" s="7">
        <v>2.5594999999999999</v>
      </c>
      <c r="BX199" s="7">
        <v>4.4855999999999998</v>
      </c>
      <c r="BY199" s="7">
        <v>0.44109999999999999</v>
      </c>
    </row>
    <row r="200" spans="1:77" s="7" customFormat="1" x14ac:dyDescent="0.25">
      <c r="A200" s="7">
        <f t="shared" si="10"/>
        <v>99.132545931758528</v>
      </c>
      <c r="B200" s="7">
        <v>87.5</v>
      </c>
      <c r="C200" s="7">
        <v>3.6</v>
      </c>
      <c r="D200" s="7">
        <f t="shared" si="11"/>
        <v>2.1325459317585302</v>
      </c>
      <c r="E200" s="7">
        <v>65</v>
      </c>
      <c r="F200" s="7">
        <v>1</v>
      </c>
      <c r="G200" s="7">
        <v>65</v>
      </c>
      <c r="H200" s="7">
        <v>5.1790000000000003</v>
      </c>
      <c r="I200" s="7">
        <v>1E-4</v>
      </c>
      <c r="J200" s="7">
        <v>1140.2470000000001</v>
      </c>
      <c r="K200" s="7">
        <v>2.3727</v>
      </c>
      <c r="L200" s="7">
        <v>3.3717000000000001</v>
      </c>
      <c r="M200" s="7">
        <v>2705.4209999999998</v>
      </c>
      <c r="N200" s="7">
        <v>0.21890000000000001</v>
      </c>
      <c r="O200" s="7">
        <v>0</v>
      </c>
      <c r="P200" s="7">
        <v>0</v>
      </c>
      <c r="Q200" s="7">
        <v>169608</v>
      </c>
      <c r="R200" s="7">
        <v>9</v>
      </c>
      <c r="S200" s="7">
        <v>3020.28</v>
      </c>
      <c r="T200" s="7">
        <v>232.99</v>
      </c>
      <c r="U200" s="7">
        <v>7642.7</v>
      </c>
      <c r="V200" s="7">
        <v>207.13</v>
      </c>
      <c r="W200" s="7">
        <v>0</v>
      </c>
      <c r="X200" s="7">
        <v>318.31</v>
      </c>
      <c r="Y200" s="7">
        <v>0</v>
      </c>
      <c r="Z200" s="7">
        <v>2462.8200000000002</v>
      </c>
      <c r="AA200" s="7">
        <v>24875.34</v>
      </c>
      <c r="AB200" s="7">
        <v>294.08</v>
      </c>
      <c r="AC200" s="7">
        <v>0</v>
      </c>
      <c r="AD200" s="7">
        <v>1095.6500000000001</v>
      </c>
      <c r="AE200" s="7">
        <v>6982.85</v>
      </c>
      <c r="AF200" s="7">
        <v>226.14</v>
      </c>
      <c r="AG200" s="7">
        <v>18404.57</v>
      </c>
      <c r="AH200" s="7">
        <v>564.07000000000005</v>
      </c>
      <c r="AI200" s="7">
        <v>0</v>
      </c>
      <c r="AJ200" s="7">
        <v>10843566.74</v>
      </c>
      <c r="AK200" s="7">
        <v>0</v>
      </c>
      <c r="AL200" s="7">
        <v>163.24</v>
      </c>
      <c r="AM200" s="7">
        <v>0</v>
      </c>
      <c r="AN200" s="7">
        <v>44955779.990000002</v>
      </c>
      <c r="AO200" s="7">
        <v>0</v>
      </c>
      <c r="AP200" s="7">
        <v>1547.75</v>
      </c>
      <c r="AQ200" s="7">
        <v>0</v>
      </c>
      <c r="AR200" s="7">
        <v>0</v>
      </c>
      <c r="AS200" s="7">
        <v>0</v>
      </c>
      <c r="AT200" s="7">
        <v>650.64</v>
      </c>
      <c r="AU200" s="7">
        <v>0</v>
      </c>
      <c r="AV200" s="7">
        <v>2271.08</v>
      </c>
      <c r="AW200" s="7">
        <v>0</v>
      </c>
      <c r="AX200" s="7">
        <v>1084.73</v>
      </c>
      <c r="AY200" s="7">
        <v>0</v>
      </c>
      <c r="AZ200" s="7">
        <v>205812.5</v>
      </c>
      <c r="BA200" s="7">
        <v>1239.6099999999999</v>
      </c>
      <c r="BB200" s="7">
        <v>14.6</v>
      </c>
      <c r="BC200" s="7">
        <v>0</v>
      </c>
      <c r="BD200" s="7">
        <v>364.13</v>
      </c>
      <c r="BE200" s="7">
        <v>797453.54</v>
      </c>
      <c r="BF200" s="7">
        <v>8890.65</v>
      </c>
      <c r="BG200" s="7">
        <v>0</v>
      </c>
      <c r="BH200" s="7">
        <v>57141.24</v>
      </c>
      <c r="BI200" s="7">
        <v>11810.94</v>
      </c>
      <c r="BJ200" s="7">
        <v>1395.68</v>
      </c>
      <c r="BK200" s="7">
        <v>39642.61</v>
      </c>
      <c r="BL200" s="7">
        <v>900.46</v>
      </c>
      <c r="BM200" s="7">
        <v>0</v>
      </c>
      <c r="BN200" s="7">
        <v>305.05</v>
      </c>
      <c r="BO200" s="7">
        <v>1314.09</v>
      </c>
      <c r="BP200" s="7">
        <v>50.67</v>
      </c>
      <c r="BQ200" s="7">
        <v>47633.05</v>
      </c>
      <c r="BR200" s="7">
        <v>705.94</v>
      </c>
      <c r="BS200" s="7">
        <v>28764.59</v>
      </c>
      <c r="BT200" s="7">
        <v>519.19000000000005</v>
      </c>
      <c r="BU200" s="7">
        <v>11215.82</v>
      </c>
      <c r="BV200" s="7">
        <v>135.13</v>
      </c>
      <c r="BW200" s="7">
        <v>2.8347000000000002</v>
      </c>
      <c r="BX200" s="7">
        <v>1.7839</v>
      </c>
      <c r="BY200" s="7">
        <v>0.76019999999999999</v>
      </c>
    </row>
    <row r="201" spans="1:77" s="7" customFormat="1" x14ac:dyDescent="0.25">
      <c r="A201" s="7">
        <f t="shared" si="10"/>
        <v>99.29658792650919</v>
      </c>
      <c r="B201" s="7">
        <v>91.9</v>
      </c>
      <c r="C201" s="7">
        <v>6.1</v>
      </c>
      <c r="D201" s="7">
        <f t="shared" si="11"/>
        <v>2.2965879265091864</v>
      </c>
      <c r="E201" s="7">
        <v>70</v>
      </c>
      <c r="F201" s="7">
        <v>1</v>
      </c>
      <c r="G201" s="7">
        <v>70</v>
      </c>
      <c r="H201" s="7">
        <v>5.2770000000000001</v>
      </c>
      <c r="I201" s="7">
        <v>2.9999999999999997E-4</v>
      </c>
      <c r="J201" s="7">
        <v>1137.53</v>
      </c>
      <c r="K201" s="7">
        <v>2.3365999999999998</v>
      </c>
      <c r="L201" s="7">
        <v>3.4238</v>
      </c>
      <c r="M201" s="7">
        <v>2657.9630000000002</v>
      </c>
      <c r="N201" s="7">
        <v>0.23980000000000001</v>
      </c>
      <c r="O201" s="7">
        <v>0</v>
      </c>
      <c r="P201" s="7">
        <v>0</v>
      </c>
      <c r="Q201" s="7">
        <v>174426</v>
      </c>
      <c r="R201" s="7">
        <v>9</v>
      </c>
      <c r="S201" s="7">
        <v>2963.26</v>
      </c>
      <c r="T201" s="7">
        <v>225.63</v>
      </c>
      <c r="U201" s="7">
        <v>7676.62</v>
      </c>
      <c r="V201" s="7">
        <v>199.69</v>
      </c>
      <c r="W201" s="7">
        <v>0</v>
      </c>
      <c r="X201" s="7">
        <v>303.29000000000002</v>
      </c>
      <c r="Y201" s="7">
        <v>0</v>
      </c>
      <c r="Z201" s="7">
        <v>1934.96</v>
      </c>
      <c r="AA201" s="7">
        <v>25890.6</v>
      </c>
      <c r="AB201" s="7">
        <v>288.44</v>
      </c>
      <c r="AC201" s="7">
        <v>0</v>
      </c>
      <c r="AD201" s="7">
        <v>1065</v>
      </c>
      <c r="AE201" s="7">
        <v>7227.63</v>
      </c>
      <c r="AF201" s="7">
        <v>219.89</v>
      </c>
      <c r="AG201" s="7">
        <v>19026.16</v>
      </c>
      <c r="AH201" s="7">
        <v>548.38</v>
      </c>
      <c r="AI201" s="7">
        <v>0</v>
      </c>
      <c r="AJ201" s="7">
        <v>10536674.77</v>
      </c>
      <c r="AK201" s="7">
        <v>0</v>
      </c>
      <c r="AL201" s="7">
        <v>158.66</v>
      </c>
      <c r="AM201" s="7">
        <v>0</v>
      </c>
      <c r="AN201" s="7">
        <v>43683452.479999997</v>
      </c>
      <c r="AO201" s="7">
        <v>0</v>
      </c>
      <c r="AP201" s="7">
        <v>1503.97</v>
      </c>
      <c r="AQ201" s="7">
        <v>0</v>
      </c>
      <c r="AR201" s="7">
        <v>0</v>
      </c>
      <c r="AS201" s="7">
        <v>0</v>
      </c>
      <c r="AT201" s="7">
        <v>620.34</v>
      </c>
      <c r="AU201" s="7">
        <v>0</v>
      </c>
      <c r="AV201" s="7">
        <v>2202.73</v>
      </c>
      <c r="AW201" s="7">
        <v>0</v>
      </c>
      <c r="AX201" s="7">
        <v>1031.98</v>
      </c>
      <c r="AY201" s="7">
        <v>0</v>
      </c>
      <c r="AZ201" s="7">
        <v>199987.68</v>
      </c>
      <c r="BA201" s="7">
        <v>1274.82</v>
      </c>
      <c r="BB201" s="7">
        <v>14.11</v>
      </c>
      <c r="BC201" s="7">
        <v>0</v>
      </c>
      <c r="BD201" s="7">
        <v>353.92</v>
      </c>
      <c r="BE201" s="7">
        <v>773667.26</v>
      </c>
      <c r="BF201" s="7">
        <v>8358.8799999999992</v>
      </c>
      <c r="BG201" s="7">
        <v>0</v>
      </c>
      <c r="BH201" s="7">
        <v>52586.82</v>
      </c>
      <c r="BI201" s="7">
        <v>11379.98</v>
      </c>
      <c r="BJ201" s="7">
        <v>1249.22</v>
      </c>
      <c r="BK201" s="7">
        <v>45459.59</v>
      </c>
      <c r="BL201" s="7">
        <v>888.62</v>
      </c>
      <c r="BM201" s="7">
        <v>0</v>
      </c>
      <c r="BN201" s="7">
        <v>279.61</v>
      </c>
      <c r="BO201" s="7">
        <v>996.48</v>
      </c>
      <c r="BP201" s="7">
        <v>44.01</v>
      </c>
      <c r="BQ201" s="7">
        <v>68849.45</v>
      </c>
      <c r="BR201" s="7">
        <v>758.23</v>
      </c>
      <c r="BS201" s="7">
        <v>23369.89</v>
      </c>
      <c r="BT201" s="7">
        <v>490.67</v>
      </c>
      <c r="BU201" s="7">
        <v>12218.26</v>
      </c>
      <c r="BV201" s="7">
        <v>133.82</v>
      </c>
      <c r="BW201" s="7">
        <v>1.4418</v>
      </c>
      <c r="BX201" s="7">
        <v>4.1372</v>
      </c>
      <c r="BY201" s="7">
        <v>0.85389999999999999</v>
      </c>
    </row>
    <row r="202" spans="1:77" s="7" customFormat="1" x14ac:dyDescent="0.25">
      <c r="A202" s="7">
        <f t="shared" si="10"/>
        <v>99.460629921259837</v>
      </c>
      <c r="B202" s="7">
        <v>90.8</v>
      </c>
      <c r="C202" s="7">
        <v>8.9</v>
      </c>
      <c r="D202" s="7">
        <f t="shared" si="11"/>
        <v>2.4606299212598426</v>
      </c>
      <c r="E202" s="7">
        <v>75</v>
      </c>
      <c r="F202" s="7">
        <v>1</v>
      </c>
      <c r="G202" s="7">
        <v>75</v>
      </c>
      <c r="H202" s="7">
        <v>5.2670000000000003</v>
      </c>
      <c r="I202" s="7">
        <v>0</v>
      </c>
      <c r="J202" s="7">
        <v>754.69269999999995</v>
      </c>
      <c r="K202" s="7">
        <v>2.1387</v>
      </c>
      <c r="L202" s="7">
        <v>3.7406000000000001</v>
      </c>
      <c r="M202" s="7">
        <v>1614.059</v>
      </c>
      <c r="N202" s="7">
        <v>0.35460000000000003</v>
      </c>
      <c r="O202" s="7">
        <v>0</v>
      </c>
      <c r="P202" s="7">
        <v>0</v>
      </c>
      <c r="Q202" s="7">
        <v>172686</v>
      </c>
      <c r="R202" s="7">
        <v>9</v>
      </c>
      <c r="S202" s="7">
        <v>3013.46</v>
      </c>
      <c r="T202" s="7">
        <v>234.59</v>
      </c>
      <c r="U202" s="7">
        <v>7609.04</v>
      </c>
      <c r="V202" s="7">
        <v>206.09</v>
      </c>
      <c r="W202" s="7">
        <v>0</v>
      </c>
      <c r="X202" s="7">
        <v>307.32</v>
      </c>
      <c r="Y202" s="7">
        <v>0</v>
      </c>
      <c r="Z202" s="7">
        <v>1960.97</v>
      </c>
      <c r="AA202" s="7">
        <v>27150.95</v>
      </c>
      <c r="AB202" s="7">
        <v>302.20999999999998</v>
      </c>
      <c r="AC202" s="7">
        <v>0</v>
      </c>
      <c r="AD202" s="7">
        <v>1081.8599999999999</v>
      </c>
      <c r="AE202" s="7">
        <v>7150.65</v>
      </c>
      <c r="AF202" s="7">
        <v>226</v>
      </c>
      <c r="AG202" s="7">
        <v>18835.34</v>
      </c>
      <c r="AH202" s="7">
        <v>563.27</v>
      </c>
      <c r="AI202" s="7">
        <v>0</v>
      </c>
      <c r="AJ202" s="7">
        <v>10692438.15</v>
      </c>
      <c r="AK202" s="7">
        <v>0</v>
      </c>
      <c r="AL202" s="7">
        <v>160.79</v>
      </c>
      <c r="AM202" s="7">
        <v>0</v>
      </c>
      <c r="AN202" s="7">
        <v>44329223.789999999</v>
      </c>
      <c r="AO202" s="7">
        <v>0</v>
      </c>
      <c r="AP202" s="7">
        <v>1526.24</v>
      </c>
      <c r="AQ202" s="7">
        <v>0</v>
      </c>
      <c r="AR202" s="7">
        <v>0</v>
      </c>
      <c r="AS202" s="7">
        <v>0</v>
      </c>
      <c r="AT202" s="7">
        <v>640.09</v>
      </c>
      <c r="AU202" s="7">
        <v>0</v>
      </c>
      <c r="AV202" s="7">
        <v>2240.52</v>
      </c>
      <c r="AW202" s="7">
        <v>0</v>
      </c>
      <c r="AX202" s="7">
        <v>1063.55</v>
      </c>
      <c r="AY202" s="7">
        <v>0</v>
      </c>
      <c r="AZ202" s="7">
        <v>202944.08</v>
      </c>
      <c r="BA202" s="7">
        <v>1240.81</v>
      </c>
      <c r="BB202" s="7">
        <v>14.25</v>
      </c>
      <c r="BC202" s="7">
        <v>0</v>
      </c>
      <c r="BD202" s="7">
        <v>360.11</v>
      </c>
      <c r="BE202" s="7">
        <v>742916.08</v>
      </c>
      <c r="BF202" s="7">
        <v>8204.9500000000007</v>
      </c>
      <c r="BG202" s="7">
        <v>0</v>
      </c>
      <c r="BH202" s="7">
        <v>51537.17</v>
      </c>
      <c r="BI202" s="7">
        <v>14994.28</v>
      </c>
      <c r="BJ202" s="7">
        <v>1344.81</v>
      </c>
      <c r="BK202" s="7">
        <v>71845.89</v>
      </c>
      <c r="BL202" s="7">
        <v>1102.2</v>
      </c>
      <c r="BM202" s="7">
        <v>0</v>
      </c>
      <c r="BN202" s="7">
        <v>306.81</v>
      </c>
      <c r="BO202" s="7">
        <v>1731.55</v>
      </c>
      <c r="BP202" s="7">
        <v>55.28</v>
      </c>
      <c r="BQ202" s="7">
        <v>68428.320000000007</v>
      </c>
      <c r="BR202" s="7">
        <v>806.37</v>
      </c>
      <c r="BS202" s="7">
        <v>21343.15</v>
      </c>
      <c r="BT202" s="7">
        <v>533.23</v>
      </c>
      <c r="BU202" s="7">
        <v>13740.48</v>
      </c>
      <c r="BV202" s="7">
        <v>145.84</v>
      </c>
      <c r="BW202" s="7">
        <v>1.7102999999999999</v>
      </c>
      <c r="BX202" s="7">
        <v>5.3506999999999998</v>
      </c>
      <c r="BY202" s="7">
        <v>0.44180000000000003</v>
      </c>
    </row>
    <row r="203" spans="1:77" s="7" customFormat="1" x14ac:dyDescent="0.25">
      <c r="A203" s="7">
        <f t="shared" si="10"/>
        <v>99.624671916010499</v>
      </c>
      <c r="B203" s="7">
        <v>85.8</v>
      </c>
      <c r="C203" s="7">
        <v>5.8</v>
      </c>
      <c r="D203" s="7">
        <f t="shared" si="11"/>
        <v>2.6246719160104988</v>
      </c>
      <c r="E203" s="7">
        <v>80</v>
      </c>
      <c r="F203" s="7">
        <v>1</v>
      </c>
      <c r="G203" s="7">
        <v>80</v>
      </c>
      <c r="H203" s="7">
        <v>5.1630000000000003</v>
      </c>
      <c r="I203" s="7">
        <v>2.0899999999999998E-2</v>
      </c>
      <c r="J203" s="7">
        <v>1162.838</v>
      </c>
      <c r="K203" s="7">
        <v>2.3895</v>
      </c>
      <c r="L203" s="7">
        <v>3.3479999999999999</v>
      </c>
      <c r="M203" s="7">
        <v>2778.5590000000002</v>
      </c>
      <c r="N203" s="7">
        <v>0.20910000000000001</v>
      </c>
      <c r="O203" s="7">
        <v>0</v>
      </c>
      <c r="P203" s="7">
        <v>0</v>
      </c>
      <c r="Q203" s="7">
        <v>195367</v>
      </c>
      <c r="R203" s="7">
        <v>8</v>
      </c>
      <c r="S203" s="7">
        <v>1076.8800000000001</v>
      </c>
      <c r="T203" s="7">
        <v>197.7</v>
      </c>
      <c r="U203" s="7">
        <v>6427.55</v>
      </c>
      <c r="V203" s="7">
        <v>192.34</v>
      </c>
      <c r="W203" s="7">
        <v>0</v>
      </c>
      <c r="X203" s="7">
        <v>304.95999999999998</v>
      </c>
      <c r="Y203" s="7">
        <v>0</v>
      </c>
      <c r="Z203" s="7">
        <v>1156.25</v>
      </c>
      <c r="AA203" s="7">
        <v>27304.66</v>
      </c>
      <c r="AB203" s="7">
        <v>302.41000000000003</v>
      </c>
      <c r="AC203" s="7">
        <v>0</v>
      </c>
      <c r="AD203" s="7">
        <v>1092.83</v>
      </c>
      <c r="AE203" s="7">
        <v>6593.42</v>
      </c>
      <c r="AF203" s="7">
        <v>210.98</v>
      </c>
      <c r="AG203" s="7">
        <v>17254.13</v>
      </c>
      <c r="AH203" s="7">
        <v>524.25</v>
      </c>
      <c r="AI203" s="7">
        <v>0</v>
      </c>
      <c r="AJ203" s="7">
        <v>10795877.310000001</v>
      </c>
      <c r="AK203" s="7">
        <v>0</v>
      </c>
      <c r="AL203" s="7">
        <v>162.27000000000001</v>
      </c>
      <c r="AM203" s="7">
        <v>0</v>
      </c>
      <c r="AN203" s="7">
        <v>44758066.859999999</v>
      </c>
      <c r="AO203" s="7">
        <v>0</v>
      </c>
      <c r="AP203" s="7">
        <v>1541.06</v>
      </c>
      <c r="AQ203" s="7">
        <v>0</v>
      </c>
      <c r="AR203" s="7">
        <v>0</v>
      </c>
      <c r="AS203" s="7">
        <v>0</v>
      </c>
      <c r="AT203" s="7">
        <v>651.99</v>
      </c>
      <c r="AU203" s="7">
        <v>0</v>
      </c>
      <c r="AV203" s="7">
        <v>2267.19</v>
      </c>
      <c r="AW203" s="7">
        <v>0</v>
      </c>
      <c r="AX203" s="7">
        <v>1094.8699999999999</v>
      </c>
      <c r="AY203" s="7">
        <v>0</v>
      </c>
      <c r="AZ203" s="7">
        <v>204907.36</v>
      </c>
      <c r="BA203" s="7">
        <v>1065.8599999999999</v>
      </c>
      <c r="BB203" s="7">
        <v>12.44</v>
      </c>
      <c r="BC203" s="7">
        <v>0</v>
      </c>
      <c r="BD203" s="7">
        <v>362.65</v>
      </c>
      <c r="BE203" s="7">
        <v>619424.27</v>
      </c>
      <c r="BF203" s="7">
        <v>6870.58</v>
      </c>
      <c r="BG203" s="7">
        <v>0</v>
      </c>
      <c r="BH203" s="7">
        <v>30427.47</v>
      </c>
      <c r="BI203" s="7">
        <v>16340.04</v>
      </c>
      <c r="BJ203" s="7">
        <v>1096.8499999999999</v>
      </c>
      <c r="BK203" s="7">
        <v>80234.570000000007</v>
      </c>
      <c r="BL203" s="7">
        <v>978.58</v>
      </c>
      <c r="BM203" s="7">
        <v>0</v>
      </c>
      <c r="BN203" s="7">
        <v>219.16</v>
      </c>
      <c r="BO203" s="7">
        <v>2011.8</v>
      </c>
      <c r="BP203" s="7">
        <v>52.2</v>
      </c>
      <c r="BQ203" s="7">
        <v>194328</v>
      </c>
      <c r="BR203" s="7">
        <v>1104.43</v>
      </c>
      <c r="BS203" s="7">
        <v>0</v>
      </c>
      <c r="BT203" s="7">
        <v>1755.89</v>
      </c>
      <c r="BU203" s="7">
        <v>27938.82</v>
      </c>
      <c r="BV203" s="7">
        <v>197.06</v>
      </c>
      <c r="BW203" s="7">
        <v>1.8381000000000001</v>
      </c>
      <c r="BX203" s="7">
        <v>5.7084999999999999</v>
      </c>
      <c r="BY203" s="7">
        <v>0.33779999999999999</v>
      </c>
    </row>
    <row r="204" spans="1:77" s="7" customFormat="1" x14ac:dyDescent="0.25">
      <c r="A204" s="7">
        <f t="shared" si="10"/>
        <v>99.78871391076116</v>
      </c>
      <c r="B204" s="7">
        <v>87.8</v>
      </c>
      <c r="C204" s="7">
        <v>1.9</v>
      </c>
      <c r="D204" s="7">
        <f t="shared" si="11"/>
        <v>2.7887139107611549</v>
      </c>
      <c r="E204" s="7">
        <v>85</v>
      </c>
      <c r="F204" s="7">
        <v>1</v>
      </c>
      <c r="G204" s="7">
        <v>85</v>
      </c>
      <c r="H204" s="7">
        <v>5.157</v>
      </c>
      <c r="I204" s="7">
        <v>8.3999999999999995E-3</v>
      </c>
      <c r="J204" s="7">
        <v>1158.876</v>
      </c>
      <c r="K204" s="7">
        <v>2.3801000000000001</v>
      </c>
      <c r="L204" s="7">
        <v>3.3613</v>
      </c>
      <c r="M204" s="7">
        <v>2758.1909999999998</v>
      </c>
      <c r="N204" s="7">
        <v>0.21460000000000001</v>
      </c>
      <c r="O204" s="7">
        <v>0</v>
      </c>
      <c r="P204" s="7">
        <v>0</v>
      </c>
      <c r="BW204" s="7">
        <v>2.7503000000000002</v>
      </c>
      <c r="BX204" s="7">
        <v>5.2487000000000004</v>
      </c>
      <c r="BY204" s="7">
        <v>0.43330000000000002</v>
      </c>
    </row>
    <row r="205" spans="1:77" s="7" customFormat="1" x14ac:dyDescent="0.25">
      <c r="A205" s="7">
        <f t="shared" si="10"/>
        <v>99.952755905511808</v>
      </c>
      <c r="B205" s="7">
        <v>87.9</v>
      </c>
      <c r="C205" s="7">
        <v>1.8</v>
      </c>
      <c r="D205" s="7">
        <f t="shared" si="11"/>
        <v>2.9527559055118111</v>
      </c>
      <c r="E205" s="7">
        <v>90</v>
      </c>
      <c r="F205" s="7">
        <v>1</v>
      </c>
      <c r="G205" s="7">
        <v>90</v>
      </c>
      <c r="H205" s="7">
        <v>5.1589999999999998</v>
      </c>
      <c r="I205" s="7">
        <v>2.0000000000000001E-4</v>
      </c>
      <c r="J205" s="7">
        <v>1164.8230000000001</v>
      </c>
      <c r="K205" s="7">
        <v>2.3159000000000001</v>
      </c>
      <c r="L205" s="7">
        <v>3.4544000000000001</v>
      </c>
      <c r="M205" s="7">
        <v>2697.5889999999999</v>
      </c>
      <c r="N205" s="7">
        <v>0.25180000000000002</v>
      </c>
      <c r="O205" s="7">
        <v>0</v>
      </c>
      <c r="P205" s="7">
        <v>0</v>
      </c>
      <c r="Q205" s="7">
        <v>167687</v>
      </c>
      <c r="R205" s="7">
        <v>9</v>
      </c>
      <c r="S205" s="7">
        <v>2166.59</v>
      </c>
      <c r="T205" s="7">
        <v>220.74</v>
      </c>
      <c r="U205" s="7">
        <v>7052.65</v>
      </c>
      <c r="V205" s="7">
        <v>201.63</v>
      </c>
      <c r="W205" s="7">
        <v>0</v>
      </c>
      <c r="X205" s="7">
        <v>310.07</v>
      </c>
      <c r="Y205" s="7">
        <v>0</v>
      </c>
      <c r="Z205" s="7">
        <v>2310.3000000000002</v>
      </c>
      <c r="AA205" s="7">
        <v>26600.87</v>
      </c>
      <c r="AB205" s="7">
        <v>304.68</v>
      </c>
      <c r="AC205" s="7">
        <v>0</v>
      </c>
      <c r="AD205" s="7">
        <v>1102.51</v>
      </c>
      <c r="AE205" s="7">
        <v>7149.5</v>
      </c>
      <c r="AF205" s="7">
        <v>231.23</v>
      </c>
      <c r="AG205" s="7">
        <v>18827.89</v>
      </c>
      <c r="AH205" s="7">
        <v>576.70000000000005</v>
      </c>
      <c r="AI205" s="7">
        <v>0</v>
      </c>
      <c r="AJ205" s="7">
        <v>10894756.32</v>
      </c>
      <c r="AK205" s="7">
        <v>0</v>
      </c>
      <c r="AL205" s="7">
        <v>164.2</v>
      </c>
      <c r="AM205" s="7">
        <v>0</v>
      </c>
      <c r="AN205" s="7">
        <v>45168004.189999998</v>
      </c>
      <c r="AO205" s="7">
        <v>0</v>
      </c>
      <c r="AP205" s="7">
        <v>1555.06</v>
      </c>
      <c r="AQ205" s="7">
        <v>0</v>
      </c>
      <c r="AR205" s="7">
        <v>0</v>
      </c>
      <c r="AS205" s="7">
        <v>0</v>
      </c>
      <c r="AT205" s="7">
        <v>649.73</v>
      </c>
      <c r="AU205" s="7">
        <v>0</v>
      </c>
      <c r="AV205" s="7">
        <v>2281.81</v>
      </c>
      <c r="AW205" s="7">
        <v>0</v>
      </c>
      <c r="AX205" s="7">
        <v>1083.8800000000001</v>
      </c>
      <c r="AY205" s="7">
        <v>0</v>
      </c>
      <c r="AZ205" s="7">
        <v>206784.11</v>
      </c>
      <c r="BA205" s="7">
        <v>1263.93</v>
      </c>
      <c r="BB205" s="7">
        <v>14.88</v>
      </c>
      <c r="BC205" s="7">
        <v>0</v>
      </c>
      <c r="BD205" s="7">
        <v>365.53</v>
      </c>
      <c r="BE205" s="7">
        <v>774763.38</v>
      </c>
      <c r="BF205" s="7">
        <v>8683.94</v>
      </c>
      <c r="BG205" s="7">
        <v>0</v>
      </c>
      <c r="BH205" s="7">
        <v>58697.07</v>
      </c>
      <c r="BI205" s="7">
        <v>10224.59</v>
      </c>
      <c r="BJ205" s="7">
        <v>1341.45</v>
      </c>
      <c r="BK205" s="7">
        <v>65060.65</v>
      </c>
      <c r="BL205" s="7">
        <v>1110.19</v>
      </c>
      <c r="BM205" s="7">
        <v>0</v>
      </c>
      <c r="BN205" s="7">
        <v>396.23</v>
      </c>
      <c r="BO205" s="7">
        <v>1979.49</v>
      </c>
      <c r="BP205" s="7">
        <v>59.91</v>
      </c>
      <c r="BQ205" s="7">
        <v>39278.29</v>
      </c>
      <c r="BR205" s="7">
        <v>689.47</v>
      </c>
      <c r="BS205" s="7">
        <v>22723.35</v>
      </c>
      <c r="BT205" s="7">
        <v>517.20000000000005</v>
      </c>
      <c r="BU205" s="7">
        <v>22908.83</v>
      </c>
      <c r="BV205" s="7">
        <v>180.25</v>
      </c>
      <c r="BW205" s="7">
        <v>2.0198</v>
      </c>
      <c r="BX205" s="7">
        <v>5.2374999999999998</v>
      </c>
      <c r="BY205" s="7">
        <v>0.53990000000000005</v>
      </c>
    </row>
    <row r="206" spans="1:77" s="7" customFormat="1" x14ac:dyDescent="0.25">
      <c r="A206" s="7">
        <f t="shared" si="10"/>
        <v>100.11679790026247</v>
      </c>
      <c r="B206" s="7">
        <v>87.4</v>
      </c>
      <c r="C206" s="7">
        <v>4</v>
      </c>
      <c r="D206" s="7">
        <f t="shared" si="11"/>
        <v>3.1167979002624673</v>
      </c>
      <c r="E206" s="7">
        <v>95</v>
      </c>
      <c r="F206" s="7">
        <v>1</v>
      </c>
      <c r="G206" s="7">
        <v>95</v>
      </c>
      <c r="H206" s="7">
        <v>5.1619999999999999</v>
      </c>
      <c r="I206" s="7">
        <v>8.9999999999999998E-4</v>
      </c>
      <c r="J206" s="7">
        <v>1174.5160000000001</v>
      </c>
      <c r="K206" s="7">
        <v>2.3881999999999999</v>
      </c>
      <c r="L206" s="7">
        <v>3.3496999999999999</v>
      </c>
      <c r="M206" s="7">
        <v>2805.0329999999999</v>
      </c>
      <c r="N206" s="7">
        <v>0.20979999999999999</v>
      </c>
      <c r="O206" s="7">
        <v>0</v>
      </c>
      <c r="P206" s="7">
        <v>0</v>
      </c>
      <c r="Q206" s="7">
        <v>159675</v>
      </c>
      <c r="R206" s="7">
        <v>9</v>
      </c>
      <c r="S206" s="7">
        <v>3853.21</v>
      </c>
      <c r="T206" s="7">
        <v>254.4</v>
      </c>
      <c r="U206" s="7">
        <v>7373.39</v>
      </c>
      <c r="V206" s="7">
        <v>210.52</v>
      </c>
      <c r="W206" s="7">
        <v>0</v>
      </c>
      <c r="X206" s="7">
        <v>329.4</v>
      </c>
      <c r="Y206" s="7">
        <v>0</v>
      </c>
      <c r="Z206" s="7">
        <v>2527.7399999999998</v>
      </c>
      <c r="AA206" s="7">
        <v>26700.29</v>
      </c>
      <c r="AB206" s="7">
        <v>309.02</v>
      </c>
      <c r="AC206" s="7">
        <v>0</v>
      </c>
      <c r="AD206" s="7">
        <v>1117.71</v>
      </c>
      <c r="AE206" s="7">
        <v>6940.66</v>
      </c>
      <c r="AF206" s="7">
        <v>234.42</v>
      </c>
      <c r="AG206" s="7">
        <v>18279.45</v>
      </c>
      <c r="AH206" s="7">
        <v>584.76</v>
      </c>
      <c r="AI206" s="7">
        <v>0</v>
      </c>
      <c r="AJ206" s="7">
        <v>11046219.369999999</v>
      </c>
      <c r="AK206" s="7">
        <v>0</v>
      </c>
      <c r="AL206" s="7">
        <v>166.12</v>
      </c>
      <c r="AM206" s="7">
        <v>0</v>
      </c>
      <c r="AN206" s="7">
        <v>45795946.990000002</v>
      </c>
      <c r="AO206" s="7">
        <v>0</v>
      </c>
      <c r="AP206" s="7">
        <v>1576.68</v>
      </c>
      <c r="AQ206" s="7">
        <v>0</v>
      </c>
      <c r="AR206" s="7">
        <v>0</v>
      </c>
      <c r="AS206" s="7">
        <v>0</v>
      </c>
      <c r="AT206" s="7">
        <v>665.94</v>
      </c>
      <c r="AU206" s="7">
        <v>0</v>
      </c>
      <c r="AV206" s="7">
        <v>2317.61</v>
      </c>
      <c r="AW206" s="7">
        <v>0</v>
      </c>
      <c r="AX206" s="7">
        <v>1107.51</v>
      </c>
      <c r="AY206" s="7">
        <v>0</v>
      </c>
      <c r="AZ206" s="7">
        <v>209658.89</v>
      </c>
      <c r="BA206" s="7">
        <v>1219.93</v>
      </c>
      <c r="BB206" s="7">
        <v>15.01</v>
      </c>
      <c r="BC206" s="7">
        <v>0</v>
      </c>
      <c r="BD206" s="7">
        <v>375.01</v>
      </c>
      <c r="BE206" s="7">
        <v>798130.86</v>
      </c>
      <c r="BF206" s="7">
        <v>9198.33</v>
      </c>
      <c r="BG206" s="7">
        <v>0</v>
      </c>
      <c r="BH206" s="7">
        <v>62078.98</v>
      </c>
      <c r="BI206" s="7">
        <v>7471.29</v>
      </c>
      <c r="BJ206" s="7">
        <v>1350.25</v>
      </c>
      <c r="BK206" s="7">
        <v>50248.97</v>
      </c>
      <c r="BL206" s="7">
        <v>1036.01</v>
      </c>
      <c r="BM206" s="7">
        <v>0</v>
      </c>
      <c r="BN206" s="7">
        <v>355.43</v>
      </c>
      <c r="BO206" s="7">
        <v>3026.56</v>
      </c>
      <c r="BP206" s="7">
        <v>71.41</v>
      </c>
      <c r="BQ206" s="7">
        <v>38435.56</v>
      </c>
      <c r="BR206" s="7">
        <v>701.66</v>
      </c>
      <c r="BS206" s="7">
        <v>22890.880000000001</v>
      </c>
      <c r="BT206" s="7">
        <v>523.80999999999995</v>
      </c>
      <c r="BU206" s="7">
        <v>15428.95</v>
      </c>
      <c r="BV206" s="7">
        <v>155.61000000000001</v>
      </c>
      <c r="BW206" s="7">
        <v>2.6320000000000001</v>
      </c>
      <c r="BX206" s="7">
        <v>3.2294999999999998</v>
      </c>
      <c r="BY206" s="7">
        <v>0.75049999999999994</v>
      </c>
    </row>
    <row r="207" spans="1:77" s="7" customFormat="1" x14ac:dyDescent="0.25">
      <c r="A207" s="7">
        <f t="shared" si="10"/>
        <v>100.28083989501312</v>
      </c>
      <c r="B207" s="7">
        <v>90.3</v>
      </c>
      <c r="C207" s="7">
        <v>8.6999999999999993</v>
      </c>
      <c r="D207" s="7">
        <f t="shared" si="11"/>
        <v>3.2808398950131235</v>
      </c>
      <c r="E207" s="7">
        <v>100</v>
      </c>
      <c r="F207" s="7">
        <v>1</v>
      </c>
      <c r="G207" s="7">
        <v>100</v>
      </c>
      <c r="H207" s="7">
        <v>5.1619999999999999</v>
      </c>
      <c r="I207" s="7">
        <v>1.83E-2</v>
      </c>
      <c r="J207" s="7">
        <v>1154.5519999999999</v>
      </c>
      <c r="K207" s="7">
        <v>2.3915999999999999</v>
      </c>
      <c r="L207" s="7">
        <v>3.3450000000000002</v>
      </c>
      <c r="M207" s="7">
        <v>2761.2359999999999</v>
      </c>
      <c r="N207" s="7">
        <v>0.2079</v>
      </c>
      <c r="O207" s="7">
        <v>0</v>
      </c>
      <c r="P207" s="7">
        <v>0</v>
      </c>
      <c r="Q207" s="7">
        <v>162265</v>
      </c>
      <c r="R207" s="7">
        <v>9</v>
      </c>
      <c r="S207" s="7">
        <v>1981.78</v>
      </c>
      <c r="T207" s="7">
        <v>215.56</v>
      </c>
      <c r="U207" s="7">
        <v>6769.3</v>
      </c>
      <c r="V207" s="7">
        <v>196.24</v>
      </c>
      <c r="W207" s="7">
        <v>0</v>
      </c>
      <c r="X207" s="7">
        <v>306.64</v>
      </c>
      <c r="Y207" s="7">
        <v>0</v>
      </c>
      <c r="Z207" s="7">
        <v>2269.88</v>
      </c>
      <c r="AA207" s="7">
        <v>28008.05</v>
      </c>
      <c r="AB207" s="7">
        <v>308.36</v>
      </c>
      <c r="AC207" s="7">
        <v>0</v>
      </c>
      <c r="AD207" s="7">
        <v>1112.98</v>
      </c>
      <c r="AE207" s="7">
        <v>7218.15</v>
      </c>
      <c r="AF207" s="7">
        <v>232.81</v>
      </c>
      <c r="AG207" s="7">
        <v>19069.740000000002</v>
      </c>
      <c r="AH207" s="7">
        <v>581.04</v>
      </c>
      <c r="AI207" s="7">
        <v>0</v>
      </c>
      <c r="AJ207" s="7">
        <v>10991291.74</v>
      </c>
      <c r="AK207" s="7">
        <v>0</v>
      </c>
      <c r="AL207" s="7">
        <v>165.53</v>
      </c>
      <c r="AM207" s="7">
        <v>0</v>
      </c>
      <c r="AN207" s="7">
        <v>45568225.390000001</v>
      </c>
      <c r="AO207" s="7">
        <v>0</v>
      </c>
      <c r="AP207" s="7">
        <v>1569.05</v>
      </c>
      <c r="AQ207" s="7">
        <v>0</v>
      </c>
      <c r="AR207" s="7">
        <v>0</v>
      </c>
      <c r="AS207" s="7">
        <v>0</v>
      </c>
      <c r="AT207" s="7">
        <v>650</v>
      </c>
      <c r="AU207" s="7">
        <v>0</v>
      </c>
      <c r="AV207" s="7">
        <v>2307.92</v>
      </c>
      <c r="AW207" s="7">
        <v>0</v>
      </c>
      <c r="AX207" s="7">
        <v>1076.56</v>
      </c>
      <c r="AY207" s="7">
        <v>0</v>
      </c>
      <c r="AZ207" s="7">
        <v>208616.37</v>
      </c>
      <c r="BA207" s="7">
        <v>1276.49</v>
      </c>
      <c r="BB207" s="7">
        <v>14.94</v>
      </c>
      <c r="BC207" s="7">
        <v>0</v>
      </c>
      <c r="BD207" s="7">
        <v>369.88</v>
      </c>
      <c r="BE207" s="7">
        <v>787906.33</v>
      </c>
      <c r="BF207" s="7">
        <v>8955.5499999999993</v>
      </c>
      <c r="BG207" s="7">
        <v>0</v>
      </c>
      <c r="BH207" s="7">
        <v>61594.93</v>
      </c>
      <c r="BI207" s="7">
        <v>7714.58</v>
      </c>
      <c r="BJ207" s="7">
        <v>1278.68</v>
      </c>
      <c r="BK207" s="7">
        <v>42798.559999999998</v>
      </c>
      <c r="BL207" s="7">
        <v>923.71</v>
      </c>
      <c r="BM207" s="7">
        <v>0</v>
      </c>
      <c r="BN207" s="7">
        <v>367.27</v>
      </c>
      <c r="BO207" s="7">
        <v>1683.22</v>
      </c>
      <c r="BP207" s="7">
        <v>54.66</v>
      </c>
      <c r="BQ207" s="7">
        <v>51567.19</v>
      </c>
      <c r="BR207" s="7">
        <v>720.62</v>
      </c>
      <c r="BS207" s="7">
        <v>28167.48</v>
      </c>
      <c r="BT207" s="7">
        <v>519.44000000000005</v>
      </c>
      <c r="BU207" s="7">
        <v>15839.13</v>
      </c>
      <c r="BV207" s="7">
        <v>155.46</v>
      </c>
      <c r="BW207" s="7">
        <v>2.0634999999999999</v>
      </c>
      <c r="BX207" s="7">
        <v>0.46789999999999998</v>
      </c>
      <c r="BY207" s="7">
        <v>1.2777000000000001</v>
      </c>
    </row>
    <row r="208" spans="1:77" s="7" customFormat="1" x14ac:dyDescent="0.25">
      <c r="A208" s="7">
        <f t="shared" si="10"/>
        <v>100.44488188976378</v>
      </c>
      <c r="B208" s="7">
        <v>86.7</v>
      </c>
      <c r="C208" s="7">
        <v>4.5999999999999996</v>
      </c>
      <c r="D208" s="7">
        <f t="shared" si="11"/>
        <v>3.4448818897637796</v>
      </c>
      <c r="E208" s="7">
        <v>105</v>
      </c>
      <c r="F208" s="7">
        <v>1</v>
      </c>
      <c r="G208" s="7">
        <v>105</v>
      </c>
      <c r="H208" s="7">
        <v>5.1559999999999997</v>
      </c>
      <c r="I208" s="7">
        <v>1.1000000000000001E-3</v>
      </c>
      <c r="J208" s="7">
        <v>1192.414</v>
      </c>
      <c r="K208" s="7">
        <v>2.3506</v>
      </c>
      <c r="L208" s="7">
        <v>3.8288000000000002</v>
      </c>
      <c r="M208" s="7">
        <v>2802.915</v>
      </c>
      <c r="N208" s="7">
        <v>0.23169999999999999</v>
      </c>
      <c r="O208" s="7">
        <v>0</v>
      </c>
      <c r="P208" s="7">
        <v>0</v>
      </c>
      <c r="Q208" s="7">
        <v>167151</v>
      </c>
      <c r="R208" s="7">
        <v>9</v>
      </c>
      <c r="S208" s="7">
        <v>2667.55</v>
      </c>
      <c r="T208" s="7">
        <v>228.83</v>
      </c>
      <c r="U208" s="7">
        <v>6896.99</v>
      </c>
      <c r="V208" s="7">
        <v>198.78</v>
      </c>
      <c r="W208" s="7">
        <v>0</v>
      </c>
      <c r="X208" s="7">
        <v>309.58999999999997</v>
      </c>
      <c r="Y208" s="7">
        <v>0</v>
      </c>
      <c r="Z208" s="7">
        <v>2225.06</v>
      </c>
      <c r="AA208" s="7">
        <v>27866.89</v>
      </c>
      <c r="AB208" s="7">
        <v>307.29000000000002</v>
      </c>
      <c r="AC208" s="7">
        <v>0</v>
      </c>
      <c r="AD208" s="7">
        <v>1102.8399999999999</v>
      </c>
      <c r="AE208" s="7">
        <v>7100.67</v>
      </c>
      <c r="AF208" s="7">
        <v>230.32</v>
      </c>
      <c r="AG208" s="7">
        <v>18722.11</v>
      </c>
      <c r="AH208" s="7">
        <v>574.55999999999995</v>
      </c>
      <c r="AI208" s="7">
        <v>0</v>
      </c>
      <c r="AJ208" s="7">
        <v>10893870.369999999</v>
      </c>
      <c r="AK208" s="7">
        <v>0</v>
      </c>
      <c r="AL208" s="7">
        <v>164.19</v>
      </c>
      <c r="AM208" s="7">
        <v>0</v>
      </c>
      <c r="AN208" s="7">
        <v>45164331.170000002</v>
      </c>
      <c r="AO208" s="7">
        <v>0</v>
      </c>
      <c r="AP208" s="7">
        <v>1555.1</v>
      </c>
      <c r="AQ208" s="7">
        <v>0</v>
      </c>
      <c r="AR208" s="7">
        <v>0</v>
      </c>
      <c r="AS208" s="7">
        <v>0</v>
      </c>
      <c r="AT208" s="7">
        <v>648.4</v>
      </c>
      <c r="AU208" s="7">
        <v>0</v>
      </c>
      <c r="AV208" s="7">
        <v>2280.86</v>
      </c>
      <c r="AW208" s="7">
        <v>0</v>
      </c>
      <c r="AX208" s="7">
        <v>1076.19</v>
      </c>
      <c r="AY208" s="7">
        <v>0</v>
      </c>
      <c r="AZ208" s="7">
        <v>206767.29</v>
      </c>
      <c r="BA208" s="7">
        <v>1248.54</v>
      </c>
      <c r="BB208" s="7">
        <v>14.73</v>
      </c>
      <c r="BC208" s="7">
        <v>0</v>
      </c>
      <c r="BD208" s="7">
        <v>366.87</v>
      </c>
      <c r="BE208" s="7">
        <v>783430.04</v>
      </c>
      <c r="BF208" s="7">
        <v>8860.11</v>
      </c>
      <c r="BG208" s="7">
        <v>0</v>
      </c>
      <c r="BH208" s="7">
        <v>57830.95</v>
      </c>
      <c r="BI208" s="7">
        <v>5073.08</v>
      </c>
      <c r="BJ208" s="7">
        <v>1195.68</v>
      </c>
      <c r="BK208" s="7">
        <v>43537.35</v>
      </c>
      <c r="BL208" s="7">
        <v>918</v>
      </c>
      <c r="BM208" s="7">
        <v>0</v>
      </c>
      <c r="BN208" s="7">
        <v>350.23</v>
      </c>
      <c r="BO208" s="7">
        <v>2227.69</v>
      </c>
      <c r="BP208" s="7">
        <v>59.68</v>
      </c>
      <c r="BQ208" s="7">
        <v>58539.75</v>
      </c>
      <c r="BR208" s="7">
        <v>746.81</v>
      </c>
      <c r="BS208" s="7">
        <v>25621.4</v>
      </c>
      <c r="BT208" s="7">
        <v>514.98</v>
      </c>
      <c r="BU208" s="7">
        <v>17067.939999999999</v>
      </c>
      <c r="BV208" s="7">
        <v>159.71</v>
      </c>
      <c r="BW208" s="7">
        <v>2.7204000000000002</v>
      </c>
      <c r="BX208" s="7">
        <v>4.7251000000000003</v>
      </c>
      <c r="BY208" s="7">
        <v>0.3377</v>
      </c>
    </row>
    <row r="209" spans="1:77" s="7" customFormat="1" x14ac:dyDescent="0.25">
      <c r="A209" s="7">
        <f t="shared" si="10"/>
        <v>100.60892388451444</v>
      </c>
      <c r="B209" s="7">
        <v>91.1</v>
      </c>
      <c r="C209" s="7">
        <v>3.2</v>
      </c>
      <c r="D209" s="7">
        <f t="shared" si="11"/>
        <v>3.6089238845144358</v>
      </c>
      <c r="E209" s="7">
        <v>110</v>
      </c>
      <c r="F209" s="7">
        <v>1</v>
      </c>
      <c r="G209" s="7">
        <v>110</v>
      </c>
      <c r="H209" s="7">
        <v>5.1470000000000002</v>
      </c>
      <c r="I209" s="7">
        <v>1.2E-2</v>
      </c>
      <c r="J209" s="7">
        <v>1173.239</v>
      </c>
      <c r="K209" s="7">
        <v>2.391</v>
      </c>
      <c r="L209" s="7">
        <v>3.7641</v>
      </c>
      <c r="M209" s="7">
        <v>2805.2049999999999</v>
      </c>
      <c r="N209" s="7">
        <v>0.2082</v>
      </c>
      <c r="O209" s="7">
        <v>0</v>
      </c>
      <c r="P209" s="7">
        <v>0</v>
      </c>
      <c r="Q209" s="7">
        <v>162776</v>
      </c>
      <c r="R209" s="7">
        <v>9</v>
      </c>
      <c r="S209" s="7">
        <v>1243.8900000000001</v>
      </c>
      <c r="T209" s="7">
        <v>192.17</v>
      </c>
      <c r="U209" s="7">
        <v>5711.49</v>
      </c>
      <c r="V209" s="7">
        <v>180.81</v>
      </c>
      <c r="W209" s="7">
        <v>0</v>
      </c>
      <c r="X209" s="7">
        <v>296.83</v>
      </c>
      <c r="Y209" s="7">
        <v>0</v>
      </c>
      <c r="Z209" s="7">
        <v>2793.49</v>
      </c>
      <c r="AA209" s="7">
        <v>29489.599999999999</v>
      </c>
      <c r="AB209" s="7">
        <v>306.85000000000002</v>
      </c>
      <c r="AC209" s="7">
        <v>0</v>
      </c>
      <c r="AD209" s="7">
        <v>1080.3900000000001</v>
      </c>
      <c r="AE209" s="7">
        <v>6628.31</v>
      </c>
      <c r="AF209" s="7">
        <v>227.22</v>
      </c>
      <c r="AG209" s="7">
        <v>17444.79</v>
      </c>
      <c r="AH209" s="7">
        <v>566.97</v>
      </c>
      <c r="AI209" s="7">
        <v>0</v>
      </c>
      <c r="AJ209" s="7">
        <v>10637455.42</v>
      </c>
      <c r="AK209" s="7">
        <v>0</v>
      </c>
      <c r="AL209" s="7">
        <v>160.54</v>
      </c>
      <c r="AM209" s="7">
        <v>0</v>
      </c>
      <c r="AN209" s="7">
        <v>44101273.770000003</v>
      </c>
      <c r="AO209" s="7">
        <v>0</v>
      </c>
      <c r="AP209" s="7">
        <v>1518.35</v>
      </c>
      <c r="AQ209" s="7">
        <v>0</v>
      </c>
      <c r="AR209" s="7">
        <v>0</v>
      </c>
      <c r="AS209" s="7">
        <v>0</v>
      </c>
      <c r="AT209" s="7">
        <v>649.09</v>
      </c>
      <c r="AU209" s="7">
        <v>0</v>
      </c>
      <c r="AV209" s="7">
        <v>2239.65</v>
      </c>
      <c r="AW209" s="7">
        <v>0</v>
      </c>
      <c r="AX209" s="7">
        <v>1080.78</v>
      </c>
      <c r="AY209" s="7">
        <v>0</v>
      </c>
      <c r="AZ209" s="7">
        <v>201900.47</v>
      </c>
      <c r="BA209" s="7">
        <v>1169.28</v>
      </c>
      <c r="BB209" s="7">
        <v>14.62</v>
      </c>
      <c r="BC209" s="7">
        <v>0</v>
      </c>
      <c r="BD209" s="7">
        <v>357.66</v>
      </c>
      <c r="BE209" s="7">
        <v>817979.88</v>
      </c>
      <c r="BF209" s="7">
        <v>9208.7199999999993</v>
      </c>
      <c r="BG209" s="7">
        <v>0</v>
      </c>
      <c r="BH209" s="7">
        <v>68932.509999999995</v>
      </c>
      <c r="BI209" s="7">
        <v>5491.89</v>
      </c>
      <c r="BJ209" s="7">
        <v>1290.95</v>
      </c>
      <c r="BK209" s="7">
        <v>40071.980000000003</v>
      </c>
      <c r="BL209" s="7">
        <v>932.94</v>
      </c>
      <c r="BM209" s="7">
        <v>0</v>
      </c>
      <c r="BN209" s="7">
        <v>425.72</v>
      </c>
      <c r="BO209" s="7">
        <v>1372.4</v>
      </c>
      <c r="BP209" s="7">
        <v>52.32</v>
      </c>
      <c r="BQ209" s="7">
        <v>28176.05</v>
      </c>
      <c r="BR209" s="7">
        <v>605.08000000000004</v>
      </c>
      <c r="BS209" s="7">
        <v>26496.57</v>
      </c>
      <c r="BT209" s="7">
        <v>490.67</v>
      </c>
      <c r="BU209" s="7">
        <v>18723.849999999999</v>
      </c>
      <c r="BV209" s="7">
        <v>162.91</v>
      </c>
      <c r="BW209" s="7">
        <v>2.1282000000000001</v>
      </c>
      <c r="BX209" s="7">
        <v>6.1169000000000002</v>
      </c>
      <c r="BY209" s="7">
        <v>0.33189999999999997</v>
      </c>
    </row>
    <row r="210" spans="1:77" s="7" customFormat="1" x14ac:dyDescent="0.25">
      <c r="A210" s="7">
        <f t="shared" si="10"/>
        <v>100.77296587926509</v>
      </c>
      <c r="B210" s="7">
        <v>98</v>
      </c>
      <c r="C210" s="7">
        <v>0.1</v>
      </c>
      <c r="D210" s="7">
        <f t="shared" si="11"/>
        <v>3.772965879265092</v>
      </c>
      <c r="E210" s="7">
        <v>115</v>
      </c>
      <c r="F210" s="7">
        <v>1</v>
      </c>
      <c r="G210" s="7">
        <v>115</v>
      </c>
      <c r="H210" s="7">
        <v>5.1520000000000001</v>
      </c>
      <c r="I210" s="7">
        <v>1.4E-3</v>
      </c>
      <c r="J210" s="7">
        <v>1186.0039999999999</v>
      </c>
      <c r="K210" s="7">
        <v>2.37</v>
      </c>
      <c r="L210" s="7">
        <v>3.7974999999999999</v>
      </c>
      <c r="M210" s="7">
        <v>2810.8220000000001</v>
      </c>
      <c r="N210" s="7">
        <v>0.22040000000000001</v>
      </c>
      <c r="O210" s="7">
        <v>0</v>
      </c>
      <c r="P210" s="7">
        <v>0</v>
      </c>
      <c r="Q210" s="7">
        <v>161954</v>
      </c>
      <c r="R210" s="7">
        <v>9</v>
      </c>
      <c r="S210" s="7">
        <v>0</v>
      </c>
      <c r="T210" s="7">
        <v>2106.7399999999998</v>
      </c>
      <c r="U210" s="7">
        <v>5580.68</v>
      </c>
      <c r="V210" s="7">
        <v>181.22</v>
      </c>
      <c r="W210" s="7">
        <v>0</v>
      </c>
      <c r="X210" s="7">
        <v>284.83999999999997</v>
      </c>
      <c r="Y210" s="7">
        <v>0</v>
      </c>
      <c r="Z210" s="7">
        <v>2204.38</v>
      </c>
      <c r="AA210" s="7">
        <v>28251.9</v>
      </c>
      <c r="AB210" s="7">
        <v>306.08999999999997</v>
      </c>
      <c r="AC210" s="7">
        <v>0</v>
      </c>
      <c r="AD210" s="7">
        <v>1085.43</v>
      </c>
      <c r="AE210" s="7">
        <v>6517.79</v>
      </c>
      <c r="AF210" s="7">
        <v>221.43</v>
      </c>
      <c r="AG210" s="7">
        <v>17093.52</v>
      </c>
      <c r="AH210" s="7">
        <v>551.48</v>
      </c>
      <c r="AI210" s="7">
        <v>0</v>
      </c>
      <c r="AJ210" s="7">
        <v>10708035.720000001</v>
      </c>
      <c r="AK210" s="7">
        <v>0</v>
      </c>
      <c r="AL210" s="7">
        <v>161.26</v>
      </c>
      <c r="AM210" s="7">
        <v>0</v>
      </c>
      <c r="AN210" s="7">
        <v>44393888.969999999</v>
      </c>
      <c r="AO210" s="7">
        <v>0</v>
      </c>
      <c r="AP210" s="7">
        <v>1528.4</v>
      </c>
      <c r="AQ210" s="7">
        <v>0</v>
      </c>
      <c r="AR210" s="7">
        <v>0</v>
      </c>
      <c r="AS210" s="7">
        <v>0</v>
      </c>
      <c r="AT210" s="7">
        <v>661.06</v>
      </c>
      <c r="AU210" s="7">
        <v>0</v>
      </c>
      <c r="AV210" s="7">
        <v>2258.2600000000002</v>
      </c>
      <c r="AW210" s="7">
        <v>0</v>
      </c>
      <c r="AX210" s="7">
        <v>1090.48</v>
      </c>
      <c r="AY210" s="7">
        <v>0</v>
      </c>
      <c r="AZ210" s="7">
        <v>203240.08</v>
      </c>
      <c r="BA210" s="7">
        <v>1108.0999999999999</v>
      </c>
      <c r="BB210" s="7">
        <v>13.75</v>
      </c>
      <c r="BC210" s="7">
        <v>0</v>
      </c>
      <c r="BD210" s="7">
        <v>363.9</v>
      </c>
      <c r="BE210" s="7">
        <v>757918.03</v>
      </c>
      <c r="BF210" s="7">
        <v>8458.17</v>
      </c>
      <c r="BG210" s="7">
        <v>0</v>
      </c>
      <c r="BH210" s="7">
        <v>55487.92</v>
      </c>
      <c r="BI210" s="7">
        <v>10981.96</v>
      </c>
      <c r="BJ210" s="7">
        <v>1257.21</v>
      </c>
      <c r="BK210" s="7">
        <v>48989.35</v>
      </c>
      <c r="BL210" s="7">
        <v>933.01</v>
      </c>
      <c r="BM210" s="7">
        <v>0</v>
      </c>
      <c r="BN210" s="7">
        <v>314.26</v>
      </c>
      <c r="BO210" s="7">
        <v>879.58</v>
      </c>
      <c r="BP210" s="7">
        <v>44.2</v>
      </c>
      <c r="BQ210" s="7">
        <v>83742.48</v>
      </c>
      <c r="BR210" s="7">
        <v>838.44</v>
      </c>
      <c r="BS210" s="7">
        <v>22692.76</v>
      </c>
      <c r="BT210" s="7">
        <v>523.9</v>
      </c>
      <c r="BU210" s="7">
        <v>16243.84</v>
      </c>
      <c r="BV210" s="7">
        <v>157.18</v>
      </c>
      <c r="BW210" s="7">
        <v>2.7896999999999998</v>
      </c>
      <c r="BX210" s="7">
        <v>4.1109</v>
      </c>
      <c r="BY210" s="7">
        <v>0.74199999999999999</v>
      </c>
    </row>
    <row r="211" spans="1:77" s="7" customFormat="1" x14ac:dyDescent="0.25">
      <c r="A211" s="7">
        <f t="shared" si="10"/>
        <v>100.93700787401575</v>
      </c>
      <c r="B211" s="7">
        <v>93</v>
      </c>
      <c r="C211" s="7">
        <v>2</v>
      </c>
      <c r="D211" s="7">
        <f t="shared" si="11"/>
        <v>3.9370078740157481</v>
      </c>
      <c r="E211" s="7">
        <v>120</v>
      </c>
      <c r="F211" s="7">
        <v>1</v>
      </c>
      <c r="G211" s="7">
        <v>120</v>
      </c>
      <c r="H211" s="7">
        <v>5.141</v>
      </c>
      <c r="I211" s="7">
        <v>1.5E-3</v>
      </c>
      <c r="J211" s="7">
        <v>1175.623</v>
      </c>
      <c r="K211" s="7">
        <v>2.4167999999999998</v>
      </c>
      <c r="L211" s="7">
        <v>3.7239</v>
      </c>
      <c r="M211" s="7">
        <v>2841.2759999999998</v>
      </c>
      <c r="N211" s="7">
        <v>0.1933</v>
      </c>
      <c r="O211" s="7">
        <v>0</v>
      </c>
      <c r="P211" s="7">
        <v>0</v>
      </c>
      <c r="Q211" s="7">
        <v>155485</v>
      </c>
      <c r="R211" s="7">
        <v>9</v>
      </c>
      <c r="S211" s="7">
        <v>749.6</v>
      </c>
      <c r="T211" s="7">
        <v>183.05</v>
      </c>
      <c r="U211" s="7">
        <v>5273.34</v>
      </c>
      <c r="V211" s="7">
        <v>176.68</v>
      </c>
      <c r="W211" s="7">
        <v>0</v>
      </c>
      <c r="X211" s="7">
        <v>293.25</v>
      </c>
      <c r="Y211" s="7">
        <v>0</v>
      </c>
      <c r="Z211" s="7">
        <v>3088.85</v>
      </c>
      <c r="AA211" s="7">
        <v>29286.55</v>
      </c>
      <c r="AB211" s="7">
        <v>310.24</v>
      </c>
      <c r="AC211" s="7">
        <v>0</v>
      </c>
      <c r="AD211" s="7">
        <v>1099.99</v>
      </c>
      <c r="AE211" s="7">
        <v>6615.69</v>
      </c>
      <c r="AF211" s="7">
        <v>231.02</v>
      </c>
      <c r="AG211" s="7">
        <v>17427.080000000002</v>
      </c>
      <c r="AH211" s="7">
        <v>576.57000000000005</v>
      </c>
      <c r="AI211" s="7">
        <v>0</v>
      </c>
      <c r="AJ211" s="7">
        <v>10839466.73</v>
      </c>
      <c r="AK211" s="7">
        <v>0</v>
      </c>
      <c r="AL211" s="7">
        <v>163.69</v>
      </c>
      <c r="AM211" s="7">
        <v>0</v>
      </c>
      <c r="AN211" s="7">
        <v>44938781.990000002</v>
      </c>
      <c r="AO211" s="7">
        <v>0</v>
      </c>
      <c r="AP211" s="7">
        <v>1547.23</v>
      </c>
      <c r="AQ211" s="7">
        <v>0</v>
      </c>
      <c r="AR211" s="7">
        <v>0</v>
      </c>
      <c r="AS211" s="7">
        <v>0</v>
      </c>
      <c r="AT211" s="7">
        <v>669.58</v>
      </c>
      <c r="AU211" s="7">
        <v>0</v>
      </c>
      <c r="AV211" s="7">
        <v>2283.4499999999998</v>
      </c>
      <c r="AW211" s="7">
        <v>0</v>
      </c>
      <c r="AX211" s="7">
        <v>1109.81</v>
      </c>
      <c r="AY211" s="7">
        <v>0</v>
      </c>
      <c r="AZ211" s="7">
        <v>205734.67</v>
      </c>
      <c r="BA211" s="7">
        <v>1182.97</v>
      </c>
      <c r="BB211" s="7">
        <v>15.07</v>
      </c>
      <c r="BC211" s="7">
        <v>0</v>
      </c>
      <c r="BD211" s="7">
        <v>367.15</v>
      </c>
      <c r="BE211" s="7">
        <v>822492.14</v>
      </c>
      <c r="BF211" s="7">
        <v>9406.56</v>
      </c>
      <c r="BG211" s="7">
        <v>0</v>
      </c>
      <c r="BH211" s="7">
        <v>75915.679999999993</v>
      </c>
      <c r="BI211" s="7">
        <v>6377.35</v>
      </c>
      <c r="BJ211" s="7">
        <v>1367.36</v>
      </c>
      <c r="BK211" s="7">
        <v>42268.84</v>
      </c>
      <c r="BL211" s="7">
        <v>987</v>
      </c>
      <c r="BM211" s="7">
        <v>0</v>
      </c>
      <c r="BN211" s="7">
        <v>472.51</v>
      </c>
      <c r="BO211" s="7">
        <v>794.92</v>
      </c>
      <c r="BP211" s="7">
        <v>46.69</v>
      </c>
      <c r="BQ211" s="7">
        <v>22121.51</v>
      </c>
      <c r="BR211" s="7">
        <v>586.5</v>
      </c>
      <c r="BS211" s="7">
        <v>27760.48</v>
      </c>
      <c r="BT211" s="7">
        <v>505.26</v>
      </c>
      <c r="BU211" s="7">
        <v>17649.54</v>
      </c>
      <c r="BV211" s="7">
        <v>162.35</v>
      </c>
      <c r="BW211" s="7">
        <v>0.7732</v>
      </c>
      <c r="BX211" s="7">
        <v>7.5213000000000001</v>
      </c>
      <c r="BY211" s="7">
        <v>0.53290000000000004</v>
      </c>
    </row>
    <row r="212" spans="1:77" s="7" customFormat="1" x14ac:dyDescent="0.25">
      <c r="A212" s="7">
        <f t="shared" si="10"/>
        <v>101.10104986876641</v>
      </c>
      <c r="B212" s="7">
        <v>88.4</v>
      </c>
      <c r="C212" s="7">
        <v>0.4</v>
      </c>
      <c r="D212" s="7">
        <f t="shared" si="11"/>
        <v>4.1010498687664043</v>
      </c>
      <c r="E212" s="7">
        <v>125</v>
      </c>
      <c r="F212" s="7">
        <v>1</v>
      </c>
      <c r="G212" s="7">
        <v>125</v>
      </c>
      <c r="H212" s="7">
        <v>5.1459999999999999</v>
      </c>
      <c r="I212" s="7">
        <v>8.0000000000000004E-4</v>
      </c>
      <c r="J212" s="7">
        <v>1177.8440000000001</v>
      </c>
      <c r="K212" s="7">
        <v>2.3921000000000001</v>
      </c>
      <c r="L212" s="7">
        <v>4.1803999999999997</v>
      </c>
      <c r="M212" s="7">
        <v>2817.5070000000001</v>
      </c>
      <c r="N212" s="7">
        <v>0.20760000000000001</v>
      </c>
      <c r="O212" s="7">
        <v>0</v>
      </c>
      <c r="P212" s="7">
        <v>0</v>
      </c>
      <c r="Q212" s="7">
        <v>156077</v>
      </c>
      <c r="R212" s="7">
        <v>9</v>
      </c>
      <c r="S212" s="7">
        <v>0</v>
      </c>
      <c r="T212" s="7">
        <v>2575.8000000000002</v>
      </c>
      <c r="U212" s="7">
        <v>5087.1899999999996</v>
      </c>
      <c r="V212" s="7">
        <v>171.08</v>
      </c>
      <c r="W212" s="7">
        <v>0</v>
      </c>
      <c r="X212" s="7">
        <v>287.54000000000002</v>
      </c>
      <c r="Y212" s="7">
        <v>0</v>
      </c>
      <c r="Z212" s="7">
        <v>2794.84</v>
      </c>
      <c r="AA212" s="7">
        <v>27475.86</v>
      </c>
      <c r="AB212" s="7">
        <v>295.64</v>
      </c>
      <c r="AC212" s="7">
        <v>0</v>
      </c>
      <c r="AD212" s="7">
        <v>1066.78</v>
      </c>
      <c r="AE212" s="7">
        <v>6148.46</v>
      </c>
      <c r="AF212" s="7">
        <v>216.87</v>
      </c>
      <c r="AG212" s="7">
        <v>16201.74</v>
      </c>
      <c r="AH212" s="7">
        <v>540.63</v>
      </c>
      <c r="AI212" s="7">
        <v>0</v>
      </c>
      <c r="AJ212" s="7">
        <v>10507246.18</v>
      </c>
      <c r="AK212" s="7">
        <v>0</v>
      </c>
      <c r="AL212" s="7">
        <v>158.4</v>
      </c>
      <c r="AM212" s="7">
        <v>0</v>
      </c>
      <c r="AN212" s="7">
        <v>43561446.060000002</v>
      </c>
      <c r="AO212" s="7">
        <v>0</v>
      </c>
      <c r="AP212" s="7">
        <v>1499.73</v>
      </c>
      <c r="AQ212" s="7">
        <v>0</v>
      </c>
      <c r="AR212" s="7">
        <v>0</v>
      </c>
      <c r="AS212" s="7">
        <v>0</v>
      </c>
      <c r="AT212" s="7">
        <v>660.73</v>
      </c>
      <c r="AU212" s="7">
        <v>0</v>
      </c>
      <c r="AV212" s="7">
        <v>2213.94</v>
      </c>
      <c r="AW212" s="7">
        <v>0</v>
      </c>
      <c r="AX212" s="7">
        <v>1085.99</v>
      </c>
      <c r="AY212" s="7">
        <v>0</v>
      </c>
      <c r="AZ212" s="7">
        <v>199429.05</v>
      </c>
      <c r="BA212" s="7">
        <v>1069.47</v>
      </c>
      <c r="BB212" s="7">
        <v>13.74</v>
      </c>
      <c r="BC212" s="7">
        <v>0</v>
      </c>
      <c r="BD212" s="7">
        <v>354.95</v>
      </c>
      <c r="BE212" s="7">
        <v>816791.59</v>
      </c>
      <c r="BF212" s="7">
        <v>9021.48</v>
      </c>
      <c r="BG212" s="7">
        <v>0</v>
      </c>
      <c r="BH212" s="7">
        <v>71066.44</v>
      </c>
      <c r="BI212" s="7">
        <v>5632.59</v>
      </c>
      <c r="BJ212" s="7">
        <v>1218.51</v>
      </c>
      <c r="BK212" s="7">
        <v>28617.33</v>
      </c>
      <c r="BL212" s="7">
        <v>790.68</v>
      </c>
      <c r="BM212" s="7">
        <v>0</v>
      </c>
      <c r="BN212" s="7">
        <v>401.78</v>
      </c>
      <c r="BO212" s="7">
        <v>854.49</v>
      </c>
      <c r="BP212" s="7">
        <v>43.92</v>
      </c>
      <c r="BQ212" s="7">
        <v>52173.57</v>
      </c>
      <c r="BR212" s="7">
        <v>702.11</v>
      </c>
      <c r="BS212" s="7">
        <v>24033.1</v>
      </c>
      <c r="BT212" s="7">
        <v>481.96</v>
      </c>
      <c r="BU212" s="7">
        <v>15914.61</v>
      </c>
      <c r="BV212" s="7">
        <v>151.52000000000001</v>
      </c>
      <c r="BW212" s="7">
        <v>2.3694999999999999</v>
      </c>
      <c r="BX212" s="7">
        <v>3.6280000000000001</v>
      </c>
      <c r="BY212" s="7">
        <v>0.54969999999999997</v>
      </c>
    </row>
    <row r="213" spans="1:77" s="7" customFormat="1" x14ac:dyDescent="0.25">
      <c r="A213" s="7">
        <f t="shared" si="10"/>
        <v>101.26509186351706</v>
      </c>
      <c r="B213" s="7">
        <v>93.6</v>
      </c>
      <c r="C213" s="7">
        <v>1.1000000000000001</v>
      </c>
      <c r="D213" s="7">
        <f t="shared" si="11"/>
        <v>4.2650918635170605</v>
      </c>
      <c r="E213" s="7">
        <v>130</v>
      </c>
      <c r="F213" s="7">
        <v>1</v>
      </c>
      <c r="G213" s="7">
        <v>130</v>
      </c>
      <c r="H213" s="7">
        <v>5.14</v>
      </c>
      <c r="I213" s="7">
        <v>1.4E-3</v>
      </c>
      <c r="J213" s="7">
        <v>1199.8130000000001</v>
      </c>
      <c r="K213" s="7">
        <v>2.3677999999999999</v>
      </c>
      <c r="L213" s="7">
        <v>3.8010000000000002</v>
      </c>
      <c r="M213" s="7">
        <v>2840.8829999999998</v>
      </c>
      <c r="N213" s="7">
        <v>0.22170000000000001</v>
      </c>
      <c r="O213" s="7">
        <v>0</v>
      </c>
      <c r="P213" s="7">
        <v>0</v>
      </c>
      <c r="Q213" s="7">
        <v>153107</v>
      </c>
      <c r="R213" s="7">
        <v>9</v>
      </c>
      <c r="S213" s="7">
        <v>0</v>
      </c>
      <c r="T213" s="7">
        <v>2389.39</v>
      </c>
      <c r="U213" s="7">
        <v>5053.22</v>
      </c>
      <c r="V213" s="7">
        <v>181.92</v>
      </c>
      <c r="W213" s="7">
        <v>0</v>
      </c>
      <c r="X213" s="7">
        <v>294.48</v>
      </c>
      <c r="Y213" s="7">
        <v>0</v>
      </c>
      <c r="Z213" s="7">
        <v>2611.27</v>
      </c>
      <c r="AA213" s="7">
        <v>29488.04</v>
      </c>
      <c r="AB213" s="7">
        <v>321.45999999999998</v>
      </c>
      <c r="AC213" s="7">
        <v>0</v>
      </c>
      <c r="AD213" s="7">
        <v>1112.6600000000001</v>
      </c>
      <c r="AE213" s="7">
        <v>6115.91</v>
      </c>
      <c r="AF213" s="7">
        <v>228.9</v>
      </c>
      <c r="AG213" s="7">
        <v>16097.26</v>
      </c>
      <c r="AH213" s="7">
        <v>570.29</v>
      </c>
      <c r="AI213" s="7">
        <v>0</v>
      </c>
      <c r="AJ213" s="7">
        <v>10949403.93</v>
      </c>
      <c r="AK213" s="7">
        <v>0</v>
      </c>
      <c r="AL213" s="7">
        <v>164.95</v>
      </c>
      <c r="AM213" s="7">
        <v>0</v>
      </c>
      <c r="AN213" s="7">
        <v>45394564.920000002</v>
      </c>
      <c r="AO213" s="7">
        <v>0</v>
      </c>
      <c r="AP213" s="7">
        <v>1562.73</v>
      </c>
      <c r="AQ213" s="7">
        <v>0</v>
      </c>
      <c r="AR213" s="7">
        <v>0</v>
      </c>
      <c r="AS213" s="7">
        <v>0</v>
      </c>
      <c r="AT213" s="7">
        <v>690.07</v>
      </c>
      <c r="AU213" s="7">
        <v>0</v>
      </c>
      <c r="AV213" s="7">
        <v>2315.84</v>
      </c>
      <c r="AW213" s="7">
        <v>0</v>
      </c>
      <c r="AX213" s="7">
        <v>1134.1199999999999</v>
      </c>
      <c r="AY213" s="7">
        <v>0</v>
      </c>
      <c r="AZ213" s="7">
        <v>207821.25</v>
      </c>
      <c r="BA213" s="7">
        <v>1042.32</v>
      </c>
      <c r="BB213" s="7">
        <v>14.23</v>
      </c>
      <c r="BC213" s="7">
        <v>0</v>
      </c>
      <c r="BD213" s="7">
        <v>371.42</v>
      </c>
      <c r="BE213" s="7">
        <v>784479.83</v>
      </c>
      <c r="BF213" s="7">
        <v>9128.91</v>
      </c>
      <c r="BG213" s="7">
        <v>0</v>
      </c>
      <c r="BH213" s="7">
        <v>61766.55</v>
      </c>
      <c r="BI213" s="7">
        <v>8993.93</v>
      </c>
      <c r="BJ213" s="7">
        <v>1336</v>
      </c>
      <c r="BK213" s="7">
        <v>38899.47</v>
      </c>
      <c r="BL213" s="7">
        <v>912.8</v>
      </c>
      <c r="BM213" s="7">
        <v>0</v>
      </c>
      <c r="BN213" s="7">
        <v>395.88</v>
      </c>
      <c r="BO213" s="7">
        <v>740.92</v>
      </c>
      <c r="BP213" s="7">
        <v>45</v>
      </c>
      <c r="BQ213" s="7">
        <v>65325.87</v>
      </c>
      <c r="BR213" s="7">
        <v>799.15</v>
      </c>
      <c r="BS213" s="7">
        <v>25047.84</v>
      </c>
      <c r="BT213" s="7">
        <v>539.12</v>
      </c>
      <c r="BU213" s="7">
        <v>18715.37</v>
      </c>
      <c r="BV213" s="7">
        <v>172.53</v>
      </c>
      <c r="BW213" s="7">
        <v>1.3798999999999999</v>
      </c>
      <c r="BX213" s="7">
        <v>6.4385000000000003</v>
      </c>
      <c r="BY213" s="7">
        <v>0.53610000000000002</v>
      </c>
    </row>
    <row r="214" spans="1:77" s="7" customFormat="1" x14ac:dyDescent="0.25">
      <c r="A214" s="7">
        <f t="shared" si="10"/>
        <v>101.42913385826772</v>
      </c>
      <c r="B214" s="7">
        <v>94.8</v>
      </c>
      <c r="C214" s="7">
        <v>-2.6</v>
      </c>
      <c r="D214" s="7">
        <f t="shared" si="11"/>
        <v>4.4291338582677167</v>
      </c>
      <c r="E214" s="7">
        <v>135</v>
      </c>
      <c r="F214" s="7">
        <v>1</v>
      </c>
      <c r="G214" s="7">
        <v>135</v>
      </c>
      <c r="H214" s="7">
        <v>5.149</v>
      </c>
      <c r="I214" s="7">
        <v>2.3E-3</v>
      </c>
      <c r="J214" s="7">
        <v>1208.6859999999999</v>
      </c>
      <c r="K214" s="7">
        <v>2.0084</v>
      </c>
      <c r="L214" s="7">
        <v>4.9790000000000001</v>
      </c>
      <c r="M214" s="7">
        <v>2427.5590000000002</v>
      </c>
      <c r="N214" s="7">
        <v>0.43009999999999998</v>
      </c>
      <c r="O214" s="7">
        <v>0</v>
      </c>
      <c r="P214" s="7">
        <v>0</v>
      </c>
      <c r="Q214" s="7">
        <v>157059</v>
      </c>
      <c r="R214" s="7">
        <v>9</v>
      </c>
      <c r="S214" s="7">
        <v>0</v>
      </c>
      <c r="T214" s="7">
        <v>2273.4</v>
      </c>
      <c r="U214" s="7">
        <v>5395.62</v>
      </c>
      <c r="V214" s="7">
        <v>186.41</v>
      </c>
      <c r="W214" s="7">
        <v>0</v>
      </c>
      <c r="X214" s="7">
        <v>303.97000000000003</v>
      </c>
      <c r="Y214" s="7">
        <v>0</v>
      </c>
      <c r="Z214" s="7">
        <v>2642.75</v>
      </c>
      <c r="AA214" s="7">
        <v>28662.66</v>
      </c>
      <c r="AB214" s="7">
        <v>321.33</v>
      </c>
      <c r="AC214" s="7">
        <v>0</v>
      </c>
      <c r="AD214" s="7">
        <v>1132.52</v>
      </c>
      <c r="AE214" s="7">
        <v>6450.1</v>
      </c>
      <c r="AF214" s="7">
        <v>232.53</v>
      </c>
      <c r="AG214" s="7">
        <v>16958.93</v>
      </c>
      <c r="AH214" s="7">
        <v>579.44000000000005</v>
      </c>
      <c r="AI214" s="7">
        <v>0</v>
      </c>
      <c r="AJ214" s="7">
        <v>11167568.859999999</v>
      </c>
      <c r="AK214" s="7">
        <v>0</v>
      </c>
      <c r="AL214" s="7">
        <v>168.16</v>
      </c>
      <c r="AM214" s="7">
        <v>0</v>
      </c>
      <c r="AN214" s="7">
        <v>46299043.549999997</v>
      </c>
      <c r="AO214" s="7">
        <v>0</v>
      </c>
      <c r="AP214" s="7">
        <v>1593.92</v>
      </c>
      <c r="AQ214" s="7">
        <v>0</v>
      </c>
      <c r="AR214" s="7">
        <v>0</v>
      </c>
      <c r="AS214" s="7">
        <v>0</v>
      </c>
      <c r="AT214" s="7">
        <v>692.71</v>
      </c>
      <c r="AU214" s="7">
        <v>0</v>
      </c>
      <c r="AV214" s="7">
        <v>2352.67</v>
      </c>
      <c r="AW214" s="7">
        <v>0</v>
      </c>
      <c r="AX214" s="7">
        <v>1147.74</v>
      </c>
      <c r="AY214" s="7">
        <v>0</v>
      </c>
      <c r="AZ214" s="7">
        <v>211962.08</v>
      </c>
      <c r="BA214" s="7">
        <v>1105.7</v>
      </c>
      <c r="BB214" s="7">
        <v>14.53</v>
      </c>
      <c r="BC214" s="7">
        <v>0</v>
      </c>
      <c r="BD214" s="7">
        <v>374.68</v>
      </c>
      <c r="BE214" s="7">
        <v>779696.83</v>
      </c>
      <c r="BF214" s="7">
        <v>9122.26</v>
      </c>
      <c r="BG214" s="7">
        <v>0</v>
      </c>
      <c r="BH214" s="7">
        <v>61600.83</v>
      </c>
      <c r="BI214" s="7">
        <v>6693.43</v>
      </c>
      <c r="BJ214" s="7">
        <v>1273.55</v>
      </c>
      <c r="BK214" s="7">
        <v>38593.69</v>
      </c>
      <c r="BL214" s="7">
        <v>902.83</v>
      </c>
      <c r="BM214" s="7">
        <v>0</v>
      </c>
      <c r="BN214" s="7">
        <v>367.25</v>
      </c>
      <c r="BO214" s="7">
        <v>701.52</v>
      </c>
      <c r="BP214" s="7">
        <v>44.28</v>
      </c>
      <c r="BQ214" s="7">
        <v>69338.16</v>
      </c>
      <c r="BR214" s="7">
        <v>813.43</v>
      </c>
      <c r="BS214" s="7">
        <v>25199.15</v>
      </c>
      <c r="BT214" s="7">
        <v>542.83000000000004</v>
      </c>
      <c r="BU214" s="7">
        <v>21204.21</v>
      </c>
      <c r="BV214" s="7">
        <v>182.78</v>
      </c>
      <c r="BW214" s="7">
        <v>1.5018</v>
      </c>
      <c r="BX214" s="7">
        <v>4.9203999999999999</v>
      </c>
      <c r="BY214" s="7">
        <v>0.54710000000000003</v>
      </c>
    </row>
    <row r="215" spans="1:77" s="7" customFormat="1" x14ac:dyDescent="0.25">
      <c r="A215" s="7">
        <f t="shared" si="10"/>
        <v>101.59317585301838</v>
      </c>
      <c r="B215" s="7">
        <v>89.4</v>
      </c>
      <c r="C215" s="7">
        <v>2</v>
      </c>
      <c r="D215" s="7">
        <f t="shared" si="11"/>
        <v>4.5931758530183728</v>
      </c>
      <c r="E215" s="7">
        <v>140</v>
      </c>
      <c r="F215" s="7">
        <v>1</v>
      </c>
      <c r="G215" s="7">
        <v>140</v>
      </c>
      <c r="H215" s="7">
        <v>5.1360000000000001</v>
      </c>
      <c r="I215" s="7">
        <v>0</v>
      </c>
      <c r="J215" s="7">
        <v>51.4114</v>
      </c>
      <c r="K215" s="7">
        <v>2.3980000000000001</v>
      </c>
      <c r="L215" s="7">
        <v>3.7530999999999999</v>
      </c>
      <c r="M215" s="7">
        <v>123.2852</v>
      </c>
      <c r="N215" s="7">
        <v>0.20419999999999999</v>
      </c>
      <c r="O215" s="7">
        <v>0</v>
      </c>
      <c r="P215" s="7">
        <v>0</v>
      </c>
      <c r="Q215" s="7">
        <v>176135</v>
      </c>
      <c r="R215" s="7">
        <v>9</v>
      </c>
      <c r="S215" s="7">
        <v>0</v>
      </c>
      <c r="T215" s="7">
        <v>1587.71</v>
      </c>
      <c r="U215" s="7">
        <v>5562.75</v>
      </c>
      <c r="V215" s="7">
        <v>176.4</v>
      </c>
      <c r="W215" s="7">
        <v>0</v>
      </c>
      <c r="X215" s="7">
        <v>290.01</v>
      </c>
      <c r="Y215" s="7">
        <v>0</v>
      </c>
      <c r="Z215" s="7">
        <v>1715.31</v>
      </c>
      <c r="AA215" s="7">
        <v>28877.8</v>
      </c>
      <c r="AB215" s="7">
        <v>303.02999999999997</v>
      </c>
      <c r="AC215" s="7">
        <v>0</v>
      </c>
      <c r="AD215" s="7">
        <v>1079.94</v>
      </c>
      <c r="AE215" s="7">
        <v>6556.36</v>
      </c>
      <c r="AF215" s="7">
        <v>215.43</v>
      </c>
      <c r="AG215" s="7">
        <v>17303.509999999998</v>
      </c>
      <c r="AH215" s="7">
        <v>536.58000000000004</v>
      </c>
      <c r="AI215" s="7">
        <v>0</v>
      </c>
      <c r="AJ215" s="7">
        <v>10641296.310000001</v>
      </c>
      <c r="AK215" s="7">
        <v>0</v>
      </c>
      <c r="AL215" s="7">
        <v>160.11000000000001</v>
      </c>
      <c r="AM215" s="7">
        <v>0</v>
      </c>
      <c r="AN215" s="7">
        <v>44117197.530000001</v>
      </c>
      <c r="AO215" s="7">
        <v>0</v>
      </c>
      <c r="AP215" s="7">
        <v>1518.94</v>
      </c>
      <c r="AQ215" s="7">
        <v>0</v>
      </c>
      <c r="AR215" s="7">
        <v>0</v>
      </c>
      <c r="AS215" s="7">
        <v>0</v>
      </c>
      <c r="AT215" s="7">
        <v>649.91999999999996</v>
      </c>
      <c r="AU215" s="7">
        <v>0</v>
      </c>
      <c r="AV215" s="7">
        <v>2235.08</v>
      </c>
      <c r="AW215" s="7">
        <v>0</v>
      </c>
      <c r="AX215" s="7">
        <v>1081.29</v>
      </c>
      <c r="AY215" s="7">
        <v>0</v>
      </c>
      <c r="AZ215" s="7">
        <v>201973.38</v>
      </c>
      <c r="BA215" s="7">
        <v>1107.29</v>
      </c>
      <c r="BB215" s="7">
        <v>13.21</v>
      </c>
      <c r="BC215" s="7">
        <v>0</v>
      </c>
      <c r="BD215" s="7">
        <v>358.46</v>
      </c>
      <c r="BE215" s="7">
        <v>738414.76</v>
      </c>
      <c r="BF215" s="7">
        <v>8165.51</v>
      </c>
      <c r="BG215" s="7">
        <v>0</v>
      </c>
      <c r="BH215" s="7">
        <v>44830.09</v>
      </c>
      <c r="BI215" s="7">
        <v>5445.75</v>
      </c>
      <c r="BJ215" s="7">
        <v>1010.5</v>
      </c>
      <c r="BK215" s="7">
        <v>28686.73</v>
      </c>
      <c r="BL215" s="7">
        <v>683.06</v>
      </c>
      <c r="BM215" s="7">
        <v>0</v>
      </c>
      <c r="BN215" s="7">
        <v>265.3</v>
      </c>
      <c r="BO215" s="7">
        <v>946.97</v>
      </c>
      <c r="BP215" s="7">
        <v>40.82</v>
      </c>
      <c r="BQ215" s="7">
        <v>128507.71</v>
      </c>
      <c r="BR215" s="7">
        <v>912.43</v>
      </c>
      <c r="BS215" s="7">
        <v>21837.57</v>
      </c>
      <c r="BT215" s="7">
        <v>504.09</v>
      </c>
      <c r="BU215" s="7">
        <v>16752.8</v>
      </c>
      <c r="BV215" s="7">
        <v>156.30000000000001</v>
      </c>
      <c r="BW215" s="7">
        <v>2.1053000000000002</v>
      </c>
      <c r="BX215" s="7">
        <v>4.4793000000000003</v>
      </c>
      <c r="BY215" s="7">
        <v>0.6452</v>
      </c>
    </row>
    <row r="216" spans="1:77" s="7" customFormat="1" x14ac:dyDescent="0.25">
      <c r="A216" s="7">
        <f t="shared" si="10"/>
        <v>101.75721784776903</v>
      </c>
      <c r="B216" s="7">
        <v>84.4</v>
      </c>
      <c r="C216" s="7">
        <v>-8.9</v>
      </c>
      <c r="D216" s="7">
        <f t="shared" si="11"/>
        <v>4.757217847769029</v>
      </c>
      <c r="E216" s="7">
        <v>145</v>
      </c>
      <c r="F216" s="7">
        <v>1</v>
      </c>
      <c r="G216" s="7">
        <v>145</v>
      </c>
      <c r="H216" s="7">
        <v>5.444</v>
      </c>
      <c r="I216" s="7">
        <v>0</v>
      </c>
      <c r="J216" s="7">
        <v>54.494500000000002</v>
      </c>
      <c r="K216" s="7">
        <v>2.2803</v>
      </c>
      <c r="L216" s="7">
        <v>3.0697999999999999</v>
      </c>
      <c r="M216" s="7">
        <v>124.26430000000001</v>
      </c>
      <c r="N216" s="7">
        <v>0.27239999999999998</v>
      </c>
      <c r="O216" s="7">
        <v>0</v>
      </c>
      <c r="P216" s="7">
        <v>0</v>
      </c>
      <c r="Q216" s="7">
        <v>149079</v>
      </c>
      <c r="R216" s="7">
        <v>9</v>
      </c>
      <c r="S216" s="7">
        <v>0</v>
      </c>
      <c r="T216" s="7">
        <v>2084.17</v>
      </c>
      <c r="U216" s="7">
        <v>5170.04</v>
      </c>
      <c r="V216" s="7">
        <v>193.04</v>
      </c>
      <c r="W216" s="7">
        <v>0</v>
      </c>
      <c r="X216" s="7">
        <v>309.25</v>
      </c>
      <c r="Y216" s="7">
        <v>0</v>
      </c>
      <c r="Z216" s="7">
        <v>2125.4699999999998</v>
      </c>
      <c r="AA216" s="7">
        <v>29799.71</v>
      </c>
      <c r="AB216" s="7">
        <v>338.32</v>
      </c>
      <c r="AC216" s="7">
        <v>0</v>
      </c>
      <c r="AD216" s="7">
        <v>1160.76</v>
      </c>
      <c r="AE216" s="7">
        <v>6034.54</v>
      </c>
      <c r="AF216" s="7">
        <v>235.36</v>
      </c>
      <c r="AG216" s="7">
        <v>15843.93</v>
      </c>
      <c r="AH216" s="7">
        <v>585.75</v>
      </c>
      <c r="AI216" s="7">
        <v>0</v>
      </c>
      <c r="AJ216" s="7">
        <v>11432496.98</v>
      </c>
      <c r="AK216" s="7">
        <v>0</v>
      </c>
      <c r="AL216" s="7">
        <v>172.38</v>
      </c>
      <c r="AM216" s="7">
        <v>0</v>
      </c>
      <c r="AN216" s="7">
        <v>47397395.310000002</v>
      </c>
      <c r="AO216" s="7">
        <v>0</v>
      </c>
      <c r="AP216" s="7">
        <v>1631.79</v>
      </c>
      <c r="AQ216" s="7">
        <v>0</v>
      </c>
      <c r="AR216" s="7">
        <v>0</v>
      </c>
      <c r="AS216" s="7">
        <v>0</v>
      </c>
      <c r="AT216" s="7">
        <v>719.74</v>
      </c>
      <c r="AU216" s="7">
        <v>0</v>
      </c>
      <c r="AV216" s="7">
        <v>2413.77</v>
      </c>
      <c r="AW216" s="7">
        <v>0</v>
      </c>
      <c r="AX216" s="7">
        <v>1182.3599999999999</v>
      </c>
      <c r="AY216" s="7">
        <v>0</v>
      </c>
      <c r="AZ216" s="7">
        <v>216990.45</v>
      </c>
      <c r="BA216" s="7">
        <v>1007.61</v>
      </c>
      <c r="BB216" s="7">
        <v>14.34</v>
      </c>
      <c r="BC216" s="7">
        <v>0</v>
      </c>
      <c r="BD216" s="7">
        <v>385.29</v>
      </c>
      <c r="BE216" s="7">
        <v>743018.14</v>
      </c>
      <c r="BF216" s="7">
        <v>9038.44</v>
      </c>
      <c r="BG216" s="7">
        <v>0</v>
      </c>
      <c r="BH216" s="7">
        <v>57712.97</v>
      </c>
      <c r="BI216" s="7">
        <v>7433.25</v>
      </c>
      <c r="BJ216" s="7">
        <v>1238.33</v>
      </c>
      <c r="BK216" s="7">
        <v>50383.59</v>
      </c>
      <c r="BL216" s="7">
        <v>989.47</v>
      </c>
      <c r="BM216" s="7">
        <v>0</v>
      </c>
      <c r="BN216" s="7">
        <v>350.29</v>
      </c>
      <c r="BO216" s="7">
        <v>797.82</v>
      </c>
      <c r="BP216" s="7">
        <v>46.65</v>
      </c>
      <c r="BQ216" s="7">
        <v>103298.96</v>
      </c>
      <c r="BR216" s="7">
        <v>962.6</v>
      </c>
      <c r="BS216" s="7">
        <v>20329.32</v>
      </c>
      <c r="BT216" s="7">
        <v>585.33000000000004</v>
      </c>
      <c r="BU216" s="7">
        <v>16883.09</v>
      </c>
      <c r="BV216" s="7">
        <v>171.92</v>
      </c>
      <c r="BW216" s="7">
        <v>2.4885999999999999</v>
      </c>
      <c r="BX216" s="7">
        <v>5.5526999999999997</v>
      </c>
      <c r="BY216" s="7">
        <v>0.3332</v>
      </c>
    </row>
    <row r="217" spans="1:77" s="12" customFormat="1" x14ac:dyDescent="0.25"/>
    <row r="218" spans="1:77" s="6" customFormat="1" x14ac:dyDescent="0.25">
      <c r="D218" s="6">
        <v>108</v>
      </c>
    </row>
    <row r="219" spans="1:77" s="6" customFormat="1" x14ac:dyDescent="0.25"/>
    <row r="220" spans="1:77" s="6" customFormat="1" x14ac:dyDescent="0.25"/>
    <row r="221" spans="1:77" s="6" customFormat="1" x14ac:dyDescent="0.25"/>
    <row r="222" spans="1:77" s="6" customFormat="1" x14ac:dyDescent="0.25">
      <c r="B222" s="6">
        <v>69.5</v>
      </c>
      <c r="C222" s="6">
        <v>7</v>
      </c>
    </row>
    <row r="223" spans="1:77" s="6" customFormat="1" x14ac:dyDescent="0.25">
      <c r="A223" s="6">
        <f t="shared" ref="A223:A252" si="12">($D$218+((E223/2.54)/12))</f>
        <v>108.16404199475066</v>
      </c>
      <c r="B223" s="6">
        <v>82.5</v>
      </c>
      <c r="C223" s="6">
        <v>8.6999999999999993</v>
      </c>
      <c r="D223" s="6">
        <f>((E223/2.54)/12)</f>
        <v>0.16404199475065617</v>
      </c>
      <c r="E223" s="6">
        <v>5</v>
      </c>
      <c r="F223" s="6">
        <v>1</v>
      </c>
      <c r="G223" s="6">
        <v>5</v>
      </c>
      <c r="H223" s="6">
        <v>5.149</v>
      </c>
      <c r="I223" s="6">
        <v>0</v>
      </c>
      <c r="O223" s="6">
        <v>0</v>
      </c>
      <c r="P223" s="6">
        <v>0</v>
      </c>
      <c r="Q223" s="6">
        <v>148183</v>
      </c>
      <c r="R223" s="6">
        <v>9</v>
      </c>
      <c r="S223" s="6">
        <v>0</v>
      </c>
      <c r="T223" s="6">
        <v>3039.06</v>
      </c>
      <c r="U223" s="6">
        <v>4631.3999999999996</v>
      </c>
      <c r="V223" s="6">
        <v>172.21</v>
      </c>
      <c r="W223" s="6">
        <v>0</v>
      </c>
      <c r="X223" s="6">
        <v>286.47000000000003</v>
      </c>
      <c r="Y223" s="6">
        <v>0</v>
      </c>
      <c r="Z223" s="6">
        <v>3107.63</v>
      </c>
      <c r="AA223" s="6">
        <v>28200.89</v>
      </c>
      <c r="AB223" s="6">
        <v>306.04000000000002</v>
      </c>
      <c r="AC223" s="6">
        <v>0</v>
      </c>
      <c r="AD223" s="6">
        <v>1069.57</v>
      </c>
      <c r="AE223" s="6">
        <v>5642.76</v>
      </c>
      <c r="AF223" s="6">
        <v>219.45</v>
      </c>
      <c r="AG223" s="6">
        <v>14827.39</v>
      </c>
      <c r="AH223" s="6">
        <v>546.51</v>
      </c>
      <c r="AI223" s="6">
        <v>0</v>
      </c>
      <c r="AJ223" s="6">
        <v>10513993.050000001</v>
      </c>
      <c r="AK223" s="6">
        <v>0</v>
      </c>
      <c r="AL223" s="6">
        <v>158.55000000000001</v>
      </c>
      <c r="AM223" s="6">
        <v>0</v>
      </c>
      <c r="AN223" s="6">
        <v>43589417.609999999</v>
      </c>
      <c r="AO223" s="6">
        <v>0</v>
      </c>
      <c r="AP223" s="6">
        <v>1500.61</v>
      </c>
      <c r="AQ223" s="6">
        <v>0</v>
      </c>
      <c r="AR223" s="6">
        <v>0</v>
      </c>
      <c r="AS223" s="6">
        <v>0</v>
      </c>
      <c r="AT223" s="6">
        <v>684.94</v>
      </c>
      <c r="AU223" s="6">
        <v>0</v>
      </c>
      <c r="AV223" s="6">
        <v>2227.89</v>
      </c>
      <c r="AW223" s="6">
        <v>0</v>
      </c>
      <c r="AX223" s="6">
        <v>1107.4100000000001</v>
      </c>
      <c r="AY223" s="6">
        <v>0</v>
      </c>
      <c r="AZ223" s="6">
        <v>199557.08</v>
      </c>
      <c r="BA223" s="6">
        <v>962.91</v>
      </c>
      <c r="BB223" s="6">
        <v>13.68</v>
      </c>
      <c r="BC223" s="6">
        <v>0</v>
      </c>
      <c r="BD223" s="6">
        <v>355.08</v>
      </c>
      <c r="BE223" s="6">
        <v>811294.81</v>
      </c>
      <c r="BF223" s="6">
        <v>9153.6</v>
      </c>
      <c r="BG223" s="6">
        <v>0</v>
      </c>
      <c r="BH223" s="6">
        <v>86497.62</v>
      </c>
      <c r="BI223" s="6">
        <v>11171.07</v>
      </c>
      <c r="BJ223" s="6">
        <v>1449.34</v>
      </c>
      <c r="BK223" s="6">
        <v>48877.69</v>
      </c>
      <c r="BL223" s="6">
        <v>1046.72</v>
      </c>
      <c r="BM223" s="6">
        <v>0</v>
      </c>
      <c r="BN223" s="6">
        <v>460.24</v>
      </c>
      <c r="BO223" s="6">
        <v>760.99</v>
      </c>
      <c r="BP223" s="6">
        <v>47.06</v>
      </c>
      <c r="BQ223" s="6">
        <v>36897.089999999997</v>
      </c>
      <c r="BR223" s="6">
        <v>691.54</v>
      </c>
      <c r="BS223" s="6">
        <v>24366.5</v>
      </c>
      <c r="BT223" s="6">
        <v>523.03</v>
      </c>
      <c r="BU223" s="6">
        <v>12366.5</v>
      </c>
      <c r="BV223" s="6">
        <v>142.91999999999999</v>
      </c>
      <c r="BW223" s="6">
        <v>0.95540000000000003</v>
      </c>
      <c r="BX223" s="6">
        <v>3.8908</v>
      </c>
      <c r="BY223" s="6">
        <v>0.6603</v>
      </c>
    </row>
    <row r="224" spans="1:77" s="6" customFormat="1" x14ac:dyDescent="0.25">
      <c r="A224" s="6">
        <f t="shared" si="12"/>
        <v>108.32808398950131</v>
      </c>
      <c r="B224" s="6">
        <v>90.5</v>
      </c>
      <c r="C224" s="6">
        <v>10.7</v>
      </c>
      <c r="D224" s="6">
        <f t="shared" ref="D224:D252" si="13">((E224/2.54)/12)</f>
        <v>0.32808398950131235</v>
      </c>
      <c r="E224" s="6">
        <v>10</v>
      </c>
      <c r="F224" s="6">
        <v>1</v>
      </c>
      <c r="G224" s="6">
        <v>10</v>
      </c>
      <c r="H224" s="6">
        <v>5.173</v>
      </c>
      <c r="I224" s="6">
        <v>0</v>
      </c>
      <c r="J224" s="6">
        <v>51.781799999999997</v>
      </c>
      <c r="K224" s="6">
        <v>2.379</v>
      </c>
      <c r="N224" s="6">
        <v>0.2152</v>
      </c>
      <c r="O224" s="6">
        <v>0</v>
      </c>
      <c r="P224" s="6">
        <v>0</v>
      </c>
      <c r="Q224" s="6">
        <v>143661</v>
      </c>
      <c r="R224" s="6">
        <v>9</v>
      </c>
      <c r="S224" s="6">
        <v>1104.31</v>
      </c>
      <c r="T224" s="6">
        <v>199.27</v>
      </c>
      <c r="U224" s="6">
        <v>5955.07</v>
      </c>
      <c r="V224" s="6">
        <v>196.79</v>
      </c>
      <c r="W224" s="6">
        <v>0</v>
      </c>
      <c r="X224" s="6">
        <v>313.38</v>
      </c>
      <c r="Y224" s="6">
        <v>0</v>
      </c>
      <c r="Z224" s="6">
        <v>2709.02</v>
      </c>
      <c r="AA224" s="6">
        <v>24049.08</v>
      </c>
      <c r="AB224" s="6">
        <v>302.04000000000002</v>
      </c>
      <c r="AC224" s="6">
        <v>0</v>
      </c>
      <c r="AD224" s="6">
        <v>1133.44</v>
      </c>
      <c r="AE224" s="6">
        <v>6163.7</v>
      </c>
      <c r="AF224" s="6">
        <v>227.45</v>
      </c>
      <c r="AG224" s="6">
        <v>16176.09</v>
      </c>
      <c r="AH224" s="6">
        <v>566.54999999999995</v>
      </c>
      <c r="AI224" s="6">
        <v>0</v>
      </c>
      <c r="AJ224" s="6">
        <v>11207479.76</v>
      </c>
      <c r="AK224" s="6">
        <v>0</v>
      </c>
      <c r="AL224" s="6">
        <v>168.82</v>
      </c>
      <c r="AM224" s="6">
        <v>0</v>
      </c>
      <c r="AN224" s="6">
        <v>46464508.119999997</v>
      </c>
      <c r="AO224" s="6">
        <v>0</v>
      </c>
      <c r="AP224" s="6">
        <v>1599.63</v>
      </c>
      <c r="AQ224" s="6">
        <v>0</v>
      </c>
      <c r="AR224" s="6">
        <v>0</v>
      </c>
      <c r="AS224" s="6">
        <v>0</v>
      </c>
      <c r="AT224" s="6">
        <v>704.48</v>
      </c>
      <c r="AU224" s="6">
        <v>0</v>
      </c>
      <c r="AV224" s="6">
        <v>2368.31</v>
      </c>
      <c r="AW224" s="6">
        <v>0</v>
      </c>
      <c r="AX224" s="6">
        <v>1145.46</v>
      </c>
      <c r="AY224" s="6">
        <v>0</v>
      </c>
      <c r="AZ224" s="6">
        <v>212719.59</v>
      </c>
      <c r="BA224" s="6">
        <v>1067.47</v>
      </c>
      <c r="BB224" s="6">
        <v>14.38</v>
      </c>
      <c r="BC224" s="6">
        <v>0</v>
      </c>
      <c r="BD224" s="6">
        <v>379.7</v>
      </c>
      <c r="BE224" s="6">
        <v>811185.22</v>
      </c>
      <c r="BF224" s="6">
        <v>9417.25</v>
      </c>
      <c r="BG224" s="6">
        <v>0</v>
      </c>
      <c r="BH224" s="6">
        <v>76967.89</v>
      </c>
      <c r="BI224" s="6">
        <v>8165.75</v>
      </c>
      <c r="BJ224" s="6">
        <v>1385.98</v>
      </c>
      <c r="BK224" s="6">
        <v>35539.19</v>
      </c>
      <c r="BL224" s="6">
        <v>921.56</v>
      </c>
      <c r="BM224" s="6">
        <v>0</v>
      </c>
      <c r="BN224" s="6">
        <v>403.16</v>
      </c>
      <c r="BO224" s="6">
        <v>1105.8800000000001</v>
      </c>
      <c r="BP224" s="6">
        <v>51.5</v>
      </c>
      <c r="BQ224" s="6">
        <v>54396.55</v>
      </c>
      <c r="BR224" s="6">
        <v>779.11</v>
      </c>
      <c r="BS224" s="6">
        <v>23060.02</v>
      </c>
      <c r="BT224" s="6">
        <v>536.48</v>
      </c>
      <c r="BU224" s="6">
        <v>12031.67</v>
      </c>
      <c r="BV224" s="6">
        <v>144.75</v>
      </c>
      <c r="BW224" s="6">
        <v>1.9575</v>
      </c>
      <c r="BX224" s="6">
        <v>4.7377000000000002</v>
      </c>
      <c r="BY224" s="6">
        <v>0.54449999999999998</v>
      </c>
    </row>
    <row r="225" spans="1:77" s="6" customFormat="1" x14ac:dyDescent="0.25">
      <c r="A225" s="6">
        <f t="shared" si="12"/>
        <v>108.49212598425197</v>
      </c>
      <c r="B225" s="6">
        <v>87.2</v>
      </c>
      <c r="C225" s="6">
        <v>10.7</v>
      </c>
      <c r="D225" s="6">
        <f t="shared" si="13"/>
        <v>0.49212598425196852</v>
      </c>
      <c r="E225" s="6">
        <v>15</v>
      </c>
      <c r="F225" s="6">
        <v>1</v>
      </c>
      <c r="G225" s="6">
        <v>15</v>
      </c>
      <c r="H225" s="6">
        <v>5.1440000000000001</v>
      </c>
      <c r="I225" s="6">
        <v>2.0000000000000001E-4</v>
      </c>
      <c r="J225" s="6">
        <v>1094.0029999999999</v>
      </c>
      <c r="K225" s="6">
        <v>2.3864999999999998</v>
      </c>
      <c r="L225" s="6">
        <v>3.3521999999999998</v>
      </c>
      <c r="M225" s="6">
        <v>2610.828</v>
      </c>
      <c r="N225" s="6">
        <v>0.2109</v>
      </c>
      <c r="O225" s="6">
        <v>0</v>
      </c>
      <c r="P225" s="6">
        <v>0</v>
      </c>
      <c r="Q225" s="6">
        <v>155880</v>
      </c>
      <c r="R225" s="6">
        <v>9</v>
      </c>
      <c r="S225" s="6">
        <v>1763</v>
      </c>
      <c r="T225" s="6">
        <v>215.7</v>
      </c>
      <c r="U225" s="6">
        <v>6066.14</v>
      </c>
      <c r="V225" s="6">
        <v>201.24</v>
      </c>
      <c r="W225" s="6">
        <v>0</v>
      </c>
      <c r="X225" s="6">
        <v>308.62</v>
      </c>
      <c r="Y225" s="6">
        <v>0</v>
      </c>
      <c r="Z225" s="6">
        <v>2149.54</v>
      </c>
      <c r="AA225" s="6">
        <v>27626.400000000001</v>
      </c>
      <c r="AB225" s="6">
        <v>317.2</v>
      </c>
      <c r="AC225" s="6">
        <v>0</v>
      </c>
      <c r="AD225" s="6">
        <v>1106.8499999999999</v>
      </c>
      <c r="AE225" s="6">
        <v>5936.68</v>
      </c>
      <c r="AF225" s="6">
        <v>226.34</v>
      </c>
      <c r="AG225" s="6">
        <v>15617.68</v>
      </c>
      <c r="AH225" s="6">
        <v>563.45000000000005</v>
      </c>
      <c r="AI225" s="6">
        <v>0</v>
      </c>
      <c r="AJ225" s="6">
        <v>10905092.76</v>
      </c>
      <c r="AK225" s="6">
        <v>0</v>
      </c>
      <c r="AL225" s="6">
        <v>164.52</v>
      </c>
      <c r="AM225" s="6">
        <v>0</v>
      </c>
      <c r="AN225" s="6">
        <v>45210857.560000002</v>
      </c>
      <c r="AO225" s="6">
        <v>0</v>
      </c>
      <c r="AP225" s="6">
        <v>1556.47</v>
      </c>
      <c r="AQ225" s="6">
        <v>0</v>
      </c>
      <c r="AR225" s="6">
        <v>0</v>
      </c>
      <c r="AS225" s="6">
        <v>0</v>
      </c>
      <c r="AT225" s="6">
        <v>695.69</v>
      </c>
      <c r="AU225" s="6">
        <v>0</v>
      </c>
      <c r="AV225" s="6">
        <v>2301.19</v>
      </c>
      <c r="AW225" s="6">
        <v>0</v>
      </c>
      <c r="AX225" s="6">
        <v>1125.02</v>
      </c>
      <c r="AY225" s="6">
        <v>0</v>
      </c>
      <c r="AZ225" s="6">
        <v>206980.22</v>
      </c>
      <c r="BA225" s="6">
        <v>1006.2</v>
      </c>
      <c r="BB225" s="6">
        <v>13.99</v>
      </c>
      <c r="BC225" s="6">
        <v>0</v>
      </c>
      <c r="BD225" s="6">
        <v>369.39</v>
      </c>
      <c r="BE225" s="6">
        <v>772111.96</v>
      </c>
      <c r="BF225" s="6">
        <v>8961.9699999999993</v>
      </c>
      <c r="BG225" s="6">
        <v>0</v>
      </c>
      <c r="BH225" s="6">
        <v>62164.02</v>
      </c>
      <c r="BI225" s="6">
        <v>10278.35</v>
      </c>
      <c r="BJ225" s="6">
        <v>1364.31</v>
      </c>
      <c r="BK225" s="6">
        <v>48443.35</v>
      </c>
      <c r="BL225" s="6">
        <v>999.81</v>
      </c>
      <c r="BM225" s="6">
        <v>0</v>
      </c>
      <c r="BN225" s="6">
        <v>315.52999999999997</v>
      </c>
      <c r="BO225" s="6">
        <v>920.66</v>
      </c>
      <c r="BP225" s="6">
        <v>48.39</v>
      </c>
      <c r="BQ225" s="6">
        <v>72842.95</v>
      </c>
      <c r="BR225" s="6">
        <v>854.63</v>
      </c>
      <c r="BS225" s="6">
        <v>24100.7</v>
      </c>
      <c r="BT225" s="6">
        <v>563.47</v>
      </c>
      <c r="BU225" s="6">
        <v>13285.93</v>
      </c>
      <c r="BV225" s="6">
        <v>152.94</v>
      </c>
      <c r="BW225" s="6">
        <v>1.5578000000000001</v>
      </c>
      <c r="BX225" s="6">
        <v>6.4397000000000002</v>
      </c>
      <c r="BY225" s="6">
        <v>0.23449999999999999</v>
      </c>
    </row>
    <row r="226" spans="1:77" s="6" customFormat="1" x14ac:dyDescent="0.25">
      <c r="A226" s="6">
        <f t="shared" si="12"/>
        <v>108.65616797900262</v>
      </c>
      <c r="B226" s="6">
        <v>90.2</v>
      </c>
      <c r="C226" s="6">
        <v>10.4</v>
      </c>
      <c r="D226" s="6">
        <f t="shared" si="13"/>
        <v>0.65616797900262469</v>
      </c>
      <c r="E226" s="6">
        <v>20</v>
      </c>
      <c r="F226" s="6">
        <v>1</v>
      </c>
      <c r="G226" s="6">
        <v>20</v>
      </c>
      <c r="H226" s="6">
        <v>5.0469999999999997</v>
      </c>
      <c r="I226" s="6">
        <v>1E-4</v>
      </c>
      <c r="J226" s="6">
        <v>1107.77</v>
      </c>
      <c r="K226" s="6">
        <v>2.3631000000000002</v>
      </c>
      <c r="L226" s="6">
        <v>3.3854000000000002</v>
      </c>
      <c r="M226" s="6">
        <v>2617.7199999999998</v>
      </c>
      <c r="N226" s="6">
        <v>0.22439999999999999</v>
      </c>
      <c r="O226" s="6">
        <v>0</v>
      </c>
      <c r="P226" s="6">
        <v>0</v>
      </c>
      <c r="Q226" s="6">
        <v>153081</v>
      </c>
      <c r="R226" s="6">
        <v>9</v>
      </c>
      <c r="S226" s="6">
        <v>1473.39</v>
      </c>
      <c r="T226" s="6">
        <v>205.78</v>
      </c>
      <c r="U226" s="6">
        <v>6183.89</v>
      </c>
      <c r="V226" s="6">
        <v>193.36</v>
      </c>
      <c r="W226" s="6">
        <v>0</v>
      </c>
      <c r="X226" s="6">
        <v>307.44</v>
      </c>
      <c r="Y226" s="6">
        <v>0</v>
      </c>
      <c r="Z226" s="6">
        <v>2238.58</v>
      </c>
      <c r="AA226" s="6">
        <v>25728.34</v>
      </c>
      <c r="AB226" s="6">
        <v>302.92</v>
      </c>
      <c r="AC226" s="6">
        <v>0</v>
      </c>
      <c r="AD226" s="6">
        <v>1123.6199999999999</v>
      </c>
      <c r="AE226" s="6">
        <v>6649.18</v>
      </c>
      <c r="AF226" s="6">
        <v>228.85</v>
      </c>
      <c r="AG226" s="6">
        <v>17537.57</v>
      </c>
      <c r="AH226" s="6">
        <v>570.66999999999996</v>
      </c>
      <c r="AI226" s="6">
        <v>0</v>
      </c>
      <c r="AJ226" s="6">
        <v>11093448.050000001</v>
      </c>
      <c r="AK226" s="6">
        <v>0</v>
      </c>
      <c r="AL226" s="6">
        <v>166.77</v>
      </c>
      <c r="AM226" s="6">
        <v>0</v>
      </c>
      <c r="AN226" s="6">
        <v>45991749.93</v>
      </c>
      <c r="AO226" s="6">
        <v>0</v>
      </c>
      <c r="AP226" s="6">
        <v>1583.36</v>
      </c>
      <c r="AQ226" s="6">
        <v>0</v>
      </c>
      <c r="AR226" s="6">
        <v>0</v>
      </c>
      <c r="AS226" s="6">
        <v>0</v>
      </c>
      <c r="AT226" s="6">
        <v>681.91</v>
      </c>
      <c r="AU226" s="6">
        <v>0</v>
      </c>
      <c r="AV226" s="6">
        <v>2334.73</v>
      </c>
      <c r="AW226" s="6">
        <v>0</v>
      </c>
      <c r="AX226" s="6">
        <v>1136.51</v>
      </c>
      <c r="AY226" s="6">
        <v>0</v>
      </c>
      <c r="AZ226" s="6">
        <v>210555.29</v>
      </c>
      <c r="BA226" s="6">
        <v>1166.02</v>
      </c>
      <c r="BB226" s="6">
        <v>14.59</v>
      </c>
      <c r="BC226" s="6">
        <v>0</v>
      </c>
      <c r="BD226" s="6">
        <v>374.7</v>
      </c>
      <c r="BE226" s="6">
        <v>802208.72</v>
      </c>
      <c r="BF226" s="6">
        <v>9187.93</v>
      </c>
      <c r="BG226" s="6">
        <v>0</v>
      </c>
      <c r="BH226" s="6">
        <v>66823.48</v>
      </c>
      <c r="BI226" s="6">
        <v>9559.6299999999992</v>
      </c>
      <c r="BJ226" s="6">
        <v>1370.14</v>
      </c>
      <c r="BK226" s="6">
        <v>34946.43</v>
      </c>
      <c r="BL226" s="6">
        <v>880.74</v>
      </c>
      <c r="BM226" s="6">
        <v>0</v>
      </c>
      <c r="BN226" s="6">
        <v>346.97</v>
      </c>
      <c r="BO226" s="6">
        <v>963.87</v>
      </c>
      <c r="BP226" s="6">
        <v>47.53</v>
      </c>
      <c r="BQ226" s="6">
        <v>54912.22</v>
      </c>
      <c r="BR226" s="6">
        <v>753.13</v>
      </c>
      <c r="BS226" s="6">
        <v>26440.47</v>
      </c>
      <c r="BT226" s="6">
        <v>525.46</v>
      </c>
      <c r="BU226" s="6">
        <v>12230.26</v>
      </c>
      <c r="BV226" s="6">
        <v>142.65</v>
      </c>
      <c r="BW226" s="6">
        <v>2.0005000000000002</v>
      </c>
      <c r="BX226" s="6">
        <v>5.7591999999999999</v>
      </c>
      <c r="BY226" s="6">
        <v>0.43590000000000001</v>
      </c>
    </row>
    <row r="227" spans="1:77" s="6" customFormat="1" x14ac:dyDescent="0.25">
      <c r="A227" s="6">
        <f t="shared" si="12"/>
        <v>108.82020997375328</v>
      </c>
      <c r="B227" s="6">
        <v>87.6</v>
      </c>
      <c r="C227" s="6">
        <v>7.5</v>
      </c>
      <c r="D227" s="6">
        <f t="shared" si="13"/>
        <v>0.82020997375328086</v>
      </c>
      <c r="E227" s="6">
        <v>25</v>
      </c>
      <c r="F227" s="6">
        <v>1</v>
      </c>
      <c r="G227" s="6">
        <v>25</v>
      </c>
      <c r="H227" s="6">
        <v>5.0209999999999999</v>
      </c>
      <c r="I227" s="6">
        <v>0</v>
      </c>
      <c r="J227" s="6">
        <v>50.260300000000001</v>
      </c>
      <c r="K227" s="6">
        <v>2.3683000000000001</v>
      </c>
      <c r="L227" s="6">
        <v>3.3778999999999999</v>
      </c>
      <c r="M227" s="6">
        <v>119.0316</v>
      </c>
      <c r="N227" s="6">
        <v>0.22140000000000001</v>
      </c>
      <c r="O227" s="6">
        <v>0</v>
      </c>
      <c r="P227" s="6">
        <v>0</v>
      </c>
      <c r="Q227" s="6">
        <v>152103</v>
      </c>
      <c r="R227" s="6">
        <v>9</v>
      </c>
      <c r="S227" s="6">
        <v>0</v>
      </c>
      <c r="T227" s="6">
        <v>2241.62</v>
      </c>
      <c r="U227" s="6">
        <v>5446.34</v>
      </c>
      <c r="V227" s="6">
        <v>188.65</v>
      </c>
      <c r="W227" s="6">
        <v>0</v>
      </c>
      <c r="X227" s="6">
        <v>306.27999999999997</v>
      </c>
      <c r="Y227" s="6">
        <v>0</v>
      </c>
      <c r="Z227" s="6">
        <v>2208.7399999999998</v>
      </c>
      <c r="AA227" s="6">
        <v>28053.759999999998</v>
      </c>
      <c r="AB227" s="6">
        <v>320.16000000000003</v>
      </c>
      <c r="AC227" s="6">
        <v>0</v>
      </c>
      <c r="AD227" s="6">
        <v>1134.8</v>
      </c>
      <c r="AE227" s="6">
        <v>6372.62</v>
      </c>
      <c r="AF227" s="6">
        <v>231.18</v>
      </c>
      <c r="AG227" s="6">
        <v>16765.41</v>
      </c>
      <c r="AH227" s="6">
        <v>575.84</v>
      </c>
      <c r="AI227" s="6">
        <v>0</v>
      </c>
      <c r="AJ227" s="6">
        <v>11190931.720000001</v>
      </c>
      <c r="AK227" s="6">
        <v>0</v>
      </c>
      <c r="AL227" s="6">
        <v>168.79</v>
      </c>
      <c r="AM227" s="6">
        <v>0</v>
      </c>
      <c r="AN227" s="6">
        <v>46395902.420000002</v>
      </c>
      <c r="AO227" s="6">
        <v>0</v>
      </c>
      <c r="AP227" s="6">
        <v>1597.39</v>
      </c>
      <c r="AQ227" s="6">
        <v>0</v>
      </c>
      <c r="AR227" s="6">
        <v>0</v>
      </c>
      <c r="AS227" s="6">
        <v>0</v>
      </c>
      <c r="AT227" s="6">
        <v>694.42</v>
      </c>
      <c r="AU227" s="6">
        <v>0</v>
      </c>
      <c r="AV227" s="6">
        <v>2355.77</v>
      </c>
      <c r="AW227" s="6">
        <v>0</v>
      </c>
      <c r="AX227" s="6">
        <v>1124.47</v>
      </c>
      <c r="AY227" s="6">
        <v>0</v>
      </c>
      <c r="AZ227" s="6">
        <v>212405.52</v>
      </c>
      <c r="BA227" s="6">
        <v>1090.98</v>
      </c>
      <c r="BB227" s="6">
        <v>14.42</v>
      </c>
      <c r="BC227" s="6">
        <v>0</v>
      </c>
      <c r="BD227" s="6">
        <v>378.38</v>
      </c>
      <c r="BE227" s="6">
        <v>766977.61</v>
      </c>
      <c r="BF227" s="6">
        <v>8975.23</v>
      </c>
      <c r="BG227" s="6">
        <v>0</v>
      </c>
      <c r="BH227" s="6">
        <v>61853.65</v>
      </c>
      <c r="BI227" s="6">
        <v>8884.51</v>
      </c>
      <c r="BJ227" s="6">
        <v>1316.94</v>
      </c>
      <c r="BK227" s="6">
        <v>43401.41</v>
      </c>
      <c r="BL227" s="6">
        <v>942.43</v>
      </c>
      <c r="BM227" s="6">
        <v>0</v>
      </c>
      <c r="BN227" s="6">
        <v>355.11</v>
      </c>
      <c r="BO227" s="6">
        <v>914.99</v>
      </c>
      <c r="BP227" s="6">
        <v>47.37</v>
      </c>
      <c r="BQ227" s="6">
        <v>79229.86</v>
      </c>
      <c r="BR227" s="6">
        <v>864.24</v>
      </c>
      <c r="BS227" s="6">
        <v>27520.04</v>
      </c>
      <c r="BT227" s="6">
        <v>570.17999999999995</v>
      </c>
      <c r="BU227" s="6">
        <v>15342.48</v>
      </c>
      <c r="BV227" s="6">
        <v>163.15</v>
      </c>
      <c r="BW227" s="6">
        <v>3.1524999999999999</v>
      </c>
      <c r="BX227" s="6">
        <v>2.9992999999999999</v>
      </c>
      <c r="BY227" s="6">
        <v>0.54759999999999998</v>
      </c>
    </row>
    <row r="228" spans="1:77" s="6" customFormat="1" x14ac:dyDescent="0.25">
      <c r="A228" s="6">
        <f t="shared" si="12"/>
        <v>108.98425196850394</v>
      </c>
      <c r="B228" s="6">
        <v>88.2</v>
      </c>
      <c r="C228" s="6">
        <v>-1.2</v>
      </c>
      <c r="D228" s="6">
        <f t="shared" si="13"/>
        <v>0.98425196850393704</v>
      </c>
      <c r="E228" s="6">
        <v>30</v>
      </c>
      <c r="F228" s="6">
        <v>1</v>
      </c>
      <c r="G228" s="6">
        <v>30</v>
      </c>
      <c r="H228" s="6">
        <v>5.3680000000000003</v>
      </c>
      <c r="I228" s="6">
        <v>0</v>
      </c>
      <c r="J228" s="6">
        <v>53.733699999999999</v>
      </c>
      <c r="K228" s="6">
        <v>2.2997999999999998</v>
      </c>
      <c r="L228" s="6">
        <v>3.0436999999999999</v>
      </c>
      <c r="M228" s="6">
        <v>123.5784</v>
      </c>
      <c r="N228" s="6">
        <v>0.2611</v>
      </c>
      <c r="O228" s="6">
        <v>0</v>
      </c>
      <c r="P228" s="6">
        <v>0</v>
      </c>
      <c r="Q228" s="6">
        <v>168033</v>
      </c>
      <c r="R228" s="6">
        <v>9</v>
      </c>
      <c r="S228" s="6">
        <v>0</v>
      </c>
      <c r="T228" s="6">
        <v>2192.02</v>
      </c>
      <c r="U228" s="6">
        <v>5394.51</v>
      </c>
      <c r="V228" s="6">
        <v>171.5</v>
      </c>
      <c r="W228" s="6">
        <v>0</v>
      </c>
      <c r="X228" s="6">
        <v>274.11</v>
      </c>
      <c r="Y228" s="6">
        <v>0</v>
      </c>
      <c r="Z228" s="6">
        <v>2147.02</v>
      </c>
      <c r="AA228" s="6">
        <v>26733.02</v>
      </c>
      <c r="AB228" s="6">
        <v>286.51</v>
      </c>
      <c r="AC228" s="6">
        <v>0</v>
      </c>
      <c r="AD228" s="6">
        <v>1027.69</v>
      </c>
      <c r="AE228" s="6">
        <v>6252.62</v>
      </c>
      <c r="AF228" s="6">
        <v>209.75</v>
      </c>
      <c r="AG228" s="6">
        <v>16446.2</v>
      </c>
      <c r="AH228" s="6">
        <v>522.41</v>
      </c>
      <c r="AI228" s="6">
        <v>0</v>
      </c>
      <c r="AJ228" s="6">
        <v>10139757.890000001</v>
      </c>
      <c r="AK228" s="6">
        <v>0</v>
      </c>
      <c r="AL228" s="6">
        <v>153.13</v>
      </c>
      <c r="AM228" s="6">
        <v>0</v>
      </c>
      <c r="AN228" s="6">
        <v>42037895.469999999</v>
      </c>
      <c r="AO228" s="6">
        <v>0</v>
      </c>
      <c r="AP228" s="6">
        <v>1447.17</v>
      </c>
      <c r="AQ228" s="6">
        <v>0</v>
      </c>
      <c r="AR228" s="6">
        <v>0</v>
      </c>
      <c r="AS228" s="6">
        <v>0</v>
      </c>
      <c r="AT228" s="6">
        <v>639</v>
      </c>
      <c r="AU228" s="6">
        <v>0</v>
      </c>
      <c r="AV228" s="6">
        <v>2143.36</v>
      </c>
      <c r="AW228" s="6">
        <v>0</v>
      </c>
      <c r="AX228" s="6">
        <v>1041.51</v>
      </c>
      <c r="AY228" s="6">
        <v>0</v>
      </c>
      <c r="AZ228" s="6">
        <v>192454.08</v>
      </c>
      <c r="BA228" s="6">
        <v>1078.46</v>
      </c>
      <c r="BB228" s="6">
        <v>13.19</v>
      </c>
      <c r="BC228" s="6">
        <v>0</v>
      </c>
      <c r="BD228" s="6">
        <v>343.03</v>
      </c>
      <c r="BE228" s="6">
        <v>778980.36</v>
      </c>
      <c r="BF228" s="6">
        <v>8224.32</v>
      </c>
      <c r="BG228" s="6">
        <v>0</v>
      </c>
      <c r="BH228" s="6">
        <v>57924.52</v>
      </c>
      <c r="BI228" s="6">
        <v>10459.99</v>
      </c>
      <c r="BJ228" s="6">
        <v>1244.47</v>
      </c>
      <c r="BK228" s="6">
        <v>55526.07</v>
      </c>
      <c r="BL228" s="6">
        <v>973.64</v>
      </c>
      <c r="BM228" s="6">
        <v>0</v>
      </c>
      <c r="BN228" s="6">
        <v>351.3</v>
      </c>
      <c r="BO228" s="6">
        <v>1106.4000000000001</v>
      </c>
      <c r="BP228" s="6">
        <v>45.89</v>
      </c>
      <c r="BQ228" s="6">
        <v>56543.7</v>
      </c>
      <c r="BR228" s="6">
        <v>712.98</v>
      </c>
      <c r="BS228" s="6">
        <v>26421.59</v>
      </c>
      <c r="BT228" s="6">
        <v>495.48</v>
      </c>
      <c r="BU228" s="6">
        <v>15057.1</v>
      </c>
      <c r="BV228" s="6">
        <v>145.81</v>
      </c>
      <c r="BW228" s="6">
        <v>3.1052</v>
      </c>
      <c r="BX228" s="6">
        <v>5.6096000000000004</v>
      </c>
      <c r="BY228" s="6">
        <v>0.22720000000000001</v>
      </c>
    </row>
    <row r="229" spans="1:77" s="6" customFormat="1" x14ac:dyDescent="0.25">
      <c r="A229" s="6">
        <f t="shared" si="12"/>
        <v>109.14829396325459</v>
      </c>
      <c r="B229" s="6">
        <v>89.2</v>
      </c>
      <c r="C229" s="6">
        <v>0.9</v>
      </c>
      <c r="D229" s="6">
        <f t="shared" si="13"/>
        <v>1.1482939632545932</v>
      </c>
      <c r="E229" s="6">
        <v>35</v>
      </c>
      <c r="F229" s="6">
        <v>1</v>
      </c>
      <c r="G229" s="6">
        <v>35</v>
      </c>
      <c r="H229" s="6">
        <v>5.2380000000000004</v>
      </c>
      <c r="I229" s="6">
        <v>0</v>
      </c>
      <c r="J229" s="6">
        <v>52.432400000000001</v>
      </c>
      <c r="K229" s="6">
        <v>0.80469999999999997</v>
      </c>
      <c r="L229" s="6">
        <v>6.2134</v>
      </c>
      <c r="M229" s="6">
        <v>42.193399999999997</v>
      </c>
      <c r="N229" s="6">
        <v>1.1284000000000001</v>
      </c>
      <c r="O229" s="6">
        <v>0</v>
      </c>
      <c r="P229" s="6">
        <v>0</v>
      </c>
      <c r="BW229" s="6">
        <v>1.5345</v>
      </c>
      <c r="BX229" s="6">
        <v>2.0009999999999999</v>
      </c>
      <c r="BY229" s="6">
        <v>0.87019999999999997</v>
      </c>
    </row>
    <row r="230" spans="1:77" s="6" customFormat="1" x14ac:dyDescent="0.25">
      <c r="A230" s="6">
        <f t="shared" si="12"/>
        <v>109.31233595800525</v>
      </c>
      <c r="B230" s="6">
        <v>92.2</v>
      </c>
      <c r="C230" s="6">
        <v>3.3</v>
      </c>
      <c r="D230" s="6">
        <f t="shared" si="13"/>
        <v>1.3123359580052494</v>
      </c>
      <c r="E230" s="6">
        <v>40</v>
      </c>
      <c r="F230" s="6">
        <v>1</v>
      </c>
      <c r="G230" s="6">
        <v>40</v>
      </c>
      <c r="H230" s="6">
        <v>5.1920000000000002</v>
      </c>
      <c r="I230" s="6">
        <v>0</v>
      </c>
      <c r="J230" s="6">
        <v>51.972000000000001</v>
      </c>
      <c r="K230" s="6">
        <v>2.2970999999999999</v>
      </c>
      <c r="L230" s="6">
        <v>3.0474000000000001</v>
      </c>
      <c r="M230" s="6">
        <v>119.3827</v>
      </c>
      <c r="N230" s="6">
        <v>0.26269999999999999</v>
      </c>
      <c r="O230" s="6">
        <v>0</v>
      </c>
      <c r="P230" s="6">
        <v>0</v>
      </c>
      <c r="Q230" s="6">
        <v>157195</v>
      </c>
      <c r="R230" s="6">
        <v>9</v>
      </c>
      <c r="S230" s="6">
        <v>1854.5</v>
      </c>
      <c r="T230" s="6">
        <v>213.35</v>
      </c>
      <c r="U230" s="6">
        <v>6461.47</v>
      </c>
      <c r="V230" s="6">
        <v>197</v>
      </c>
      <c r="W230" s="6">
        <v>0</v>
      </c>
      <c r="X230" s="6">
        <v>306.42</v>
      </c>
      <c r="Y230" s="6">
        <v>0</v>
      </c>
      <c r="Z230" s="6">
        <v>2043.47</v>
      </c>
      <c r="AA230" s="6">
        <v>26685.71</v>
      </c>
      <c r="AB230" s="6">
        <v>304.87</v>
      </c>
      <c r="AC230" s="6">
        <v>0</v>
      </c>
      <c r="AD230" s="6">
        <v>1096.1600000000001</v>
      </c>
      <c r="AE230" s="6">
        <v>6576.72</v>
      </c>
      <c r="AF230" s="6">
        <v>225.61</v>
      </c>
      <c r="AG230" s="6">
        <v>17328.36</v>
      </c>
      <c r="AH230" s="6">
        <v>562.19000000000005</v>
      </c>
      <c r="AI230" s="6">
        <v>0</v>
      </c>
      <c r="AJ230" s="6">
        <v>10828946.109999999</v>
      </c>
      <c r="AK230" s="6">
        <v>0</v>
      </c>
      <c r="AL230" s="6">
        <v>163.32</v>
      </c>
      <c r="AM230" s="6">
        <v>0</v>
      </c>
      <c r="AN230" s="6">
        <v>44895165.079999998</v>
      </c>
      <c r="AO230" s="6">
        <v>0</v>
      </c>
      <c r="AP230" s="6">
        <v>1545.81</v>
      </c>
      <c r="AQ230" s="6">
        <v>0</v>
      </c>
      <c r="AR230" s="6">
        <v>0</v>
      </c>
      <c r="AS230" s="6">
        <v>0</v>
      </c>
      <c r="AT230" s="6">
        <v>667.49</v>
      </c>
      <c r="AU230" s="6">
        <v>0</v>
      </c>
      <c r="AV230" s="6">
        <v>2275.79</v>
      </c>
      <c r="AW230" s="6">
        <v>0</v>
      </c>
      <c r="AX230" s="6">
        <v>1086.5</v>
      </c>
      <c r="AY230" s="6">
        <v>0</v>
      </c>
      <c r="AZ230" s="6">
        <v>205534.98</v>
      </c>
      <c r="BA230" s="6">
        <v>1142.48</v>
      </c>
      <c r="BB230" s="6">
        <v>14.27</v>
      </c>
      <c r="BC230" s="6">
        <v>0</v>
      </c>
      <c r="BD230" s="6">
        <v>366.6</v>
      </c>
      <c r="BE230" s="6">
        <v>773168.62</v>
      </c>
      <c r="BF230" s="6">
        <v>8710.31</v>
      </c>
      <c r="BG230" s="6">
        <v>0</v>
      </c>
      <c r="BH230" s="6">
        <v>60102.43</v>
      </c>
      <c r="BI230" s="6">
        <v>8150.4</v>
      </c>
      <c r="BJ230" s="6">
        <v>1262.8699999999999</v>
      </c>
      <c r="BK230" s="6">
        <v>56325.05</v>
      </c>
      <c r="BL230" s="6">
        <v>1030.92</v>
      </c>
      <c r="BM230" s="6">
        <v>0</v>
      </c>
      <c r="BN230" s="6">
        <v>336.67</v>
      </c>
      <c r="BO230" s="6">
        <v>1554.07</v>
      </c>
      <c r="BP230" s="6">
        <v>54.22</v>
      </c>
      <c r="BQ230" s="6">
        <v>62524.04</v>
      </c>
      <c r="BR230" s="6">
        <v>786.2</v>
      </c>
      <c r="BS230" s="6">
        <v>24053.49</v>
      </c>
      <c r="BT230" s="6">
        <v>533.87</v>
      </c>
      <c r="BU230" s="6">
        <v>14175.07</v>
      </c>
      <c r="BV230" s="6">
        <v>150.36000000000001</v>
      </c>
      <c r="BW230" s="6">
        <v>2.3193999999999999</v>
      </c>
      <c r="BX230" s="6">
        <v>3.9845000000000002</v>
      </c>
      <c r="BY230" s="6">
        <v>0.74719999999999998</v>
      </c>
    </row>
    <row r="231" spans="1:77" s="6" customFormat="1" x14ac:dyDescent="0.25">
      <c r="A231" s="6">
        <f t="shared" si="12"/>
        <v>109.47637795275591</v>
      </c>
      <c r="B231" s="6">
        <v>92.6</v>
      </c>
      <c r="C231" s="6">
        <v>1</v>
      </c>
      <c r="D231" s="6">
        <f t="shared" si="13"/>
        <v>1.4763779527559056</v>
      </c>
      <c r="E231" s="6">
        <v>45</v>
      </c>
      <c r="F231" s="6">
        <v>1</v>
      </c>
      <c r="G231" s="6">
        <v>45</v>
      </c>
      <c r="H231" s="6">
        <v>5.1669999999999998</v>
      </c>
      <c r="I231" s="6">
        <v>6.6E-3</v>
      </c>
      <c r="J231" s="6">
        <v>1139.8630000000001</v>
      </c>
      <c r="K231" s="6">
        <v>2.3874</v>
      </c>
      <c r="L231" s="6">
        <v>3.3509000000000002</v>
      </c>
      <c r="M231" s="6">
        <v>2721.3139999999999</v>
      </c>
      <c r="N231" s="6">
        <v>0.21029999999999999</v>
      </c>
      <c r="O231" s="6">
        <v>0</v>
      </c>
      <c r="P231" s="6">
        <v>0</v>
      </c>
      <c r="Q231" s="6">
        <v>131857</v>
      </c>
      <c r="R231" s="6">
        <v>9</v>
      </c>
      <c r="S231" s="6">
        <v>0</v>
      </c>
      <c r="T231" s="6">
        <v>3346.12</v>
      </c>
      <c r="U231" s="6">
        <v>5514.1</v>
      </c>
      <c r="V231" s="6">
        <v>197.41</v>
      </c>
      <c r="W231" s="6">
        <v>0</v>
      </c>
      <c r="X231" s="6">
        <v>323.06</v>
      </c>
      <c r="Y231" s="6">
        <v>0</v>
      </c>
      <c r="Z231" s="6">
        <v>3133.47</v>
      </c>
      <c r="AA231" s="6">
        <v>27268.34</v>
      </c>
      <c r="AB231" s="6">
        <v>331.1</v>
      </c>
      <c r="AC231" s="6">
        <v>0</v>
      </c>
      <c r="AD231" s="6">
        <v>1199.4000000000001</v>
      </c>
      <c r="AE231" s="6">
        <v>6607.08</v>
      </c>
      <c r="AF231" s="6">
        <v>247.71</v>
      </c>
      <c r="AG231" s="6">
        <v>17375.54</v>
      </c>
      <c r="AH231" s="6">
        <v>617.46</v>
      </c>
      <c r="AI231" s="6">
        <v>0</v>
      </c>
      <c r="AJ231" s="6">
        <v>11828066.779999999</v>
      </c>
      <c r="AK231" s="6">
        <v>0</v>
      </c>
      <c r="AL231" s="6">
        <v>178.05</v>
      </c>
      <c r="AM231" s="6">
        <v>0</v>
      </c>
      <c r="AN231" s="6">
        <v>49037367.549999997</v>
      </c>
      <c r="AO231" s="6">
        <v>0</v>
      </c>
      <c r="AP231" s="6">
        <v>1688.36</v>
      </c>
      <c r="AQ231" s="6">
        <v>0</v>
      </c>
      <c r="AR231" s="6">
        <v>0</v>
      </c>
      <c r="AS231" s="6">
        <v>0</v>
      </c>
      <c r="AT231" s="6">
        <v>731.72</v>
      </c>
      <c r="AU231" s="6">
        <v>0</v>
      </c>
      <c r="AV231" s="6">
        <v>2486.83</v>
      </c>
      <c r="AW231" s="6">
        <v>0</v>
      </c>
      <c r="AX231" s="6">
        <v>1203.1199999999999</v>
      </c>
      <c r="AY231" s="6">
        <v>0</v>
      </c>
      <c r="AZ231" s="6">
        <v>224498.44</v>
      </c>
      <c r="BA231" s="6">
        <v>1156.3800000000001</v>
      </c>
      <c r="BB231" s="6">
        <v>15.82</v>
      </c>
      <c r="BC231" s="6">
        <v>0</v>
      </c>
      <c r="BD231" s="6">
        <v>401.95</v>
      </c>
      <c r="BE231" s="6">
        <v>788571.29</v>
      </c>
      <c r="BF231" s="6">
        <v>9705.8700000000008</v>
      </c>
      <c r="BG231" s="6">
        <v>0</v>
      </c>
      <c r="BH231" s="6">
        <v>88803.6</v>
      </c>
      <c r="BI231" s="6">
        <v>12202.42</v>
      </c>
      <c r="BJ231" s="6">
        <v>1587.73</v>
      </c>
      <c r="BK231" s="6">
        <v>66597.95</v>
      </c>
      <c r="BL231" s="6">
        <v>1277.93</v>
      </c>
      <c r="BM231" s="6">
        <v>0</v>
      </c>
      <c r="BN231" s="6">
        <v>541.22</v>
      </c>
      <c r="BO231" s="6">
        <v>904.64</v>
      </c>
      <c r="BP231" s="6">
        <v>55.46</v>
      </c>
      <c r="BQ231" s="6">
        <v>38925.86</v>
      </c>
      <c r="BR231" s="6">
        <v>789.86</v>
      </c>
      <c r="BS231" s="6">
        <v>21129.8</v>
      </c>
      <c r="BT231" s="6">
        <v>594.66</v>
      </c>
      <c r="BU231" s="6">
        <v>13746.6</v>
      </c>
      <c r="BV231" s="6">
        <v>161.77000000000001</v>
      </c>
      <c r="BW231" s="6">
        <v>2.3281000000000001</v>
      </c>
      <c r="BX231" s="6">
        <v>2.4176000000000002</v>
      </c>
      <c r="BY231" s="6">
        <v>0.85970000000000002</v>
      </c>
    </row>
    <row r="232" spans="1:77" s="6" customFormat="1" x14ac:dyDescent="0.25">
      <c r="A232" s="6">
        <f t="shared" si="12"/>
        <v>109.64041994750656</v>
      </c>
      <c r="B232" s="6">
        <v>88.4</v>
      </c>
      <c r="C232" s="6">
        <v>1.2</v>
      </c>
      <c r="D232" s="6">
        <f t="shared" si="13"/>
        <v>1.6404199475065617</v>
      </c>
      <c r="E232" s="6">
        <v>50</v>
      </c>
      <c r="F232" s="6">
        <v>1</v>
      </c>
      <c r="G232" s="6">
        <v>50</v>
      </c>
      <c r="H232" s="6">
        <v>5.1539999999999999</v>
      </c>
      <c r="I232" s="6">
        <v>4.0000000000000002E-4</v>
      </c>
      <c r="J232" s="6">
        <v>1189.4760000000001</v>
      </c>
      <c r="K232" s="6">
        <v>2.3113000000000001</v>
      </c>
      <c r="L232" s="6">
        <v>3.4611999999999998</v>
      </c>
      <c r="M232" s="6">
        <v>2749.2510000000002</v>
      </c>
      <c r="N232" s="6">
        <v>0.2545</v>
      </c>
      <c r="O232" s="6">
        <v>0</v>
      </c>
      <c r="P232" s="6">
        <v>0</v>
      </c>
      <c r="Q232" s="6">
        <v>157253</v>
      </c>
      <c r="R232" s="6">
        <v>9</v>
      </c>
      <c r="S232" s="6">
        <v>1170.43</v>
      </c>
      <c r="T232" s="6">
        <v>199.22</v>
      </c>
      <c r="U232" s="6">
        <v>6422.21</v>
      </c>
      <c r="V232" s="6">
        <v>193.7</v>
      </c>
      <c r="W232" s="6">
        <v>0</v>
      </c>
      <c r="X232" s="6">
        <v>296.14999999999998</v>
      </c>
      <c r="Y232" s="6">
        <v>0</v>
      </c>
      <c r="Z232" s="6">
        <v>2028.26</v>
      </c>
      <c r="AA232" s="6">
        <v>27023.09</v>
      </c>
      <c r="AB232" s="6">
        <v>304.85000000000002</v>
      </c>
      <c r="AC232" s="6">
        <v>0</v>
      </c>
      <c r="AD232" s="6">
        <v>1097.27</v>
      </c>
      <c r="AE232" s="6">
        <v>6816.77</v>
      </c>
      <c r="AF232" s="6">
        <v>224.83</v>
      </c>
      <c r="AG232" s="6">
        <v>17965.62</v>
      </c>
      <c r="AH232" s="6">
        <v>560.04999999999995</v>
      </c>
      <c r="AI232" s="6">
        <v>0</v>
      </c>
      <c r="AJ232" s="6">
        <v>10835558.560000001</v>
      </c>
      <c r="AK232" s="6">
        <v>0</v>
      </c>
      <c r="AL232" s="6">
        <v>163.38999999999999</v>
      </c>
      <c r="AM232" s="6">
        <v>0</v>
      </c>
      <c r="AN232" s="6">
        <v>44922579.289999999</v>
      </c>
      <c r="AO232" s="6">
        <v>0</v>
      </c>
      <c r="AP232" s="6">
        <v>1546.65</v>
      </c>
      <c r="AQ232" s="6">
        <v>0</v>
      </c>
      <c r="AR232" s="6">
        <v>0</v>
      </c>
      <c r="AS232" s="6">
        <v>0</v>
      </c>
      <c r="AT232" s="6">
        <v>652.91</v>
      </c>
      <c r="AU232" s="6">
        <v>0</v>
      </c>
      <c r="AV232" s="6">
        <v>2280.06</v>
      </c>
      <c r="AW232" s="6">
        <v>0</v>
      </c>
      <c r="AX232" s="6">
        <v>1083.92</v>
      </c>
      <c r="AY232" s="6">
        <v>0</v>
      </c>
      <c r="AZ232" s="6">
        <v>205660.52</v>
      </c>
      <c r="BA232" s="6">
        <v>1178.77</v>
      </c>
      <c r="BB232" s="6">
        <v>14.14</v>
      </c>
      <c r="BC232" s="6">
        <v>0</v>
      </c>
      <c r="BD232" s="6">
        <v>366.58</v>
      </c>
      <c r="BE232" s="6">
        <v>738866.22</v>
      </c>
      <c r="BF232" s="6">
        <v>8254.7999999999993</v>
      </c>
      <c r="BG232" s="6">
        <v>0</v>
      </c>
      <c r="BH232" s="6">
        <v>57604.76</v>
      </c>
      <c r="BI232" s="6">
        <v>14491.68</v>
      </c>
      <c r="BJ232" s="6">
        <v>1361.05</v>
      </c>
      <c r="BK232" s="6">
        <v>69049.789999999994</v>
      </c>
      <c r="BL232" s="6">
        <v>1111.79</v>
      </c>
      <c r="BM232" s="6">
        <v>0</v>
      </c>
      <c r="BN232" s="6">
        <v>323.49</v>
      </c>
      <c r="BO232" s="6">
        <v>962.44</v>
      </c>
      <c r="BP232" s="6">
        <v>48.2</v>
      </c>
      <c r="BQ232" s="6">
        <v>81423.710000000006</v>
      </c>
      <c r="BR232" s="6">
        <v>880.81</v>
      </c>
      <c r="BS232" s="6">
        <v>20354.53</v>
      </c>
      <c r="BT232" s="6">
        <v>559.28</v>
      </c>
      <c r="BU232" s="6">
        <v>14274.74</v>
      </c>
      <c r="BV232" s="6">
        <v>154.06</v>
      </c>
      <c r="BW232" s="6">
        <v>1.786</v>
      </c>
      <c r="BX232" s="6">
        <v>3.4529000000000001</v>
      </c>
      <c r="BY232" s="6">
        <v>0.65629999999999999</v>
      </c>
    </row>
    <row r="233" spans="1:77" s="6" customFormat="1" x14ac:dyDescent="0.25">
      <c r="A233" s="6">
        <f t="shared" si="12"/>
        <v>109.80446194225722</v>
      </c>
      <c r="B233" s="6">
        <v>89</v>
      </c>
      <c r="C233" s="6">
        <v>3.3</v>
      </c>
      <c r="D233" s="6">
        <f t="shared" si="13"/>
        <v>1.8044619422572179</v>
      </c>
      <c r="E233" s="6">
        <v>55</v>
      </c>
      <c r="F233" s="6">
        <v>1</v>
      </c>
      <c r="G233" s="6">
        <v>55</v>
      </c>
      <c r="H233" s="6">
        <v>4.9820000000000002</v>
      </c>
      <c r="I233" s="6">
        <v>0</v>
      </c>
      <c r="J233" s="6">
        <v>49.869900000000001</v>
      </c>
      <c r="K233" s="6">
        <v>1.7536</v>
      </c>
      <c r="L233" s="6">
        <v>4.5621</v>
      </c>
      <c r="M233" s="6">
        <v>87.450800000000001</v>
      </c>
      <c r="N233" s="6">
        <v>0.57799999999999996</v>
      </c>
      <c r="O233" s="6">
        <v>0</v>
      </c>
      <c r="P233" s="6">
        <v>0</v>
      </c>
      <c r="BW233" s="6">
        <v>2.7313999999999998</v>
      </c>
      <c r="BX233" s="6">
        <v>2.8748</v>
      </c>
      <c r="BY233" s="6">
        <v>0.75239999999999996</v>
      </c>
    </row>
    <row r="234" spans="1:77" s="6" customFormat="1" x14ac:dyDescent="0.25">
      <c r="A234" s="6">
        <f t="shared" si="12"/>
        <v>109.96850393700788</v>
      </c>
      <c r="B234" s="6">
        <v>86.8</v>
      </c>
      <c r="C234" s="6">
        <v>3.9</v>
      </c>
      <c r="D234" s="6">
        <f t="shared" si="13"/>
        <v>1.9685039370078741</v>
      </c>
      <c r="E234" s="6">
        <v>60</v>
      </c>
      <c r="F234" s="6">
        <v>1</v>
      </c>
      <c r="G234" s="6">
        <v>60</v>
      </c>
      <c r="H234" s="6">
        <v>5.1660000000000004</v>
      </c>
      <c r="I234" s="6">
        <v>5.9999999999999995E-4</v>
      </c>
      <c r="J234" s="6">
        <v>921.01980000000003</v>
      </c>
      <c r="K234" s="6">
        <v>2.3614999999999999</v>
      </c>
      <c r="L234" s="6">
        <v>3.8111999999999999</v>
      </c>
      <c r="M234" s="6">
        <v>2174.9740000000002</v>
      </c>
      <c r="N234" s="6">
        <v>0.22539999999999999</v>
      </c>
      <c r="O234" s="6">
        <v>0</v>
      </c>
      <c r="P234" s="6">
        <v>0</v>
      </c>
      <c r="Q234" s="6">
        <v>162406</v>
      </c>
      <c r="R234" s="6">
        <v>9</v>
      </c>
      <c r="S234" s="6">
        <v>0</v>
      </c>
      <c r="T234" s="6">
        <v>2006.66</v>
      </c>
      <c r="U234" s="6">
        <v>4796.78</v>
      </c>
      <c r="V234" s="6">
        <v>171.95</v>
      </c>
      <c r="W234" s="6">
        <v>0</v>
      </c>
      <c r="X234" s="6">
        <v>274.57</v>
      </c>
      <c r="Y234" s="6">
        <v>0</v>
      </c>
      <c r="Z234" s="6">
        <v>2180.04</v>
      </c>
      <c r="AA234" s="6">
        <v>25416.63</v>
      </c>
      <c r="AB234" s="6">
        <v>288.77999999999997</v>
      </c>
      <c r="AC234" s="6">
        <v>0</v>
      </c>
      <c r="AD234" s="6">
        <v>1031.97</v>
      </c>
      <c r="AE234" s="6">
        <v>5479.51</v>
      </c>
      <c r="AF234" s="6">
        <v>204.26</v>
      </c>
      <c r="AG234" s="6">
        <v>14380.44</v>
      </c>
      <c r="AH234" s="6">
        <v>507.8</v>
      </c>
      <c r="AI234" s="6">
        <v>0</v>
      </c>
      <c r="AJ234" s="6">
        <v>10169265.73</v>
      </c>
      <c r="AK234" s="6">
        <v>0</v>
      </c>
      <c r="AL234" s="6">
        <v>153.33000000000001</v>
      </c>
      <c r="AM234" s="6">
        <v>0</v>
      </c>
      <c r="AN234" s="6">
        <v>42160230.5</v>
      </c>
      <c r="AO234" s="6">
        <v>0</v>
      </c>
      <c r="AP234" s="6">
        <v>1451.37</v>
      </c>
      <c r="AQ234" s="6">
        <v>0</v>
      </c>
      <c r="AR234" s="6">
        <v>0</v>
      </c>
      <c r="AS234" s="6">
        <v>0</v>
      </c>
      <c r="AT234" s="6">
        <v>661.15</v>
      </c>
      <c r="AU234" s="6">
        <v>0</v>
      </c>
      <c r="AV234" s="6">
        <v>2154.5</v>
      </c>
      <c r="AW234" s="6">
        <v>0</v>
      </c>
      <c r="AX234" s="6">
        <v>1082.6500000000001</v>
      </c>
      <c r="AY234" s="6">
        <v>0</v>
      </c>
      <c r="AZ234" s="6">
        <v>193014.09</v>
      </c>
      <c r="BA234" s="6">
        <v>911.89</v>
      </c>
      <c r="BB234" s="6">
        <v>12.4</v>
      </c>
      <c r="BC234" s="6">
        <v>0</v>
      </c>
      <c r="BD234" s="6">
        <v>342.88</v>
      </c>
      <c r="BE234" s="6">
        <v>756884.63</v>
      </c>
      <c r="BF234" s="6">
        <v>8110.28</v>
      </c>
      <c r="BG234" s="6">
        <v>0</v>
      </c>
      <c r="BH234" s="6">
        <v>54272.55</v>
      </c>
      <c r="BI234" s="6">
        <v>12214.48</v>
      </c>
      <c r="BJ234" s="6">
        <v>1246.1400000000001</v>
      </c>
      <c r="BK234" s="6">
        <v>52871.41</v>
      </c>
      <c r="BL234" s="6">
        <v>943.67</v>
      </c>
      <c r="BM234" s="6">
        <v>0</v>
      </c>
      <c r="BN234" s="6">
        <v>307.41000000000003</v>
      </c>
      <c r="BO234" s="6">
        <v>1002.77</v>
      </c>
      <c r="BP234" s="6">
        <v>44.97</v>
      </c>
      <c r="BQ234" s="6">
        <v>90219.89</v>
      </c>
      <c r="BR234" s="6">
        <v>851.35</v>
      </c>
      <c r="BS234" s="6">
        <v>22955.49</v>
      </c>
      <c r="BT234" s="6">
        <v>524.87</v>
      </c>
      <c r="BU234" s="6">
        <v>12866.09</v>
      </c>
      <c r="BV234" s="6">
        <v>142.16</v>
      </c>
      <c r="BW234" s="6">
        <v>2.5350999999999999</v>
      </c>
      <c r="BX234" s="6">
        <v>3.0367999999999999</v>
      </c>
      <c r="BY234" s="6">
        <v>0.55289999999999995</v>
      </c>
    </row>
    <row r="235" spans="1:77" s="6" customFormat="1" x14ac:dyDescent="0.25">
      <c r="A235" s="6">
        <f t="shared" si="12"/>
        <v>110.13254593175853</v>
      </c>
      <c r="B235" s="6">
        <v>88.4</v>
      </c>
      <c r="C235" s="6">
        <v>0.3</v>
      </c>
      <c r="D235" s="6">
        <f t="shared" si="13"/>
        <v>2.1325459317585302</v>
      </c>
      <c r="E235" s="6">
        <v>65</v>
      </c>
      <c r="F235" s="6">
        <v>1</v>
      </c>
      <c r="G235" s="6">
        <v>65</v>
      </c>
      <c r="H235" s="6">
        <v>5.1609999999999996</v>
      </c>
      <c r="I235" s="6">
        <v>1.5E-3</v>
      </c>
      <c r="J235" s="6">
        <v>1196.06</v>
      </c>
      <c r="K235" s="6">
        <v>2.4121000000000001</v>
      </c>
      <c r="L235" s="6">
        <v>4.1458000000000004</v>
      </c>
      <c r="M235" s="6">
        <v>2885.0279999999998</v>
      </c>
      <c r="N235" s="6">
        <v>0.19600000000000001</v>
      </c>
      <c r="O235" s="6">
        <v>0</v>
      </c>
      <c r="P235" s="6">
        <v>0</v>
      </c>
      <c r="Q235" s="6">
        <v>141441</v>
      </c>
      <c r="R235" s="6">
        <v>9</v>
      </c>
      <c r="S235" s="6">
        <v>0</v>
      </c>
      <c r="T235" s="6">
        <v>2568.25</v>
      </c>
      <c r="U235" s="6">
        <v>4728.55</v>
      </c>
      <c r="V235" s="6">
        <v>184.84</v>
      </c>
      <c r="W235" s="6">
        <v>0</v>
      </c>
      <c r="X235" s="6">
        <v>300.48</v>
      </c>
      <c r="Y235" s="6">
        <v>0</v>
      </c>
      <c r="Z235" s="6">
        <v>2971.38</v>
      </c>
      <c r="AA235" s="6">
        <v>33793.230000000003</v>
      </c>
      <c r="AB235" s="6">
        <v>351.03</v>
      </c>
      <c r="AC235" s="6">
        <v>0</v>
      </c>
      <c r="AD235" s="6">
        <v>1146.58</v>
      </c>
      <c r="AE235" s="6">
        <v>5916.57</v>
      </c>
      <c r="AF235" s="6">
        <v>242.22</v>
      </c>
      <c r="AG235" s="6">
        <v>15568.02</v>
      </c>
      <c r="AH235" s="6">
        <v>603.66</v>
      </c>
      <c r="AI235" s="6">
        <v>0</v>
      </c>
      <c r="AJ235" s="6">
        <v>11225686.449999999</v>
      </c>
      <c r="AK235" s="6">
        <v>0</v>
      </c>
      <c r="AL235" s="6">
        <v>169.08</v>
      </c>
      <c r="AM235" s="6">
        <v>0</v>
      </c>
      <c r="AN235" s="6">
        <v>46539990.280000001</v>
      </c>
      <c r="AO235" s="6">
        <v>0</v>
      </c>
      <c r="AP235" s="6">
        <v>1602.25</v>
      </c>
      <c r="AQ235" s="6">
        <v>0</v>
      </c>
      <c r="AR235" s="6">
        <v>0</v>
      </c>
      <c r="AS235" s="6">
        <v>0</v>
      </c>
      <c r="AT235" s="6">
        <v>717.38</v>
      </c>
      <c r="AU235" s="6">
        <v>0</v>
      </c>
      <c r="AV235" s="6">
        <v>2369.12</v>
      </c>
      <c r="AW235" s="6">
        <v>0</v>
      </c>
      <c r="AX235" s="6">
        <v>1177.1300000000001</v>
      </c>
      <c r="AY235" s="6">
        <v>0</v>
      </c>
      <c r="AZ235" s="6">
        <v>213065.14</v>
      </c>
      <c r="BA235" s="6">
        <v>1000.67</v>
      </c>
      <c r="BB235" s="6">
        <v>14.95</v>
      </c>
      <c r="BC235" s="6">
        <v>0</v>
      </c>
      <c r="BD235" s="6">
        <v>379.87</v>
      </c>
      <c r="BE235" s="6">
        <v>789952.29</v>
      </c>
      <c r="BF235" s="6">
        <v>9747.16</v>
      </c>
      <c r="BG235" s="6">
        <v>0</v>
      </c>
      <c r="BH235" s="6">
        <v>78012.12</v>
      </c>
      <c r="BI235" s="6">
        <v>5797.74</v>
      </c>
      <c r="BJ235" s="6">
        <v>1391.57</v>
      </c>
      <c r="BK235" s="6">
        <v>49098.8</v>
      </c>
      <c r="BL235" s="6">
        <v>1086.6500000000001</v>
      </c>
      <c r="BM235" s="6">
        <v>0</v>
      </c>
      <c r="BN235" s="6">
        <v>412.22</v>
      </c>
      <c r="BO235" s="6">
        <v>662.38</v>
      </c>
      <c r="BP235" s="6">
        <v>48.68</v>
      </c>
      <c r="BQ235" s="6">
        <v>52350.39</v>
      </c>
      <c r="BR235" s="6">
        <v>810.44</v>
      </c>
      <c r="BS235" s="6">
        <v>25555.98</v>
      </c>
      <c r="BT235" s="6">
        <v>585.49</v>
      </c>
      <c r="BU235" s="6">
        <v>15575.39</v>
      </c>
      <c r="BV235" s="6">
        <v>169.08</v>
      </c>
      <c r="BW235" s="6">
        <v>2.8031000000000001</v>
      </c>
      <c r="BX235" s="6">
        <v>1.7132000000000001</v>
      </c>
      <c r="BY235" s="6">
        <v>0.96109999999999995</v>
      </c>
    </row>
    <row r="236" spans="1:77" s="6" customFormat="1" x14ac:dyDescent="0.25">
      <c r="A236" s="6">
        <f t="shared" si="12"/>
        <v>110.29658792650919</v>
      </c>
      <c r="B236" s="6">
        <v>94.3</v>
      </c>
      <c r="C236" s="6">
        <v>2.9</v>
      </c>
      <c r="D236" s="6">
        <f t="shared" si="13"/>
        <v>2.2965879265091864</v>
      </c>
      <c r="E236" s="6">
        <v>70</v>
      </c>
      <c r="F236" s="6">
        <v>1</v>
      </c>
      <c r="G236" s="6">
        <v>70</v>
      </c>
      <c r="H236" s="6">
        <v>5.1669999999999998</v>
      </c>
      <c r="I236" s="6">
        <v>1.4E-3</v>
      </c>
      <c r="J236" s="6">
        <v>1178.335</v>
      </c>
      <c r="K236" s="6">
        <v>2.4586000000000001</v>
      </c>
      <c r="L236" s="6">
        <v>4.0673000000000004</v>
      </c>
      <c r="M236" s="6">
        <v>2897.0709999999999</v>
      </c>
      <c r="N236" s="6">
        <v>0.16900000000000001</v>
      </c>
      <c r="O236" s="6">
        <v>0</v>
      </c>
      <c r="P236" s="6">
        <v>0</v>
      </c>
      <c r="Q236" s="6">
        <v>170920</v>
      </c>
      <c r="R236" s="6">
        <v>9</v>
      </c>
      <c r="S236" s="6">
        <v>0</v>
      </c>
      <c r="T236" s="6">
        <v>2135.23</v>
      </c>
      <c r="U236" s="6">
        <v>5153.76</v>
      </c>
      <c r="V236" s="6">
        <v>180.3</v>
      </c>
      <c r="W236" s="6">
        <v>0</v>
      </c>
      <c r="X236" s="6">
        <v>285.2</v>
      </c>
      <c r="Y236" s="6">
        <v>0</v>
      </c>
      <c r="Z236" s="6">
        <v>2368.9499999999998</v>
      </c>
      <c r="AA236" s="6">
        <v>37017.78</v>
      </c>
      <c r="AB236" s="6">
        <v>343.88</v>
      </c>
      <c r="AC236" s="6">
        <v>0</v>
      </c>
      <c r="AD236" s="6">
        <v>1073.51</v>
      </c>
      <c r="AE236" s="6">
        <v>6271.72</v>
      </c>
      <c r="AF236" s="6">
        <v>230.67</v>
      </c>
      <c r="AG236" s="6">
        <v>16508.689999999999</v>
      </c>
      <c r="AH236" s="6">
        <v>574.64</v>
      </c>
      <c r="AI236" s="6">
        <v>0</v>
      </c>
      <c r="AJ236" s="6">
        <v>10495696.130000001</v>
      </c>
      <c r="AK236" s="6">
        <v>0</v>
      </c>
      <c r="AL236" s="6">
        <v>158.19</v>
      </c>
      <c r="AM236" s="6">
        <v>0</v>
      </c>
      <c r="AN236" s="6">
        <v>43513561.32</v>
      </c>
      <c r="AO236" s="6">
        <v>0</v>
      </c>
      <c r="AP236" s="6">
        <v>1498.06</v>
      </c>
      <c r="AQ236" s="6">
        <v>0</v>
      </c>
      <c r="AR236" s="6">
        <v>0</v>
      </c>
      <c r="AS236" s="6">
        <v>0</v>
      </c>
      <c r="AT236" s="6">
        <v>663.34</v>
      </c>
      <c r="AU236" s="6">
        <v>0</v>
      </c>
      <c r="AV236" s="6">
        <v>2217.44</v>
      </c>
      <c r="AW236" s="6">
        <v>0</v>
      </c>
      <c r="AX236" s="6">
        <v>1070.9000000000001</v>
      </c>
      <c r="AY236" s="6">
        <v>0</v>
      </c>
      <c r="AZ236" s="6">
        <v>199209.85</v>
      </c>
      <c r="BA236" s="6">
        <v>1056.22</v>
      </c>
      <c r="BB236" s="6">
        <v>14.17</v>
      </c>
      <c r="BC236" s="6">
        <v>0</v>
      </c>
      <c r="BD236" s="6">
        <v>353.93</v>
      </c>
      <c r="BE236" s="6">
        <v>727670.46</v>
      </c>
      <c r="BF236" s="6">
        <v>8424.75</v>
      </c>
      <c r="BG236" s="6">
        <v>0</v>
      </c>
      <c r="BH236" s="6">
        <v>54336.6</v>
      </c>
      <c r="BI236" s="6">
        <v>13858.06</v>
      </c>
      <c r="BJ236" s="6">
        <v>1367.85</v>
      </c>
      <c r="BK236" s="6">
        <v>73424.38</v>
      </c>
      <c r="BL236" s="6">
        <v>1143.8900000000001</v>
      </c>
      <c r="BM236" s="6">
        <v>0</v>
      </c>
      <c r="BN236" s="6">
        <v>339.89</v>
      </c>
      <c r="BO236" s="6">
        <v>901.19</v>
      </c>
      <c r="BP236" s="6">
        <v>47.83</v>
      </c>
      <c r="BQ236" s="6">
        <v>75231.11</v>
      </c>
      <c r="BR236" s="6">
        <v>859.34</v>
      </c>
      <c r="BS236" s="6">
        <v>24559.01</v>
      </c>
      <c r="BT236" s="6">
        <v>574.37</v>
      </c>
      <c r="BU236" s="6">
        <v>18347.61</v>
      </c>
      <c r="BV236" s="6">
        <v>172.61</v>
      </c>
      <c r="BW236" s="6">
        <v>1.9437</v>
      </c>
      <c r="BX236" s="6">
        <v>4.3342000000000001</v>
      </c>
      <c r="BY236" s="6">
        <v>0.64780000000000004</v>
      </c>
    </row>
    <row r="237" spans="1:77" s="6" customFormat="1" x14ac:dyDescent="0.25">
      <c r="A237" s="6">
        <f t="shared" si="12"/>
        <v>110.46062992125984</v>
      </c>
      <c r="B237" s="6">
        <v>90.4</v>
      </c>
      <c r="C237" s="6">
        <v>3.7</v>
      </c>
      <c r="D237" s="6">
        <f t="shared" si="13"/>
        <v>2.4606299212598426</v>
      </c>
      <c r="E237" s="6">
        <v>75</v>
      </c>
      <c r="F237" s="6">
        <v>1</v>
      </c>
      <c r="G237" s="6">
        <v>75</v>
      </c>
      <c r="H237" s="6">
        <v>5.1619999999999999</v>
      </c>
      <c r="I237" s="6">
        <v>1.18E-2</v>
      </c>
      <c r="J237" s="6">
        <v>1175.854</v>
      </c>
      <c r="K237" s="6">
        <v>2.4375</v>
      </c>
      <c r="L237" s="6">
        <v>4.1025</v>
      </c>
      <c r="M237" s="6">
        <v>2866.1660000000002</v>
      </c>
      <c r="N237" s="6">
        <v>0.18129999999999999</v>
      </c>
      <c r="O237" s="6">
        <v>0</v>
      </c>
      <c r="P237" s="6">
        <v>0</v>
      </c>
      <c r="Q237" s="6">
        <v>166953</v>
      </c>
      <c r="R237" s="6">
        <v>9</v>
      </c>
      <c r="S237" s="6">
        <v>0</v>
      </c>
      <c r="T237" s="6">
        <v>2611.4699999999998</v>
      </c>
      <c r="U237" s="6">
        <v>5656.73</v>
      </c>
      <c r="V237" s="6">
        <v>181.45</v>
      </c>
      <c r="W237" s="6">
        <v>0</v>
      </c>
      <c r="X237" s="6">
        <v>293.01</v>
      </c>
      <c r="Y237" s="6">
        <v>0</v>
      </c>
      <c r="Z237" s="6">
        <v>2496.0100000000002</v>
      </c>
      <c r="AA237" s="6">
        <v>33838.21</v>
      </c>
      <c r="AB237" s="6">
        <v>326.64</v>
      </c>
      <c r="AC237" s="6">
        <v>0</v>
      </c>
      <c r="AD237" s="6">
        <v>1083.3</v>
      </c>
      <c r="AE237" s="6">
        <v>6761.72</v>
      </c>
      <c r="AF237" s="6">
        <v>231.5</v>
      </c>
      <c r="AG237" s="6">
        <v>17825.14</v>
      </c>
      <c r="AH237" s="6">
        <v>577.34</v>
      </c>
      <c r="AI237" s="6">
        <v>0</v>
      </c>
      <c r="AJ237" s="6">
        <v>10624972.09</v>
      </c>
      <c r="AK237" s="6">
        <v>0</v>
      </c>
      <c r="AL237" s="6">
        <v>160.22999999999999</v>
      </c>
      <c r="AM237" s="6">
        <v>0</v>
      </c>
      <c r="AN237" s="6">
        <v>44049519.780000001</v>
      </c>
      <c r="AO237" s="6">
        <v>0</v>
      </c>
      <c r="AP237" s="6">
        <v>1516.64</v>
      </c>
      <c r="AQ237" s="6">
        <v>0</v>
      </c>
      <c r="AR237" s="6">
        <v>0</v>
      </c>
      <c r="AS237" s="6">
        <v>0</v>
      </c>
      <c r="AT237" s="6">
        <v>652.17999999999995</v>
      </c>
      <c r="AU237" s="6">
        <v>0</v>
      </c>
      <c r="AV237" s="6">
        <v>2236.5</v>
      </c>
      <c r="AW237" s="6">
        <v>0</v>
      </c>
      <c r="AX237" s="6">
        <v>1079.92</v>
      </c>
      <c r="AY237" s="6">
        <v>0</v>
      </c>
      <c r="AZ237" s="6">
        <v>201663.53</v>
      </c>
      <c r="BA237" s="6">
        <v>1168.8900000000001</v>
      </c>
      <c r="BB237" s="6">
        <v>14.58</v>
      </c>
      <c r="BC237" s="6">
        <v>0</v>
      </c>
      <c r="BD237" s="6">
        <v>358.29</v>
      </c>
      <c r="BE237" s="6">
        <v>760476.53</v>
      </c>
      <c r="BF237" s="6">
        <v>8671.98</v>
      </c>
      <c r="BG237" s="6">
        <v>0</v>
      </c>
      <c r="BH237" s="6">
        <v>61490.42</v>
      </c>
      <c r="BI237" s="6">
        <v>14507.32</v>
      </c>
      <c r="BJ237" s="6">
        <v>1410.61</v>
      </c>
      <c r="BK237" s="6">
        <v>60943.53</v>
      </c>
      <c r="BL237" s="6">
        <v>1071.81</v>
      </c>
      <c r="BM237" s="6">
        <v>0</v>
      </c>
      <c r="BN237" s="6">
        <v>393</v>
      </c>
      <c r="BO237" s="6">
        <v>837.35</v>
      </c>
      <c r="BP237" s="6">
        <v>46.13</v>
      </c>
      <c r="BQ237" s="6">
        <v>56209.22</v>
      </c>
      <c r="BR237" s="6">
        <v>764.13</v>
      </c>
      <c r="BS237" s="6">
        <v>25434.27</v>
      </c>
      <c r="BT237" s="6">
        <v>537.26</v>
      </c>
      <c r="BU237" s="6">
        <v>16341.1</v>
      </c>
      <c r="BV237" s="6">
        <v>159.35</v>
      </c>
      <c r="BW237" s="6">
        <v>1.8253999999999999</v>
      </c>
      <c r="BX237" s="6">
        <v>2.3149999999999999</v>
      </c>
      <c r="BY237" s="6">
        <v>0.96509999999999996</v>
      </c>
    </row>
    <row r="238" spans="1:77" s="6" customFormat="1" x14ac:dyDescent="0.25">
      <c r="A238" s="6">
        <f t="shared" si="12"/>
        <v>110.6246719160105</v>
      </c>
      <c r="B238" s="6">
        <v>83.6</v>
      </c>
      <c r="C238" s="6">
        <v>1.4</v>
      </c>
      <c r="D238" s="6">
        <f t="shared" si="13"/>
        <v>2.6246719160104988</v>
      </c>
      <c r="E238" s="6">
        <v>80</v>
      </c>
      <c r="F238" s="6">
        <v>1</v>
      </c>
      <c r="G238" s="6">
        <v>80</v>
      </c>
      <c r="H238" s="6">
        <v>5.1719999999999997</v>
      </c>
      <c r="I238" s="6">
        <v>2.0799999999999999E-2</v>
      </c>
      <c r="J238" s="6">
        <v>1081.33</v>
      </c>
      <c r="K238" s="6">
        <v>2.3967000000000001</v>
      </c>
      <c r="L238" s="6">
        <v>3.7551999999999999</v>
      </c>
      <c r="M238" s="6">
        <v>2591.5729999999999</v>
      </c>
      <c r="N238" s="6">
        <v>0.20499999999999999</v>
      </c>
      <c r="O238" s="6">
        <v>0</v>
      </c>
      <c r="P238" s="6">
        <v>0</v>
      </c>
      <c r="Q238" s="6">
        <v>157706</v>
      </c>
      <c r="R238" s="6">
        <v>9</v>
      </c>
      <c r="S238" s="6">
        <v>0</v>
      </c>
      <c r="T238" s="6">
        <v>2588.66</v>
      </c>
      <c r="U238" s="6">
        <v>5453.42</v>
      </c>
      <c r="V238" s="6">
        <v>181.88</v>
      </c>
      <c r="W238" s="6">
        <v>0</v>
      </c>
      <c r="X238" s="6">
        <v>284.89</v>
      </c>
      <c r="Y238" s="6">
        <v>0</v>
      </c>
      <c r="Z238" s="6">
        <v>2515.38</v>
      </c>
      <c r="AA238" s="6">
        <v>29280.55</v>
      </c>
      <c r="AB238" s="6">
        <v>308.52999999999997</v>
      </c>
      <c r="AC238" s="6">
        <v>0</v>
      </c>
      <c r="AD238" s="6">
        <v>1059.51</v>
      </c>
      <c r="AE238" s="6">
        <v>6084.7</v>
      </c>
      <c r="AF238" s="6">
        <v>220.6</v>
      </c>
      <c r="AG238" s="6">
        <v>16011.9</v>
      </c>
      <c r="AH238" s="6">
        <v>549.33000000000004</v>
      </c>
      <c r="AI238" s="6">
        <v>0</v>
      </c>
      <c r="AJ238" s="6">
        <v>10415391.550000001</v>
      </c>
      <c r="AK238" s="6">
        <v>0</v>
      </c>
      <c r="AL238" s="6">
        <v>156.96</v>
      </c>
      <c r="AM238" s="6">
        <v>0</v>
      </c>
      <c r="AN238" s="6">
        <v>43180630.75</v>
      </c>
      <c r="AO238" s="6">
        <v>0</v>
      </c>
      <c r="AP238" s="6">
        <v>1486.58</v>
      </c>
      <c r="AQ238" s="6">
        <v>0</v>
      </c>
      <c r="AR238" s="6">
        <v>0</v>
      </c>
      <c r="AS238" s="6">
        <v>0</v>
      </c>
      <c r="AT238" s="6">
        <v>657.04</v>
      </c>
      <c r="AU238" s="6">
        <v>0</v>
      </c>
      <c r="AV238" s="6">
        <v>2196.4499999999998</v>
      </c>
      <c r="AW238" s="6">
        <v>0</v>
      </c>
      <c r="AX238" s="6">
        <v>1070.54</v>
      </c>
      <c r="AY238" s="6">
        <v>0</v>
      </c>
      <c r="AZ238" s="6">
        <v>197685.63</v>
      </c>
      <c r="BA238" s="6">
        <v>1037.33</v>
      </c>
      <c r="BB238" s="6">
        <v>13.71</v>
      </c>
      <c r="BC238" s="6">
        <v>0</v>
      </c>
      <c r="BD238" s="6">
        <v>354.11</v>
      </c>
      <c r="BE238" s="6">
        <v>735454.51</v>
      </c>
      <c r="BF238" s="6">
        <v>8160.06</v>
      </c>
      <c r="BG238" s="6">
        <v>96286.56</v>
      </c>
      <c r="BH238" s="6">
        <v>44909.31</v>
      </c>
      <c r="BI238" s="6">
        <v>3675.2</v>
      </c>
      <c r="BJ238" s="6">
        <v>1298.07</v>
      </c>
      <c r="BK238" s="6">
        <v>18448.13</v>
      </c>
      <c r="BL238" s="6">
        <v>717.89</v>
      </c>
      <c r="BM238" s="6">
        <v>0</v>
      </c>
      <c r="BN238" s="6">
        <v>333.58</v>
      </c>
      <c r="BO238" s="6">
        <v>645.17999999999995</v>
      </c>
      <c r="BP238" s="6">
        <v>43.3</v>
      </c>
      <c r="BQ238" s="6">
        <v>46082.28</v>
      </c>
      <c r="BR238" s="6">
        <v>705.95</v>
      </c>
      <c r="BS238" s="6">
        <v>29005.4</v>
      </c>
      <c r="BT238" s="6">
        <v>509.74</v>
      </c>
      <c r="BU238" s="6">
        <v>12534.83</v>
      </c>
      <c r="BV238" s="6">
        <v>141.97999999999999</v>
      </c>
      <c r="BW238" s="6">
        <v>2.8117999999999999</v>
      </c>
      <c r="BX238" s="6">
        <v>0.14630000000000001</v>
      </c>
      <c r="BY238" s="6">
        <v>1.0734999999999999</v>
      </c>
    </row>
    <row r="239" spans="1:77" s="6" customFormat="1" x14ac:dyDescent="0.25">
      <c r="A239" s="6">
        <f t="shared" si="12"/>
        <v>110.78871391076116</v>
      </c>
      <c r="B239" s="6">
        <v>92.9</v>
      </c>
      <c r="C239" s="6">
        <v>1.1000000000000001</v>
      </c>
      <c r="D239" s="6">
        <f t="shared" si="13"/>
        <v>2.7887139107611549</v>
      </c>
      <c r="E239" s="6">
        <v>85</v>
      </c>
      <c r="F239" s="6">
        <v>1</v>
      </c>
      <c r="G239" s="6">
        <v>85</v>
      </c>
      <c r="H239" s="6">
        <v>5.1779999999999999</v>
      </c>
      <c r="I239" s="6">
        <v>1.2999999999999999E-3</v>
      </c>
      <c r="J239" s="6">
        <v>1183.2719999999999</v>
      </c>
      <c r="K239" s="6">
        <v>2.3769</v>
      </c>
      <c r="L239" s="6">
        <v>3.3656999999999999</v>
      </c>
      <c r="M239" s="6">
        <v>2812.5039999999999</v>
      </c>
      <c r="N239" s="6">
        <v>0.21640000000000001</v>
      </c>
      <c r="O239" s="6">
        <v>0</v>
      </c>
      <c r="P239" s="6">
        <v>0</v>
      </c>
      <c r="Q239" s="6">
        <v>165695</v>
      </c>
      <c r="R239" s="6">
        <v>9</v>
      </c>
      <c r="S239" s="6">
        <v>0</v>
      </c>
      <c r="T239" s="6">
        <v>2356.0300000000002</v>
      </c>
      <c r="U239" s="6">
        <v>4996.47</v>
      </c>
      <c r="V239" s="6">
        <v>168.89</v>
      </c>
      <c r="W239" s="6">
        <v>0</v>
      </c>
      <c r="X239" s="6">
        <v>280.3</v>
      </c>
      <c r="Y239" s="6">
        <v>0</v>
      </c>
      <c r="Z239" s="6">
        <v>2553.7199999999998</v>
      </c>
      <c r="AA239" s="6">
        <v>29265.72</v>
      </c>
      <c r="AB239" s="6">
        <v>298.43</v>
      </c>
      <c r="AC239" s="6">
        <v>0</v>
      </c>
      <c r="AD239" s="6">
        <v>1038.74</v>
      </c>
      <c r="AE239" s="6">
        <v>5941.74</v>
      </c>
      <c r="AF239" s="6">
        <v>212.84</v>
      </c>
      <c r="AG239" s="6">
        <v>15629.52</v>
      </c>
      <c r="AH239" s="6">
        <v>530.37</v>
      </c>
      <c r="AI239" s="6">
        <v>0</v>
      </c>
      <c r="AJ239" s="6">
        <v>10212936.300000001</v>
      </c>
      <c r="AK239" s="6">
        <v>0</v>
      </c>
      <c r="AL239" s="6">
        <v>153.91</v>
      </c>
      <c r="AM239" s="6">
        <v>0</v>
      </c>
      <c r="AN239" s="6">
        <v>42341282.060000002</v>
      </c>
      <c r="AO239" s="6">
        <v>0</v>
      </c>
      <c r="AP239" s="6">
        <v>1457.72</v>
      </c>
      <c r="AQ239" s="6">
        <v>0</v>
      </c>
      <c r="AR239" s="6">
        <v>0</v>
      </c>
      <c r="AS239" s="6">
        <v>0</v>
      </c>
      <c r="AT239" s="6">
        <v>643.82000000000005</v>
      </c>
      <c r="AU239" s="6">
        <v>0</v>
      </c>
      <c r="AV239" s="6">
        <v>2159.54</v>
      </c>
      <c r="AW239" s="6">
        <v>0</v>
      </c>
      <c r="AX239" s="6">
        <v>1050.33</v>
      </c>
      <c r="AY239" s="6">
        <v>0</v>
      </c>
      <c r="AZ239" s="6">
        <v>193843.01</v>
      </c>
      <c r="BA239" s="6">
        <v>1019.02</v>
      </c>
      <c r="BB239" s="6">
        <v>13.3</v>
      </c>
      <c r="BC239" s="6">
        <v>0</v>
      </c>
      <c r="BD239" s="6">
        <v>343.98</v>
      </c>
      <c r="BE239" s="6">
        <v>806641.69</v>
      </c>
      <c r="BF239" s="6">
        <v>8797.2000000000007</v>
      </c>
      <c r="BG239" s="6">
        <v>0</v>
      </c>
      <c r="BH239" s="6">
        <v>65489.02</v>
      </c>
      <c r="BI239" s="6">
        <v>6298.25</v>
      </c>
      <c r="BJ239" s="6">
        <v>1209.51</v>
      </c>
      <c r="BK239" s="6">
        <v>27570.38</v>
      </c>
      <c r="BL239" s="6">
        <v>754.81</v>
      </c>
      <c r="BM239" s="6">
        <v>0</v>
      </c>
      <c r="BN239" s="6">
        <v>364.65</v>
      </c>
      <c r="BO239" s="6">
        <v>465.54</v>
      </c>
      <c r="BP239" s="6">
        <v>37.270000000000003</v>
      </c>
      <c r="BQ239" s="6">
        <v>59048.25</v>
      </c>
      <c r="BR239" s="6">
        <v>714.71</v>
      </c>
      <c r="BS239" s="6">
        <v>29908.13</v>
      </c>
      <c r="BT239" s="6">
        <v>496.55</v>
      </c>
      <c r="BU239" s="6">
        <v>13215.29</v>
      </c>
      <c r="BV239" s="6">
        <v>141.22999999999999</v>
      </c>
      <c r="BW239" s="6">
        <v>2.3039999999999998</v>
      </c>
      <c r="BX239" s="6">
        <v>3.77</v>
      </c>
      <c r="BY239" s="6">
        <v>0.64910000000000001</v>
      </c>
    </row>
    <row r="240" spans="1:77" s="6" customFormat="1" x14ac:dyDescent="0.25">
      <c r="A240" s="6">
        <f t="shared" si="12"/>
        <v>110.95275590551181</v>
      </c>
      <c r="B240" s="6">
        <v>93.2</v>
      </c>
      <c r="C240" s="6">
        <v>1.9</v>
      </c>
      <c r="D240" s="6">
        <f t="shared" si="13"/>
        <v>2.9527559055118111</v>
      </c>
      <c r="E240" s="6">
        <v>90</v>
      </c>
      <c r="F240" s="6">
        <v>1</v>
      </c>
      <c r="G240" s="6">
        <v>90</v>
      </c>
      <c r="H240" s="6">
        <v>5.1619999999999999</v>
      </c>
      <c r="I240" s="6">
        <v>3.0999999999999999E-3</v>
      </c>
      <c r="J240" s="6">
        <v>1183.673</v>
      </c>
      <c r="K240" s="6">
        <v>2.4011</v>
      </c>
      <c r="L240" s="6">
        <v>3.3317999999999999</v>
      </c>
      <c r="M240" s="6">
        <v>2842.1010000000001</v>
      </c>
      <c r="N240" s="6">
        <v>0.2024</v>
      </c>
      <c r="O240" s="6">
        <v>0</v>
      </c>
      <c r="P240" s="6">
        <v>0</v>
      </c>
      <c r="Q240" s="6">
        <v>159006</v>
      </c>
      <c r="R240" s="6">
        <v>9</v>
      </c>
      <c r="S240" s="6">
        <v>0</v>
      </c>
      <c r="T240" s="6">
        <v>2512.89</v>
      </c>
      <c r="U240" s="6">
        <v>4998.01</v>
      </c>
      <c r="V240" s="6">
        <v>170.37</v>
      </c>
      <c r="W240" s="6">
        <v>0</v>
      </c>
      <c r="X240" s="6">
        <v>269.20999999999998</v>
      </c>
      <c r="Y240" s="6">
        <v>0</v>
      </c>
      <c r="Z240" s="6">
        <v>2565.27</v>
      </c>
      <c r="AA240" s="6">
        <v>25538.05</v>
      </c>
      <c r="AB240" s="6">
        <v>285.44</v>
      </c>
      <c r="AC240" s="6">
        <v>0</v>
      </c>
      <c r="AD240" s="6">
        <v>1042.9000000000001</v>
      </c>
      <c r="AE240" s="6">
        <v>5822.34</v>
      </c>
      <c r="AF240" s="6">
        <v>209.83</v>
      </c>
      <c r="AG240" s="6">
        <v>15329.09</v>
      </c>
      <c r="AH240" s="6">
        <v>522.63</v>
      </c>
      <c r="AI240" s="6">
        <v>0</v>
      </c>
      <c r="AJ240" s="6">
        <v>10285794.09</v>
      </c>
      <c r="AK240" s="6">
        <v>0</v>
      </c>
      <c r="AL240" s="6">
        <v>154.99</v>
      </c>
      <c r="AM240" s="6">
        <v>0</v>
      </c>
      <c r="AN240" s="6">
        <v>42643339.369999997</v>
      </c>
      <c r="AO240" s="6">
        <v>0</v>
      </c>
      <c r="AP240" s="6">
        <v>1468.04</v>
      </c>
      <c r="AQ240" s="6">
        <v>0</v>
      </c>
      <c r="AR240" s="6">
        <v>0</v>
      </c>
      <c r="AS240" s="6">
        <v>0</v>
      </c>
      <c r="AT240" s="6">
        <v>652.66999999999996</v>
      </c>
      <c r="AU240" s="6">
        <v>0</v>
      </c>
      <c r="AV240" s="6">
        <v>2169.79</v>
      </c>
      <c r="AW240" s="6">
        <v>0</v>
      </c>
      <c r="AX240" s="6">
        <v>1066.26</v>
      </c>
      <c r="AY240" s="6">
        <v>0</v>
      </c>
      <c r="AZ240" s="6">
        <v>195225.84</v>
      </c>
      <c r="BA240" s="6">
        <v>1002.47</v>
      </c>
      <c r="BB240" s="6">
        <v>13.18</v>
      </c>
      <c r="BC240" s="6">
        <v>0</v>
      </c>
      <c r="BD240" s="6">
        <v>350.17</v>
      </c>
      <c r="BE240" s="6">
        <v>816849.3</v>
      </c>
      <c r="BF240" s="6">
        <v>8816.2199999999993</v>
      </c>
      <c r="BG240" s="6">
        <v>0</v>
      </c>
      <c r="BH240" s="6">
        <v>68582.37</v>
      </c>
      <c r="BI240" s="6">
        <v>7958.4</v>
      </c>
      <c r="BJ240" s="6">
        <v>1281.95</v>
      </c>
      <c r="BK240" s="6">
        <v>33366.449999999997</v>
      </c>
      <c r="BL240" s="6">
        <v>837.97</v>
      </c>
      <c r="BM240" s="6">
        <v>0</v>
      </c>
      <c r="BN240" s="6">
        <v>387.21</v>
      </c>
      <c r="BO240" s="6">
        <v>598.45000000000005</v>
      </c>
      <c r="BP240" s="6">
        <v>40.54</v>
      </c>
      <c r="BQ240" s="6">
        <v>49040.14</v>
      </c>
      <c r="BR240" s="6">
        <v>692.13</v>
      </c>
      <c r="BS240" s="6">
        <v>27502.39</v>
      </c>
      <c r="BT240" s="6">
        <v>495.03</v>
      </c>
      <c r="BU240" s="6">
        <v>11994.91</v>
      </c>
      <c r="BV240" s="6">
        <v>135.94999999999999</v>
      </c>
      <c r="BW240" s="6">
        <v>1.8869</v>
      </c>
      <c r="BX240" s="6">
        <v>2.9093</v>
      </c>
      <c r="BY240" s="6">
        <v>0.85970000000000002</v>
      </c>
    </row>
    <row r="241" spans="1:77" s="6" customFormat="1" x14ac:dyDescent="0.25">
      <c r="A241" s="6">
        <f t="shared" si="12"/>
        <v>111.11679790026247</v>
      </c>
      <c r="B241" s="6">
        <v>95</v>
      </c>
      <c r="C241" s="6">
        <v>-2.8</v>
      </c>
      <c r="D241" s="6">
        <f t="shared" si="13"/>
        <v>3.1167979002624673</v>
      </c>
      <c r="E241" s="6">
        <v>95</v>
      </c>
      <c r="F241" s="6">
        <v>1</v>
      </c>
      <c r="G241" s="6">
        <v>95</v>
      </c>
      <c r="H241" s="6">
        <v>5.125</v>
      </c>
      <c r="I241" s="6">
        <v>1.9E-3</v>
      </c>
      <c r="J241" s="6">
        <v>1182.2380000000001</v>
      </c>
      <c r="K241" s="6">
        <v>2.4207999999999998</v>
      </c>
      <c r="L241" s="6">
        <v>3.3048000000000002</v>
      </c>
      <c r="M241" s="6">
        <v>2861.91</v>
      </c>
      <c r="N241" s="6">
        <v>0.191</v>
      </c>
      <c r="O241" s="6">
        <v>0</v>
      </c>
      <c r="P241" s="6">
        <v>0</v>
      </c>
      <c r="Q241" s="6">
        <v>156954</v>
      </c>
      <c r="R241" s="6">
        <v>9</v>
      </c>
      <c r="S241" s="6">
        <v>0</v>
      </c>
      <c r="T241" s="6">
        <v>2918.6</v>
      </c>
      <c r="U241" s="6">
        <v>5051.57</v>
      </c>
      <c r="V241" s="6">
        <v>168.27</v>
      </c>
      <c r="W241" s="6">
        <v>0</v>
      </c>
      <c r="X241" s="6">
        <v>285.69</v>
      </c>
      <c r="Y241" s="6">
        <v>0</v>
      </c>
      <c r="Z241" s="6">
        <v>2953.01</v>
      </c>
      <c r="AA241" s="6">
        <v>26898.639999999999</v>
      </c>
      <c r="AB241" s="6">
        <v>289.75</v>
      </c>
      <c r="AC241" s="6">
        <v>0</v>
      </c>
      <c r="AD241" s="6">
        <v>1058.0999999999999</v>
      </c>
      <c r="AE241" s="6">
        <v>6217.88</v>
      </c>
      <c r="AF241" s="6">
        <v>216.47</v>
      </c>
      <c r="AG241" s="6">
        <v>16341.29</v>
      </c>
      <c r="AH241" s="6">
        <v>539.77</v>
      </c>
      <c r="AI241" s="6">
        <v>0</v>
      </c>
      <c r="AJ241" s="6">
        <v>10431461.390000001</v>
      </c>
      <c r="AK241" s="6">
        <v>0</v>
      </c>
      <c r="AL241" s="6">
        <v>157.6</v>
      </c>
      <c r="AM241" s="6">
        <v>0</v>
      </c>
      <c r="AN241" s="6">
        <v>43247253.829999998</v>
      </c>
      <c r="AO241" s="6">
        <v>0</v>
      </c>
      <c r="AP241" s="6">
        <v>1488.93</v>
      </c>
      <c r="AQ241" s="6">
        <v>0</v>
      </c>
      <c r="AR241" s="6">
        <v>0</v>
      </c>
      <c r="AS241" s="6">
        <v>0</v>
      </c>
      <c r="AT241" s="6">
        <v>653.66999999999996</v>
      </c>
      <c r="AU241" s="6">
        <v>0</v>
      </c>
      <c r="AV241" s="6">
        <v>2199.25</v>
      </c>
      <c r="AW241" s="6">
        <v>0</v>
      </c>
      <c r="AX241" s="6">
        <v>1070.1300000000001</v>
      </c>
      <c r="AY241" s="6">
        <v>0</v>
      </c>
      <c r="AZ241" s="6">
        <v>197990.66</v>
      </c>
      <c r="BA241" s="6">
        <v>1102.47</v>
      </c>
      <c r="BB241" s="6">
        <v>14.02</v>
      </c>
      <c r="BC241" s="6">
        <v>0</v>
      </c>
      <c r="BD241" s="6">
        <v>352.21</v>
      </c>
      <c r="BE241" s="6">
        <v>831703.03</v>
      </c>
      <c r="BF241" s="6">
        <v>9100.3700000000008</v>
      </c>
      <c r="BG241" s="6">
        <v>0</v>
      </c>
      <c r="BH241" s="6">
        <v>77618.91</v>
      </c>
      <c r="BI241" s="6">
        <v>7755.94</v>
      </c>
      <c r="BJ241" s="6">
        <v>1340.18</v>
      </c>
      <c r="BK241" s="6">
        <v>34263.370000000003</v>
      </c>
      <c r="BL241" s="6">
        <v>876.53</v>
      </c>
      <c r="BM241" s="6">
        <v>0</v>
      </c>
      <c r="BN241" s="6">
        <v>429.68</v>
      </c>
      <c r="BO241" s="6">
        <v>526.9</v>
      </c>
      <c r="BP241" s="6">
        <v>40.409999999999997</v>
      </c>
      <c r="BQ241" s="6">
        <v>29172.32</v>
      </c>
      <c r="BR241" s="6">
        <v>600.48</v>
      </c>
      <c r="BS241" s="6">
        <v>27816.79</v>
      </c>
      <c r="BT241" s="6">
        <v>483.43</v>
      </c>
      <c r="BU241" s="6">
        <v>13149.81</v>
      </c>
      <c r="BV241" s="6">
        <v>139.57</v>
      </c>
      <c r="BW241" s="6">
        <v>3.1682000000000001</v>
      </c>
      <c r="BX241" s="6">
        <v>0.31830000000000003</v>
      </c>
      <c r="BY241" s="6">
        <v>1.0689</v>
      </c>
    </row>
    <row r="242" spans="1:77" s="6" customFormat="1" x14ac:dyDescent="0.25">
      <c r="A242" s="6">
        <f t="shared" si="12"/>
        <v>111.28083989501312</v>
      </c>
      <c r="B242" s="6">
        <v>90.3</v>
      </c>
      <c r="C242" s="6">
        <v>-3.1</v>
      </c>
      <c r="D242" s="6">
        <f t="shared" si="13"/>
        <v>3.2808398950131235</v>
      </c>
      <c r="E242" s="6">
        <v>100</v>
      </c>
      <c r="F242" s="6">
        <v>1</v>
      </c>
      <c r="G242" s="6">
        <v>100</v>
      </c>
      <c r="H242" s="6">
        <v>5.117</v>
      </c>
      <c r="I242" s="6">
        <v>6.9999999999999999E-4</v>
      </c>
      <c r="J242" s="6">
        <v>1181.482</v>
      </c>
      <c r="K242" s="6">
        <v>2.4112</v>
      </c>
      <c r="L242" s="6">
        <v>3.3178999999999998</v>
      </c>
      <c r="M242" s="6">
        <v>2848.7379999999998</v>
      </c>
      <c r="N242" s="6">
        <v>0.19650000000000001</v>
      </c>
      <c r="O242" s="6">
        <v>0</v>
      </c>
      <c r="P242" s="6">
        <v>0</v>
      </c>
      <c r="Q242" s="6">
        <v>160176</v>
      </c>
      <c r="R242" s="6">
        <v>9</v>
      </c>
      <c r="S242" s="6">
        <v>0</v>
      </c>
      <c r="T242" s="6">
        <v>2251.9499999999998</v>
      </c>
      <c r="U242" s="6">
        <v>5294</v>
      </c>
      <c r="V242" s="6">
        <v>174.39</v>
      </c>
      <c r="W242" s="6">
        <v>0</v>
      </c>
      <c r="X242" s="6">
        <v>286.83999999999997</v>
      </c>
      <c r="Y242" s="6">
        <v>0</v>
      </c>
      <c r="Z242" s="6">
        <v>2242.9499999999998</v>
      </c>
      <c r="AA242" s="6">
        <v>26228.77</v>
      </c>
      <c r="AB242" s="6">
        <v>291.2</v>
      </c>
      <c r="AC242" s="6">
        <v>0</v>
      </c>
      <c r="AD242" s="6">
        <v>1061.0899999999999</v>
      </c>
      <c r="AE242" s="6">
        <v>6112.89</v>
      </c>
      <c r="AF242" s="6">
        <v>212.67</v>
      </c>
      <c r="AG242" s="6">
        <v>16090.18</v>
      </c>
      <c r="AH242" s="6">
        <v>529.71</v>
      </c>
      <c r="AI242" s="6">
        <v>0</v>
      </c>
      <c r="AJ242" s="6">
        <v>10470203.67</v>
      </c>
      <c r="AK242" s="6">
        <v>0</v>
      </c>
      <c r="AL242" s="6">
        <v>157.96</v>
      </c>
      <c r="AM242" s="6">
        <v>0</v>
      </c>
      <c r="AN242" s="6">
        <v>43407873.460000001</v>
      </c>
      <c r="AO242" s="6">
        <v>0</v>
      </c>
      <c r="AP242" s="6">
        <v>1494.39</v>
      </c>
      <c r="AQ242" s="6">
        <v>0</v>
      </c>
      <c r="AR242" s="6">
        <v>0</v>
      </c>
      <c r="AS242" s="6">
        <v>0</v>
      </c>
      <c r="AT242" s="6">
        <v>656.64</v>
      </c>
      <c r="AU242" s="6">
        <v>0</v>
      </c>
      <c r="AV242" s="6">
        <v>2208.44</v>
      </c>
      <c r="AW242" s="6">
        <v>0</v>
      </c>
      <c r="AX242" s="6">
        <v>1075.26</v>
      </c>
      <c r="AY242" s="6">
        <v>0</v>
      </c>
      <c r="AZ242" s="6">
        <v>198725.97</v>
      </c>
      <c r="BA242" s="6">
        <v>1051.3499999999999</v>
      </c>
      <c r="BB242" s="6">
        <v>13.32</v>
      </c>
      <c r="BC242" s="6">
        <v>0</v>
      </c>
      <c r="BD242" s="6">
        <v>353.89</v>
      </c>
      <c r="BE242" s="6">
        <v>793272.93</v>
      </c>
      <c r="BF242" s="6">
        <v>8650.89</v>
      </c>
      <c r="BG242" s="6">
        <v>0</v>
      </c>
      <c r="BH242" s="6">
        <v>61981.36</v>
      </c>
      <c r="BI242" s="6">
        <v>5180.75</v>
      </c>
      <c r="BJ242" s="6">
        <v>1128.3699999999999</v>
      </c>
      <c r="BK242" s="6">
        <v>30745.29</v>
      </c>
      <c r="BL242" s="6">
        <v>768.15</v>
      </c>
      <c r="BM242" s="6">
        <v>0</v>
      </c>
      <c r="BN242" s="6">
        <v>362.62</v>
      </c>
      <c r="BO242" s="6">
        <v>666.49</v>
      </c>
      <c r="BP242" s="6">
        <v>39.659999999999997</v>
      </c>
      <c r="BQ242" s="6">
        <v>76106.009999999995</v>
      </c>
      <c r="BR242" s="6">
        <v>777.81</v>
      </c>
      <c r="BS242" s="6">
        <v>26436.560000000001</v>
      </c>
      <c r="BT242" s="6">
        <v>498.31</v>
      </c>
      <c r="BU242" s="6">
        <v>12814.79</v>
      </c>
      <c r="BV242" s="6">
        <v>139.47</v>
      </c>
      <c r="BW242" s="6">
        <v>3.2955999999999999</v>
      </c>
      <c r="BX242" s="6">
        <v>3.5716000000000001</v>
      </c>
      <c r="BY242" s="6">
        <v>0.54179999999999995</v>
      </c>
    </row>
    <row r="243" spans="1:77" s="6" customFormat="1" x14ac:dyDescent="0.25">
      <c r="A243" s="6">
        <f t="shared" si="12"/>
        <v>111.44488188976378</v>
      </c>
      <c r="B243" s="6">
        <v>87.7</v>
      </c>
      <c r="C243" s="6">
        <v>-1</v>
      </c>
      <c r="D243" s="6">
        <f t="shared" si="13"/>
        <v>3.4448818897637796</v>
      </c>
      <c r="E243" s="6">
        <v>105</v>
      </c>
      <c r="F243" s="6">
        <v>1</v>
      </c>
      <c r="G243" s="6">
        <v>105</v>
      </c>
      <c r="H243" s="6">
        <v>5.1260000000000003</v>
      </c>
      <c r="I243" s="6">
        <v>0</v>
      </c>
      <c r="J243" s="6">
        <v>51.311300000000003</v>
      </c>
      <c r="K243" s="6">
        <v>2.3881000000000001</v>
      </c>
      <c r="L243" s="6">
        <v>2.9312</v>
      </c>
      <c r="M243" s="6">
        <v>122.5377</v>
      </c>
      <c r="N243" s="6">
        <v>0.2099</v>
      </c>
      <c r="O243" s="6">
        <v>0</v>
      </c>
      <c r="P243" s="6">
        <v>0</v>
      </c>
      <c r="Q243" s="6">
        <v>156968</v>
      </c>
      <c r="R243" s="6">
        <v>9</v>
      </c>
      <c r="S243" s="6">
        <v>0</v>
      </c>
      <c r="T243" s="6">
        <v>2760.21</v>
      </c>
      <c r="U243" s="6">
        <v>5206.1899999999996</v>
      </c>
      <c r="V243" s="6">
        <v>169.11</v>
      </c>
      <c r="W243" s="6">
        <v>0</v>
      </c>
      <c r="X243" s="6">
        <v>279.72000000000003</v>
      </c>
      <c r="Y243" s="6">
        <v>0</v>
      </c>
      <c r="Z243" s="6">
        <v>2637.22</v>
      </c>
      <c r="AA243" s="6">
        <v>26788.36</v>
      </c>
      <c r="AB243" s="6">
        <v>288.60000000000002</v>
      </c>
      <c r="AC243" s="6">
        <v>0</v>
      </c>
      <c r="AD243" s="6">
        <v>1061.25</v>
      </c>
      <c r="AE243" s="6">
        <v>6303.9</v>
      </c>
      <c r="AF243" s="6">
        <v>215.26</v>
      </c>
      <c r="AG243" s="6">
        <v>16620.939999999999</v>
      </c>
      <c r="AH243" s="6">
        <v>536.9</v>
      </c>
      <c r="AI243" s="6">
        <v>0</v>
      </c>
      <c r="AJ243" s="6">
        <v>10470045.720000001</v>
      </c>
      <c r="AK243" s="6">
        <v>0</v>
      </c>
      <c r="AL243" s="6">
        <v>157.77000000000001</v>
      </c>
      <c r="AM243" s="6">
        <v>0</v>
      </c>
      <c r="AN243" s="6">
        <v>43407218.609999999</v>
      </c>
      <c r="AO243" s="6">
        <v>0</v>
      </c>
      <c r="AP243" s="6">
        <v>1494.45</v>
      </c>
      <c r="AQ243" s="6">
        <v>0</v>
      </c>
      <c r="AR243" s="6">
        <v>0</v>
      </c>
      <c r="AS243" s="6">
        <v>0</v>
      </c>
      <c r="AT243" s="6">
        <v>652.98</v>
      </c>
      <c r="AU243" s="6">
        <v>0</v>
      </c>
      <c r="AV243" s="6">
        <v>2205.83</v>
      </c>
      <c r="AW243" s="6">
        <v>0</v>
      </c>
      <c r="AX243" s="6">
        <v>1065.8900000000001</v>
      </c>
      <c r="AY243" s="6">
        <v>0</v>
      </c>
      <c r="AZ243" s="6">
        <v>198722.99</v>
      </c>
      <c r="BA243" s="6">
        <v>1111.4000000000001</v>
      </c>
      <c r="BB243" s="6">
        <v>13.81</v>
      </c>
      <c r="BC243" s="6">
        <v>0</v>
      </c>
      <c r="BD243" s="6">
        <v>351.52</v>
      </c>
      <c r="BE243" s="6">
        <v>831653.03</v>
      </c>
      <c r="BF243" s="6">
        <v>9088.31</v>
      </c>
      <c r="BG243" s="6">
        <v>0</v>
      </c>
      <c r="BH243" s="6">
        <v>72756.44</v>
      </c>
      <c r="BI243" s="6">
        <v>3963.55</v>
      </c>
      <c r="BJ243" s="6">
        <v>1191.6500000000001</v>
      </c>
      <c r="BK243" s="6">
        <v>17897.38</v>
      </c>
      <c r="BL243" s="6">
        <v>658.52</v>
      </c>
      <c r="BM243" s="6">
        <v>0</v>
      </c>
      <c r="BN243" s="6">
        <v>403.6</v>
      </c>
      <c r="BO243" s="6">
        <v>734.64</v>
      </c>
      <c r="BP243" s="6">
        <v>40.93</v>
      </c>
      <c r="BQ243" s="6">
        <v>47094.02</v>
      </c>
      <c r="BR243" s="6">
        <v>658.09</v>
      </c>
      <c r="BS243" s="6">
        <v>29628.95</v>
      </c>
      <c r="BT243" s="6">
        <v>477.95</v>
      </c>
      <c r="BU243" s="6">
        <v>12997.64</v>
      </c>
      <c r="BV243" s="6">
        <v>138.33000000000001</v>
      </c>
      <c r="BW243" s="6">
        <v>2.6410999999999998</v>
      </c>
      <c r="BX243" s="6">
        <v>4.4637000000000002</v>
      </c>
      <c r="BY243" s="6">
        <v>0.54049999999999998</v>
      </c>
    </row>
    <row r="244" spans="1:77" s="6" customFormat="1" x14ac:dyDescent="0.25">
      <c r="A244" s="6">
        <f t="shared" si="12"/>
        <v>111.60892388451444</v>
      </c>
      <c r="B244" s="6">
        <v>87.2</v>
      </c>
      <c r="C244" s="6">
        <v>-0.8</v>
      </c>
      <c r="D244" s="6">
        <f t="shared" si="13"/>
        <v>3.6089238845144358</v>
      </c>
      <c r="E244" s="6">
        <v>110</v>
      </c>
      <c r="F244" s="6">
        <v>1</v>
      </c>
      <c r="G244" s="6">
        <v>110</v>
      </c>
      <c r="H244" s="6">
        <v>5.141</v>
      </c>
      <c r="I244" s="6">
        <v>1.6000000000000001E-3</v>
      </c>
      <c r="J244" s="6">
        <v>1189.4949999999999</v>
      </c>
      <c r="K244" s="6">
        <v>2.3456000000000001</v>
      </c>
      <c r="L244" s="6">
        <v>3.4106999999999998</v>
      </c>
      <c r="M244" s="6">
        <v>2790.07</v>
      </c>
      <c r="N244" s="6">
        <v>0.2346</v>
      </c>
      <c r="O244" s="6">
        <v>0</v>
      </c>
      <c r="P244" s="6">
        <v>0</v>
      </c>
      <c r="Q244" s="6">
        <v>154309</v>
      </c>
      <c r="R244" s="6">
        <v>9</v>
      </c>
      <c r="S244" s="6">
        <v>1216.02</v>
      </c>
      <c r="T244" s="6">
        <v>195.34</v>
      </c>
      <c r="U244" s="6">
        <v>5547.61</v>
      </c>
      <c r="V244" s="6">
        <v>182.81</v>
      </c>
      <c r="W244" s="6">
        <v>0</v>
      </c>
      <c r="X244" s="6">
        <v>308.7</v>
      </c>
      <c r="Y244" s="6">
        <v>0</v>
      </c>
      <c r="Z244" s="6">
        <v>2593.66</v>
      </c>
      <c r="AA244" s="6">
        <v>28732.63</v>
      </c>
      <c r="AB244" s="6">
        <v>310.3</v>
      </c>
      <c r="AC244" s="6">
        <v>0</v>
      </c>
      <c r="AD244" s="6">
        <v>1106.71</v>
      </c>
      <c r="AE244" s="6">
        <v>6485.77</v>
      </c>
      <c r="AF244" s="6">
        <v>229.36</v>
      </c>
      <c r="AG244" s="6">
        <v>17079.830000000002</v>
      </c>
      <c r="AH244" s="6">
        <v>572.21</v>
      </c>
      <c r="AI244" s="6">
        <v>0</v>
      </c>
      <c r="AJ244" s="6">
        <v>10912315.48</v>
      </c>
      <c r="AK244" s="6">
        <v>0</v>
      </c>
      <c r="AL244" s="6">
        <v>164.8</v>
      </c>
      <c r="AM244" s="6">
        <v>0</v>
      </c>
      <c r="AN244" s="6">
        <v>45240801.82</v>
      </c>
      <c r="AO244" s="6">
        <v>0</v>
      </c>
      <c r="AP244" s="6">
        <v>1557.56</v>
      </c>
      <c r="AQ244" s="6">
        <v>0</v>
      </c>
      <c r="AR244" s="6">
        <v>0</v>
      </c>
      <c r="AS244" s="6">
        <v>0</v>
      </c>
      <c r="AT244" s="6">
        <v>676.66</v>
      </c>
      <c r="AU244" s="6">
        <v>0</v>
      </c>
      <c r="AV244" s="6">
        <v>2303.04</v>
      </c>
      <c r="AW244" s="6">
        <v>0</v>
      </c>
      <c r="AX244" s="6">
        <v>1104.1199999999999</v>
      </c>
      <c r="AY244" s="6">
        <v>0</v>
      </c>
      <c r="AZ244" s="6">
        <v>207117.35</v>
      </c>
      <c r="BA244" s="6">
        <v>1148.8</v>
      </c>
      <c r="BB244" s="6">
        <v>14.81</v>
      </c>
      <c r="BC244" s="6">
        <v>0</v>
      </c>
      <c r="BD244" s="6">
        <v>368.47</v>
      </c>
      <c r="BE244" s="6">
        <v>820997.52</v>
      </c>
      <c r="BF244" s="6">
        <v>9463.5400000000009</v>
      </c>
      <c r="BG244" s="6">
        <v>0</v>
      </c>
      <c r="BH244" s="6">
        <v>72647.58</v>
      </c>
      <c r="BI244" s="6">
        <v>5984.03</v>
      </c>
      <c r="BJ244" s="6">
        <v>1324.06</v>
      </c>
      <c r="BK244" s="6">
        <v>25814.74</v>
      </c>
      <c r="BL244" s="6">
        <v>795.57</v>
      </c>
      <c r="BM244" s="6">
        <v>0</v>
      </c>
      <c r="BN244" s="6">
        <v>382.93</v>
      </c>
      <c r="BO244" s="6">
        <v>1084.26</v>
      </c>
      <c r="BP244" s="6">
        <v>48.79</v>
      </c>
      <c r="BQ244" s="6">
        <v>44369.96</v>
      </c>
      <c r="BR244" s="6">
        <v>693.77</v>
      </c>
      <c r="BS244" s="6">
        <v>27901.55</v>
      </c>
      <c r="BT244" s="6">
        <v>511.39</v>
      </c>
      <c r="BU244" s="6">
        <v>13637.26</v>
      </c>
      <c r="BV244" s="6">
        <v>147.55000000000001</v>
      </c>
      <c r="BW244" s="6">
        <v>2.2042999999999999</v>
      </c>
      <c r="BX244" s="6">
        <v>1.3236000000000001</v>
      </c>
      <c r="BY244" s="6">
        <v>0.96960000000000002</v>
      </c>
    </row>
    <row r="245" spans="1:77" s="6" customFormat="1" x14ac:dyDescent="0.25">
      <c r="A245" s="6">
        <f t="shared" si="12"/>
        <v>111.77296587926509</v>
      </c>
      <c r="B245" s="6">
        <v>92.9</v>
      </c>
      <c r="C245" s="6">
        <v>-1.4</v>
      </c>
      <c r="D245" s="6">
        <f t="shared" si="13"/>
        <v>3.772965879265092</v>
      </c>
      <c r="E245" s="6">
        <v>115</v>
      </c>
      <c r="F245" s="6">
        <v>1</v>
      </c>
      <c r="G245" s="6">
        <v>115</v>
      </c>
      <c r="H245" s="6">
        <v>5.1559999999999997</v>
      </c>
      <c r="I245" s="6">
        <v>1.5E-3</v>
      </c>
      <c r="J245" s="6">
        <v>1178.5139999999999</v>
      </c>
      <c r="K245" s="6">
        <v>2.403</v>
      </c>
      <c r="L245" s="6">
        <v>3.3290999999999999</v>
      </c>
      <c r="M245" s="6">
        <v>2832.011</v>
      </c>
      <c r="N245" s="6">
        <v>0.20130000000000001</v>
      </c>
      <c r="O245" s="6">
        <v>0</v>
      </c>
      <c r="P245" s="6">
        <v>0</v>
      </c>
      <c r="Q245" s="6">
        <v>161418</v>
      </c>
      <c r="R245" s="6">
        <v>9</v>
      </c>
      <c r="S245" s="6">
        <v>2237.13</v>
      </c>
      <c r="T245" s="6">
        <v>217.35</v>
      </c>
      <c r="U245" s="6">
        <v>5959.07</v>
      </c>
      <c r="V245" s="6">
        <v>187.87</v>
      </c>
      <c r="W245" s="6">
        <v>0</v>
      </c>
      <c r="X245" s="6">
        <v>303.47000000000003</v>
      </c>
      <c r="Y245" s="6">
        <v>0</v>
      </c>
      <c r="Z245" s="6">
        <v>2373.0500000000002</v>
      </c>
      <c r="AA245" s="6">
        <v>27177.32</v>
      </c>
      <c r="AB245" s="6">
        <v>303.20999999999998</v>
      </c>
      <c r="AC245" s="6">
        <v>0</v>
      </c>
      <c r="AD245" s="6">
        <v>1099.73</v>
      </c>
      <c r="AE245" s="6">
        <v>6604.38</v>
      </c>
      <c r="AF245" s="6">
        <v>228.23</v>
      </c>
      <c r="AG245" s="6">
        <v>17448.36</v>
      </c>
      <c r="AH245" s="6">
        <v>569.59</v>
      </c>
      <c r="AI245" s="6">
        <v>0</v>
      </c>
      <c r="AJ245" s="6">
        <v>10861349.869999999</v>
      </c>
      <c r="AK245" s="6">
        <v>0</v>
      </c>
      <c r="AL245" s="6">
        <v>163.85</v>
      </c>
      <c r="AM245" s="6">
        <v>0</v>
      </c>
      <c r="AN245" s="6">
        <v>45029506.170000002</v>
      </c>
      <c r="AO245" s="6">
        <v>0</v>
      </c>
      <c r="AP245" s="6">
        <v>1550.34</v>
      </c>
      <c r="AQ245" s="6">
        <v>0</v>
      </c>
      <c r="AR245" s="6">
        <v>0</v>
      </c>
      <c r="AS245" s="6">
        <v>0</v>
      </c>
      <c r="AT245" s="6">
        <v>664.43</v>
      </c>
      <c r="AU245" s="6">
        <v>0</v>
      </c>
      <c r="AV245" s="6">
        <v>2292.89</v>
      </c>
      <c r="AW245" s="6">
        <v>0</v>
      </c>
      <c r="AX245" s="6">
        <v>1114.6600000000001</v>
      </c>
      <c r="AY245" s="6">
        <v>0</v>
      </c>
      <c r="AZ245" s="6">
        <v>206150.02</v>
      </c>
      <c r="BA245" s="6">
        <v>1173.1500000000001</v>
      </c>
      <c r="BB245" s="6">
        <v>14.75</v>
      </c>
      <c r="BC245" s="6">
        <v>0</v>
      </c>
      <c r="BD245" s="6">
        <v>366.94</v>
      </c>
      <c r="BE245" s="6">
        <v>828132.39</v>
      </c>
      <c r="BF245" s="6">
        <v>9418.5400000000009</v>
      </c>
      <c r="BG245" s="6">
        <v>0</v>
      </c>
      <c r="BH245" s="6">
        <v>67828.509999999995</v>
      </c>
      <c r="BI245" s="6">
        <v>3445.92</v>
      </c>
      <c r="BJ245" s="6">
        <v>1281.0999999999999</v>
      </c>
      <c r="BK245" s="6">
        <v>25930.880000000001</v>
      </c>
      <c r="BL245" s="6">
        <v>793.66</v>
      </c>
      <c r="BM245" s="6">
        <v>0</v>
      </c>
      <c r="BN245" s="6">
        <v>398.14</v>
      </c>
      <c r="BO245" s="6">
        <v>1759.1</v>
      </c>
      <c r="BP245" s="6">
        <v>56.29</v>
      </c>
      <c r="BQ245" s="6">
        <v>33320.620000000003</v>
      </c>
      <c r="BR245" s="6">
        <v>630.80999999999995</v>
      </c>
      <c r="BS245" s="6">
        <v>31048.59</v>
      </c>
      <c r="BT245" s="6">
        <v>506.98</v>
      </c>
      <c r="BU245" s="6">
        <v>15763.08</v>
      </c>
      <c r="BV245" s="6">
        <v>155.26</v>
      </c>
      <c r="BW245" s="6">
        <v>2.5886999999999998</v>
      </c>
      <c r="BX245" s="6">
        <v>5.1036000000000001</v>
      </c>
      <c r="BY245" s="6">
        <v>0.43590000000000001</v>
      </c>
    </row>
    <row r="246" spans="1:77" s="6" customFormat="1" x14ac:dyDescent="0.25">
      <c r="A246" s="6">
        <f t="shared" si="12"/>
        <v>111.93700787401575</v>
      </c>
      <c r="B246" s="6">
        <v>97.4</v>
      </c>
      <c r="C246" s="6">
        <v>-0.4</v>
      </c>
      <c r="D246" s="6">
        <f t="shared" si="13"/>
        <v>3.9370078740157481</v>
      </c>
      <c r="E246" s="6">
        <v>120</v>
      </c>
      <c r="F246" s="6">
        <v>1</v>
      </c>
      <c r="G246" s="6">
        <v>120</v>
      </c>
      <c r="H246" s="6">
        <v>5.1870000000000003</v>
      </c>
      <c r="I246" s="6">
        <v>0</v>
      </c>
      <c r="J246" s="6">
        <v>51.921900000000001</v>
      </c>
      <c r="K246" s="6">
        <v>2.4127000000000001</v>
      </c>
      <c r="L246" s="6">
        <v>3.3157999999999999</v>
      </c>
      <c r="M246" s="6">
        <v>125.27</v>
      </c>
      <c r="N246" s="6">
        <v>0.19570000000000001</v>
      </c>
      <c r="O246" s="6">
        <v>0</v>
      </c>
      <c r="P246" s="6">
        <v>0</v>
      </c>
      <c r="Q246" s="6">
        <v>168749</v>
      </c>
      <c r="R246" s="6">
        <v>9</v>
      </c>
      <c r="S246" s="6">
        <v>1673.67</v>
      </c>
      <c r="T246" s="6">
        <v>210.22</v>
      </c>
      <c r="U246" s="6">
        <v>5943.28</v>
      </c>
      <c r="V246" s="6">
        <v>188.81</v>
      </c>
      <c r="W246" s="6">
        <v>0</v>
      </c>
      <c r="X246" s="6">
        <v>310.39</v>
      </c>
      <c r="Y246" s="6">
        <v>0</v>
      </c>
      <c r="Z246" s="6">
        <v>2569.7199999999998</v>
      </c>
      <c r="AA246" s="6">
        <v>31936.45</v>
      </c>
      <c r="AB246" s="6">
        <v>326.52999999999997</v>
      </c>
      <c r="AC246" s="6">
        <v>0</v>
      </c>
      <c r="AD246" s="6">
        <v>1117.82</v>
      </c>
      <c r="AE246" s="6">
        <v>6987.58</v>
      </c>
      <c r="AF246" s="6">
        <v>238.28</v>
      </c>
      <c r="AG246" s="6">
        <v>18412.21</v>
      </c>
      <c r="AH246" s="6">
        <v>594.83000000000004</v>
      </c>
      <c r="AI246" s="6">
        <v>0</v>
      </c>
      <c r="AJ246" s="6">
        <v>10987988.460000001</v>
      </c>
      <c r="AK246" s="6">
        <v>0</v>
      </c>
      <c r="AL246" s="6">
        <v>165.72</v>
      </c>
      <c r="AM246" s="6">
        <v>0</v>
      </c>
      <c r="AN246" s="6">
        <v>45554530.490000002</v>
      </c>
      <c r="AO246" s="6">
        <v>0</v>
      </c>
      <c r="AP246" s="6">
        <v>1568.44</v>
      </c>
      <c r="AQ246" s="6">
        <v>0</v>
      </c>
      <c r="AR246" s="6">
        <v>0</v>
      </c>
      <c r="AS246" s="6">
        <v>0</v>
      </c>
      <c r="AT246" s="6">
        <v>664.77</v>
      </c>
      <c r="AU246" s="6">
        <v>0</v>
      </c>
      <c r="AV246" s="6">
        <v>2304.83</v>
      </c>
      <c r="AW246" s="6">
        <v>0</v>
      </c>
      <c r="AX246" s="6">
        <v>1109.75</v>
      </c>
      <c r="AY246" s="6">
        <v>0</v>
      </c>
      <c r="AZ246" s="6">
        <v>208553.67</v>
      </c>
      <c r="BA246" s="6">
        <v>1228.3900000000001</v>
      </c>
      <c r="BB246" s="6">
        <v>15.27</v>
      </c>
      <c r="BC246" s="6">
        <v>0</v>
      </c>
      <c r="BD246" s="6">
        <v>371.48</v>
      </c>
      <c r="BE246" s="6">
        <v>800192.08</v>
      </c>
      <c r="BF246" s="6">
        <v>9347.0499999999993</v>
      </c>
      <c r="BG246" s="6">
        <v>0</v>
      </c>
      <c r="BH246" s="6">
        <v>63641.68</v>
      </c>
      <c r="BI246" s="6">
        <v>7181.33</v>
      </c>
      <c r="BJ246" s="6">
        <v>1325.33</v>
      </c>
      <c r="BK246" s="6">
        <v>28736.12</v>
      </c>
      <c r="BL246" s="6">
        <v>813.31</v>
      </c>
      <c r="BM246" s="6">
        <v>1200.45</v>
      </c>
      <c r="BN246" s="6">
        <v>157.62</v>
      </c>
      <c r="BO246" s="6">
        <v>1402.92</v>
      </c>
      <c r="BP246" s="6">
        <v>52.45</v>
      </c>
      <c r="BQ246" s="6">
        <v>43692.53</v>
      </c>
      <c r="BR246" s="6">
        <v>685.62</v>
      </c>
      <c r="BS246" s="6">
        <v>26090.89</v>
      </c>
      <c r="BT246" s="6">
        <v>503.13</v>
      </c>
      <c r="BU246" s="6">
        <v>25322.09</v>
      </c>
      <c r="BV246" s="6">
        <v>190.32</v>
      </c>
      <c r="BW246" s="6">
        <v>2.9714</v>
      </c>
      <c r="BX246" s="6">
        <v>3.6398999999999999</v>
      </c>
      <c r="BY246" s="6">
        <v>0.94410000000000005</v>
      </c>
    </row>
    <row r="247" spans="1:77" s="6" customFormat="1" x14ac:dyDescent="0.25">
      <c r="A247" s="6">
        <f t="shared" si="12"/>
        <v>112.10104986876641</v>
      </c>
      <c r="B247" s="6">
        <v>91.9</v>
      </c>
      <c r="C247" s="6">
        <v>-1.4</v>
      </c>
      <c r="D247" s="6">
        <f t="shared" si="13"/>
        <v>4.1010498687664043</v>
      </c>
      <c r="E247" s="6">
        <v>125</v>
      </c>
      <c r="F247" s="6">
        <v>1</v>
      </c>
      <c r="G247" s="6">
        <v>125</v>
      </c>
      <c r="H247" s="6">
        <v>5.1980000000000004</v>
      </c>
      <c r="I247" s="6">
        <v>0</v>
      </c>
      <c r="J247" s="6">
        <v>831.41390000000001</v>
      </c>
      <c r="K247" s="6">
        <v>2.3681999999999999</v>
      </c>
      <c r="L247" s="6">
        <v>3.3782000000000001</v>
      </c>
      <c r="M247" s="6">
        <v>1968.92</v>
      </c>
      <c r="N247" s="6">
        <v>0.2215</v>
      </c>
      <c r="O247" s="6">
        <v>0</v>
      </c>
      <c r="P247" s="6">
        <v>0</v>
      </c>
      <c r="Q247" s="6">
        <v>164503</v>
      </c>
      <c r="R247" s="6">
        <v>9</v>
      </c>
      <c r="S247" s="6">
        <v>2743.15</v>
      </c>
      <c r="T247" s="6">
        <v>225.18</v>
      </c>
      <c r="U247" s="6">
        <v>6197.48</v>
      </c>
      <c r="V247" s="6">
        <v>188.6</v>
      </c>
      <c r="W247" s="6">
        <v>0</v>
      </c>
      <c r="X247" s="6">
        <v>305.10000000000002</v>
      </c>
      <c r="Y247" s="6">
        <v>0</v>
      </c>
      <c r="Z247" s="6">
        <v>2436.69</v>
      </c>
      <c r="AA247" s="6">
        <v>27148.45</v>
      </c>
      <c r="AB247" s="6">
        <v>300.63</v>
      </c>
      <c r="AC247" s="6">
        <v>0</v>
      </c>
      <c r="AD247" s="6">
        <v>1100.56</v>
      </c>
      <c r="AE247" s="6">
        <v>6812.1</v>
      </c>
      <c r="AF247" s="6">
        <v>229.49</v>
      </c>
      <c r="AG247" s="6">
        <v>17970.93</v>
      </c>
      <c r="AH247" s="6">
        <v>573.08000000000004</v>
      </c>
      <c r="AI247" s="6">
        <v>0</v>
      </c>
      <c r="AJ247" s="6">
        <v>10864127.810000001</v>
      </c>
      <c r="AK247" s="6">
        <v>0</v>
      </c>
      <c r="AL247" s="6">
        <v>164.28</v>
      </c>
      <c r="AM247" s="6">
        <v>0</v>
      </c>
      <c r="AN247" s="6">
        <v>45041023.060000002</v>
      </c>
      <c r="AO247" s="6">
        <v>0</v>
      </c>
      <c r="AP247" s="6">
        <v>1550.77</v>
      </c>
      <c r="AQ247" s="6">
        <v>0</v>
      </c>
      <c r="AR247" s="6">
        <v>0</v>
      </c>
      <c r="AS247" s="6">
        <v>0</v>
      </c>
      <c r="AT247" s="6">
        <v>661.07</v>
      </c>
      <c r="AU247" s="6">
        <v>0</v>
      </c>
      <c r="AV247" s="6">
        <v>2285.52</v>
      </c>
      <c r="AW247" s="6">
        <v>0</v>
      </c>
      <c r="AX247" s="6">
        <v>1117.76</v>
      </c>
      <c r="AY247" s="6">
        <v>0</v>
      </c>
      <c r="AZ247" s="6">
        <v>206202.76</v>
      </c>
      <c r="BA247" s="6">
        <v>1232.8800000000001</v>
      </c>
      <c r="BB247" s="6">
        <v>15.13</v>
      </c>
      <c r="BC247" s="6">
        <v>0</v>
      </c>
      <c r="BD247" s="6">
        <v>366.02</v>
      </c>
      <c r="BE247" s="6">
        <v>841751.11</v>
      </c>
      <c r="BF247" s="6">
        <v>9562.07</v>
      </c>
      <c r="BG247" s="6">
        <v>0</v>
      </c>
      <c r="BH247" s="6">
        <v>70581.38</v>
      </c>
      <c r="BI247" s="6">
        <v>2803.27</v>
      </c>
      <c r="BJ247" s="6">
        <v>1296.31</v>
      </c>
      <c r="BK247" s="6">
        <v>18967.53</v>
      </c>
      <c r="BL247" s="6">
        <v>713.34</v>
      </c>
      <c r="BM247" s="6">
        <v>823.21</v>
      </c>
      <c r="BN247" s="6">
        <v>145.99</v>
      </c>
      <c r="BO247" s="6">
        <v>2377.7199999999998</v>
      </c>
      <c r="BP247" s="6">
        <v>62.41</v>
      </c>
      <c r="BQ247" s="6">
        <v>22239.83</v>
      </c>
      <c r="BR247" s="6">
        <v>561.27</v>
      </c>
      <c r="BS247" s="6">
        <v>31404.39</v>
      </c>
      <c r="BT247" s="6">
        <v>488.47</v>
      </c>
      <c r="BU247" s="6">
        <v>17527.95</v>
      </c>
      <c r="BV247" s="6">
        <v>159.55000000000001</v>
      </c>
      <c r="BW247" s="6">
        <v>1.6921999999999999</v>
      </c>
      <c r="BX247" s="6">
        <v>2.8824000000000001</v>
      </c>
      <c r="BY247" s="6">
        <v>0.86170000000000002</v>
      </c>
    </row>
    <row r="248" spans="1:77" s="6" customFormat="1" x14ac:dyDescent="0.25">
      <c r="A248" s="6">
        <f t="shared" si="12"/>
        <v>112.26509186351706</v>
      </c>
      <c r="B248" s="6">
        <v>91</v>
      </c>
      <c r="C248" s="6">
        <v>-3.8</v>
      </c>
      <c r="D248" s="6">
        <f t="shared" si="13"/>
        <v>4.2650918635170605</v>
      </c>
      <c r="E248" s="6">
        <v>130</v>
      </c>
      <c r="F248" s="6">
        <v>1</v>
      </c>
      <c r="G248" s="6">
        <v>130</v>
      </c>
      <c r="H248" s="6">
        <v>5.2080000000000002</v>
      </c>
      <c r="I248" s="6">
        <v>0</v>
      </c>
      <c r="J248" s="6">
        <v>52.132100000000001</v>
      </c>
      <c r="K248" s="6">
        <v>2.3567</v>
      </c>
      <c r="L248" s="6">
        <v>3.3944999999999999</v>
      </c>
      <c r="M248" s="6">
        <v>122.86239999999999</v>
      </c>
      <c r="N248" s="6">
        <v>0.2281</v>
      </c>
      <c r="O248" s="6">
        <v>0</v>
      </c>
      <c r="P248" s="6">
        <v>0</v>
      </c>
      <c r="Q248" s="6">
        <v>159900</v>
      </c>
      <c r="R248" s="6">
        <v>9</v>
      </c>
      <c r="S248" s="6">
        <v>1644.57</v>
      </c>
      <c r="T248" s="6">
        <v>200.32</v>
      </c>
      <c r="U248" s="6">
        <v>6269.03</v>
      </c>
      <c r="V248" s="6">
        <v>187.28</v>
      </c>
      <c r="W248" s="6">
        <v>0</v>
      </c>
      <c r="X248" s="6">
        <v>308.02</v>
      </c>
      <c r="Y248" s="6">
        <v>0</v>
      </c>
      <c r="Z248" s="6">
        <v>2341.0100000000002</v>
      </c>
      <c r="AA248" s="6">
        <v>25280.09</v>
      </c>
      <c r="AB248" s="6">
        <v>290.16000000000003</v>
      </c>
      <c r="AC248" s="6">
        <v>0</v>
      </c>
      <c r="AD248" s="6">
        <v>1095.5</v>
      </c>
      <c r="AE248" s="6">
        <v>6628.03</v>
      </c>
      <c r="AF248" s="6">
        <v>222.38</v>
      </c>
      <c r="AG248" s="6">
        <v>17506.14</v>
      </c>
      <c r="AH248" s="6">
        <v>555.04999999999995</v>
      </c>
      <c r="AI248" s="6">
        <v>0</v>
      </c>
      <c r="AJ248" s="6">
        <v>10823032.65</v>
      </c>
      <c r="AK248" s="6">
        <v>0</v>
      </c>
      <c r="AL248" s="6">
        <v>163.22</v>
      </c>
      <c r="AM248" s="6">
        <v>0</v>
      </c>
      <c r="AN248" s="6">
        <v>44870648.780000001</v>
      </c>
      <c r="AO248" s="6">
        <v>0</v>
      </c>
      <c r="AP248" s="6">
        <v>1544.98</v>
      </c>
      <c r="AQ248" s="6">
        <v>0</v>
      </c>
      <c r="AR248" s="6">
        <v>0</v>
      </c>
      <c r="AS248" s="6">
        <v>0</v>
      </c>
      <c r="AT248" s="6">
        <v>663.39</v>
      </c>
      <c r="AU248" s="6">
        <v>0</v>
      </c>
      <c r="AV248" s="6">
        <v>2274.56</v>
      </c>
      <c r="AW248" s="6">
        <v>0</v>
      </c>
      <c r="AX248" s="6">
        <v>1100.6099999999999</v>
      </c>
      <c r="AY248" s="6">
        <v>0</v>
      </c>
      <c r="AZ248" s="6">
        <v>205422.76</v>
      </c>
      <c r="BA248" s="6">
        <v>1183.75</v>
      </c>
      <c r="BB248" s="6">
        <v>14.44</v>
      </c>
      <c r="BC248" s="6">
        <v>0</v>
      </c>
      <c r="BD248" s="6">
        <v>366.58</v>
      </c>
      <c r="BE248" s="6">
        <v>840211.22</v>
      </c>
      <c r="BF248" s="6">
        <v>9397.83</v>
      </c>
      <c r="BG248" s="6">
        <v>0</v>
      </c>
      <c r="BH248" s="6">
        <v>69462.149999999994</v>
      </c>
      <c r="BI248" s="6">
        <v>3143.13</v>
      </c>
      <c r="BJ248" s="6">
        <v>1228.47</v>
      </c>
      <c r="BK248" s="6">
        <v>10161.040000000001</v>
      </c>
      <c r="BL248" s="6">
        <v>560.96</v>
      </c>
      <c r="BM248" s="6">
        <v>0</v>
      </c>
      <c r="BN248" s="6">
        <v>329.8</v>
      </c>
      <c r="BO248" s="6">
        <v>1077.8599999999999</v>
      </c>
      <c r="BP248" s="6">
        <v>45.88</v>
      </c>
      <c r="BQ248" s="6">
        <v>43702.33</v>
      </c>
      <c r="BR248" s="6">
        <v>650.72</v>
      </c>
      <c r="BS248" s="6">
        <v>31792.38</v>
      </c>
      <c r="BT248" s="6">
        <v>488.5</v>
      </c>
      <c r="BU248" s="6">
        <v>11400.41</v>
      </c>
      <c r="BV248" s="6">
        <v>133.54</v>
      </c>
      <c r="BW248" s="6">
        <v>2.1562000000000001</v>
      </c>
      <c r="BX248" s="6">
        <v>4.0282999999999998</v>
      </c>
      <c r="BY248" s="6">
        <v>0.5484</v>
      </c>
    </row>
    <row r="249" spans="1:77" s="6" customFormat="1" x14ac:dyDescent="0.25">
      <c r="A249" s="6">
        <f t="shared" si="12"/>
        <v>112.42913385826772</v>
      </c>
      <c r="B249" s="6">
        <v>94.8</v>
      </c>
      <c r="C249" s="6">
        <v>-4.0999999999999996</v>
      </c>
      <c r="D249" s="6">
        <f t="shared" si="13"/>
        <v>4.4291338582677167</v>
      </c>
      <c r="E249" s="6">
        <v>135</v>
      </c>
      <c r="F249" s="6">
        <v>1</v>
      </c>
      <c r="G249" s="6">
        <v>135</v>
      </c>
      <c r="H249" s="6">
        <v>5.2489999999999997</v>
      </c>
      <c r="I249" s="6">
        <v>0</v>
      </c>
      <c r="J249" s="6">
        <v>52.542499999999997</v>
      </c>
      <c r="K249" s="6">
        <v>2.3129</v>
      </c>
      <c r="L249" s="6">
        <v>3.0266000000000002</v>
      </c>
      <c r="M249" s="6">
        <v>121.52370000000001</v>
      </c>
      <c r="N249" s="6">
        <v>0.25359999999999999</v>
      </c>
      <c r="O249" s="6">
        <v>0</v>
      </c>
      <c r="P249" s="6">
        <v>0</v>
      </c>
      <c r="Q249" s="6">
        <v>155655</v>
      </c>
      <c r="R249" s="6">
        <v>9</v>
      </c>
      <c r="S249" s="6">
        <v>932.62</v>
      </c>
      <c r="T249" s="6">
        <v>185.07</v>
      </c>
      <c r="U249" s="6">
        <v>5332.95</v>
      </c>
      <c r="V249" s="6">
        <v>178.55</v>
      </c>
      <c r="W249" s="6">
        <v>0</v>
      </c>
      <c r="X249" s="6">
        <v>301.11</v>
      </c>
      <c r="Y249" s="6">
        <v>0</v>
      </c>
      <c r="Z249" s="6">
        <v>2640.75</v>
      </c>
      <c r="AA249" s="6">
        <v>26325.69</v>
      </c>
      <c r="AB249" s="6">
        <v>297.16000000000003</v>
      </c>
      <c r="AC249" s="6">
        <v>0</v>
      </c>
      <c r="AD249" s="6">
        <v>1095.9100000000001</v>
      </c>
      <c r="AE249" s="6">
        <v>6198.82</v>
      </c>
      <c r="AF249" s="6">
        <v>222.23</v>
      </c>
      <c r="AG249" s="6">
        <v>16355.9</v>
      </c>
      <c r="AH249" s="6">
        <v>554.34</v>
      </c>
      <c r="AI249" s="6">
        <v>0</v>
      </c>
      <c r="AJ249" s="6">
        <v>10813678.51</v>
      </c>
      <c r="AK249" s="6">
        <v>0</v>
      </c>
      <c r="AL249" s="6">
        <v>163.28</v>
      </c>
      <c r="AM249" s="6">
        <v>0</v>
      </c>
      <c r="AN249" s="6">
        <v>44831867.939999998</v>
      </c>
      <c r="AO249" s="6">
        <v>0</v>
      </c>
      <c r="AP249" s="6">
        <v>1543.53</v>
      </c>
      <c r="AQ249" s="6">
        <v>0</v>
      </c>
      <c r="AR249" s="6">
        <v>0</v>
      </c>
      <c r="AS249" s="6">
        <v>0</v>
      </c>
      <c r="AT249" s="6">
        <v>684.29</v>
      </c>
      <c r="AU249" s="6">
        <v>0</v>
      </c>
      <c r="AV249" s="6">
        <v>2286.73</v>
      </c>
      <c r="AW249" s="6">
        <v>0</v>
      </c>
      <c r="AX249" s="6">
        <v>1120.78</v>
      </c>
      <c r="AY249" s="6">
        <v>0</v>
      </c>
      <c r="AZ249" s="6">
        <v>205245.19</v>
      </c>
      <c r="BA249" s="6">
        <v>1095.9100000000001</v>
      </c>
      <c r="BB249" s="6">
        <v>14.32</v>
      </c>
      <c r="BC249" s="6">
        <v>0</v>
      </c>
      <c r="BD249" s="6">
        <v>366.32</v>
      </c>
      <c r="BE249" s="6">
        <v>843632.14</v>
      </c>
      <c r="BF249" s="6">
        <v>9562.5499999999993</v>
      </c>
      <c r="BG249" s="6">
        <v>0</v>
      </c>
      <c r="BH249" s="6">
        <v>73887.55</v>
      </c>
      <c r="BI249" s="6">
        <v>0</v>
      </c>
      <c r="BJ249" s="6">
        <v>2491.37</v>
      </c>
      <c r="BK249" s="6">
        <v>11951.38</v>
      </c>
      <c r="BL249" s="6">
        <v>608.09</v>
      </c>
      <c r="BM249" s="6">
        <v>0</v>
      </c>
      <c r="BN249" s="6">
        <v>387.89</v>
      </c>
      <c r="BO249" s="6">
        <v>969.04</v>
      </c>
      <c r="BP249" s="6">
        <v>45.85</v>
      </c>
      <c r="BQ249" s="6">
        <v>43581.17</v>
      </c>
      <c r="BR249" s="6">
        <v>664.55</v>
      </c>
      <c r="BS249" s="6">
        <v>30524.83</v>
      </c>
      <c r="BT249" s="6">
        <v>498.14</v>
      </c>
      <c r="BU249" s="6">
        <v>13099.55</v>
      </c>
      <c r="BV249" s="6">
        <v>143.75</v>
      </c>
      <c r="BW249" s="6">
        <v>2.8887</v>
      </c>
      <c r="BX249" s="6">
        <v>6.6516999999999999</v>
      </c>
      <c r="BY249" s="6">
        <v>0.32079999999999997</v>
      </c>
    </row>
    <row r="250" spans="1:77" s="6" customFormat="1" x14ac:dyDescent="0.25">
      <c r="A250" s="6">
        <f t="shared" si="12"/>
        <v>112.59317585301838</v>
      </c>
      <c r="B250" s="6">
        <v>96.6</v>
      </c>
      <c r="C250" s="6">
        <v>-5</v>
      </c>
      <c r="D250" s="6">
        <f t="shared" si="13"/>
        <v>4.5931758530183728</v>
      </c>
      <c r="E250" s="6">
        <v>140</v>
      </c>
      <c r="F250" s="6">
        <v>1</v>
      </c>
      <c r="G250" s="6">
        <v>140</v>
      </c>
      <c r="H250" s="6">
        <v>5.306</v>
      </c>
      <c r="I250" s="6">
        <v>0</v>
      </c>
      <c r="J250" s="6">
        <v>53.113100000000003</v>
      </c>
      <c r="K250" s="6">
        <v>2.2410999999999999</v>
      </c>
      <c r="L250" s="6">
        <v>3.1234999999999999</v>
      </c>
      <c r="M250" s="6">
        <v>119.0316</v>
      </c>
      <c r="N250" s="6">
        <v>0.29520000000000002</v>
      </c>
      <c r="O250" s="6">
        <v>0</v>
      </c>
      <c r="P250" s="6">
        <v>0</v>
      </c>
      <c r="Q250" s="6">
        <v>152199</v>
      </c>
      <c r="R250" s="6">
        <v>9</v>
      </c>
      <c r="S250" s="6">
        <v>0</v>
      </c>
      <c r="T250" s="6">
        <v>3041.24</v>
      </c>
      <c r="U250" s="6">
        <v>5290.07</v>
      </c>
      <c r="V250" s="6">
        <v>175.43</v>
      </c>
      <c r="W250" s="6">
        <v>0</v>
      </c>
      <c r="X250" s="6">
        <v>290.93</v>
      </c>
      <c r="Y250" s="6">
        <v>0</v>
      </c>
      <c r="Z250" s="6">
        <v>2867.59</v>
      </c>
      <c r="AA250" s="6">
        <v>26547.86</v>
      </c>
      <c r="AB250" s="6">
        <v>296.25</v>
      </c>
      <c r="AC250" s="6">
        <v>0</v>
      </c>
      <c r="AD250" s="6">
        <v>1093.43</v>
      </c>
      <c r="AE250" s="6">
        <v>6454.71</v>
      </c>
      <c r="AF250" s="6">
        <v>223.71</v>
      </c>
      <c r="AG250" s="6">
        <v>16973.75</v>
      </c>
      <c r="AH250" s="6">
        <v>558</v>
      </c>
      <c r="AI250" s="6">
        <v>0</v>
      </c>
      <c r="AJ250" s="6">
        <v>10785495.35</v>
      </c>
      <c r="AK250" s="6">
        <v>0</v>
      </c>
      <c r="AL250" s="6">
        <v>162.71</v>
      </c>
      <c r="AM250" s="6">
        <v>0</v>
      </c>
      <c r="AN250" s="6">
        <v>44715024.840000004</v>
      </c>
      <c r="AO250" s="6">
        <v>0</v>
      </c>
      <c r="AP250" s="6">
        <v>1539.45</v>
      </c>
      <c r="AQ250" s="6">
        <v>0</v>
      </c>
      <c r="AR250" s="6">
        <v>0</v>
      </c>
      <c r="AS250" s="6">
        <v>0</v>
      </c>
      <c r="AT250" s="6">
        <v>671.2</v>
      </c>
      <c r="AU250" s="6">
        <v>0</v>
      </c>
      <c r="AV250" s="6">
        <v>2272.15</v>
      </c>
      <c r="AW250" s="6">
        <v>0</v>
      </c>
      <c r="AX250" s="6">
        <v>1114.3800000000001</v>
      </c>
      <c r="AY250" s="6">
        <v>0</v>
      </c>
      <c r="AZ250" s="6">
        <v>204710.27</v>
      </c>
      <c r="BA250" s="6">
        <v>1141.6099999999999</v>
      </c>
      <c r="BB250" s="6">
        <v>14.45</v>
      </c>
      <c r="BC250" s="6">
        <v>0</v>
      </c>
      <c r="BD250" s="6">
        <v>364.71</v>
      </c>
      <c r="BE250" s="6">
        <v>832001.79</v>
      </c>
      <c r="BF250" s="6">
        <v>9341.57</v>
      </c>
      <c r="BG250" s="6">
        <v>0</v>
      </c>
      <c r="BH250" s="6">
        <v>80900.59</v>
      </c>
      <c r="BI250" s="6">
        <v>6762.59</v>
      </c>
      <c r="BJ250" s="6">
        <v>1354.61</v>
      </c>
      <c r="BK250" s="6">
        <v>28891.91</v>
      </c>
      <c r="BL250" s="6">
        <v>833.41</v>
      </c>
      <c r="BM250" s="6">
        <v>0</v>
      </c>
      <c r="BN250" s="6">
        <v>453.91</v>
      </c>
      <c r="BO250" s="6">
        <v>881.58</v>
      </c>
      <c r="BP250" s="6">
        <v>46</v>
      </c>
      <c r="BQ250" s="6">
        <v>30829.82</v>
      </c>
      <c r="BR250" s="6">
        <v>616.85</v>
      </c>
      <c r="BS250" s="6">
        <v>29965.5</v>
      </c>
      <c r="BT250" s="6">
        <v>498.83</v>
      </c>
      <c r="BU250" s="6">
        <v>14258.82</v>
      </c>
      <c r="BV250" s="6">
        <v>147.69999999999999</v>
      </c>
      <c r="BW250" s="6">
        <v>2.7423999999999999</v>
      </c>
      <c r="BX250" s="6">
        <v>1.0245</v>
      </c>
      <c r="BY250" s="6">
        <v>1.1671</v>
      </c>
    </row>
    <row r="251" spans="1:77" s="6" customFormat="1" x14ac:dyDescent="0.25">
      <c r="A251" s="6">
        <f t="shared" si="12"/>
        <v>112.75721784776903</v>
      </c>
      <c r="B251" s="6">
        <v>87.8</v>
      </c>
      <c r="C251" s="6">
        <v>-5.4</v>
      </c>
      <c r="D251" s="6">
        <f t="shared" si="13"/>
        <v>4.757217847769029</v>
      </c>
      <c r="E251" s="6">
        <v>145</v>
      </c>
      <c r="F251" s="6">
        <v>1</v>
      </c>
      <c r="G251" s="6">
        <v>145</v>
      </c>
      <c r="H251" s="6">
        <v>5.3049999999999997</v>
      </c>
      <c r="I251" s="6">
        <v>0</v>
      </c>
      <c r="J251" s="6">
        <v>53.103099999999998</v>
      </c>
      <c r="K251" s="6">
        <v>2.2530999999999999</v>
      </c>
      <c r="L251" s="6">
        <v>3.1067999999999998</v>
      </c>
      <c r="M251" s="6">
        <v>119.6491</v>
      </c>
      <c r="N251" s="6">
        <v>0.28820000000000001</v>
      </c>
      <c r="O251" s="6">
        <v>0</v>
      </c>
      <c r="P251" s="6">
        <v>0</v>
      </c>
      <c r="Q251" s="6">
        <v>152286</v>
      </c>
      <c r="R251" s="6">
        <v>9</v>
      </c>
      <c r="S251" s="6">
        <v>545.66</v>
      </c>
      <c r="T251" s="6">
        <v>168.48</v>
      </c>
      <c r="U251" s="6">
        <v>5024.5200000000004</v>
      </c>
      <c r="V251" s="6">
        <v>165.21</v>
      </c>
      <c r="W251" s="6">
        <v>0</v>
      </c>
      <c r="X251" s="6">
        <v>286.67</v>
      </c>
      <c r="Y251" s="6">
        <v>0</v>
      </c>
      <c r="Z251" s="6">
        <v>3416.98</v>
      </c>
      <c r="AA251" s="6">
        <v>27142.12</v>
      </c>
      <c r="AB251" s="6">
        <v>288.70999999999998</v>
      </c>
      <c r="AC251" s="6">
        <v>0</v>
      </c>
      <c r="AD251" s="6">
        <v>1074.7</v>
      </c>
      <c r="AE251" s="6">
        <v>6516.41</v>
      </c>
      <c r="AF251" s="6">
        <v>220.42</v>
      </c>
      <c r="AG251" s="6">
        <v>17171.330000000002</v>
      </c>
      <c r="AH251" s="6">
        <v>550.33000000000004</v>
      </c>
      <c r="AI251" s="6">
        <v>0</v>
      </c>
      <c r="AJ251" s="6">
        <v>10595744.52</v>
      </c>
      <c r="AK251" s="6">
        <v>0</v>
      </c>
      <c r="AL251" s="6">
        <v>159.96</v>
      </c>
      <c r="AM251" s="6">
        <v>0</v>
      </c>
      <c r="AN251" s="6">
        <v>43928346.710000001</v>
      </c>
      <c r="AO251" s="6">
        <v>0</v>
      </c>
      <c r="AP251" s="6">
        <v>1512.46</v>
      </c>
      <c r="AQ251" s="6">
        <v>0</v>
      </c>
      <c r="AR251" s="6">
        <v>0</v>
      </c>
      <c r="AS251" s="6">
        <v>0</v>
      </c>
      <c r="AT251" s="6">
        <v>653.05999999999995</v>
      </c>
      <c r="AU251" s="6">
        <v>0</v>
      </c>
      <c r="AV251" s="6">
        <v>2224.65</v>
      </c>
      <c r="AW251" s="6">
        <v>0</v>
      </c>
      <c r="AX251" s="6">
        <v>1084.8699999999999</v>
      </c>
      <c r="AY251" s="6">
        <v>0</v>
      </c>
      <c r="AZ251" s="6">
        <v>201108.79</v>
      </c>
      <c r="BA251" s="6">
        <v>1185.44</v>
      </c>
      <c r="BB251" s="6">
        <v>14.63</v>
      </c>
      <c r="BC251" s="6">
        <v>0</v>
      </c>
      <c r="BD251" s="6">
        <v>357.7</v>
      </c>
      <c r="BE251" s="6">
        <v>856004.59</v>
      </c>
      <c r="BF251" s="6">
        <v>9486.31</v>
      </c>
      <c r="BG251" s="6">
        <v>0</v>
      </c>
      <c r="BH251" s="6">
        <v>77804.89</v>
      </c>
      <c r="BI251" s="6">
        <v>0</v>
      </c>
      <c r="BJ251" s="6">
        <v>2866.95</v>
      </c>
      <c r="BK251" s="6">
        <v>25482.47</v>
      </c>
      <c r="BL251" s="6">
        <v>798.81</v>
      </c>
      <c r="BM251" s="6">
        <v>0</v>
      </c>
      <c r="BN251" s="6">
        <v>461.23</v>
      </c>
      <c r="BO251" s="6">
        <v>1379.32</v>
      </c>
      <c r="BP251" s="6">
        <v>51.72</v>
      </c>
      <c r="BQ251" s="6">
        <v>18971.07</v>
      </c>
      <c r="BR251" s="6">
        <v>531.86</v>
      </c>
      <c r="BS251" s="6">
        <v>26713.25</v>
      </c>
      <c r="BT251" s="6">
        <v>462.97</v>
      </c>
      <c r="BU251" s="6">
        <v>13863.82</v>
      </c>
      <c r="BV251" s="6">
        <v>140.32</v>
      </c>
      <c r="BW251" s="6">
        <v>2.5024000000000002</v>
      </c>
      <c r="BX251" s="6">
        <v>5.9561999999999999</v>
      </c>
      <c r="BY251" s="6">
        <v>0.2298</v>
      </c>
    </row>
    <row r="252" spans="1:77" s="6" customFormat="1" x14ac:dyDescent="0.25">
      <c r="A252" s="6">
        <f t="shared" si="12"/>
        <v>112.92125984251969</v>
      </c>
      <c r="B252" s="6">
        <v>94.7</v>
      </c>
      <c r="C252" s="6">
        <v>-7</v>
      </c>
      <c r="D252" s="6">
        <f t="shared" si="13"/>
        <v>4.9212598425196852</v>
      </c>
      <c r="E252" s="6">
        <v>150</v>
      </c>
      <c r="F252" s="6">
        <v>1</v>
      </c>
      <c r="G252" s="6">
        <v>150</v>
      </c>
      <c r="H252" s="6">
        <v>5.1470000000000002</v>
      </c>
      <c r="I252" s="6">
        <v>0</v>
      </c>
      <c r="J252" s="6">
        <v>51.521500000000003</v>
      </c>
      <c r="K252" s="6">
        <v>2.2621000000000002</v>
      </c>
      <c r="L252" s="6">
        <v>3.0943999999999998</v>
      </c>
      <c r="M252" s="6">
        <v>116.5479</v>
      </c>
      <c r="N252" s="6">
        <v>0.28299999999999997</v>
      </c>
      <c r="O252" s="6">
        <v>0</v>
      </c>
      <c r="P252" s="6">
        <v>0</v>
      </c>
      <c r="Q252" s="6">
        <v>130189</v>
      </c>
      <c r="R252" s="6">
        <v>9</v>
      </c>
      <c r="S252" s="6">
        <v>0</v>
      </c>
      <c r="T252" s="6">
        <v>3914.3</v>
      </c>
      <c r="U252" s="6">
        <v>4769.8100000000004</v>
      </c>
      <c r="V252" s="6">
        <v>178.29</v>
      </c>
      <c r="W252" s="6">
        <v>0</v>
      </c>
      <c r="X252" s="6">
        <v>306.44</v>
      </c>
      <c r="Y252" s="6">
        <v>0</v>
      </c>
      <c r="Z252" s="6">
        <v>3945.67</v>
      </c>
      <c r="AA252" s="6">
        <v>25498.09</v>
      </c>
      <c r="AB252" s="6">
        <v>306.38</v>
      </c>
      <c r="AC252" s="6">
        <v>0</v>
      </c>
      <c r="AD252" s="6">
        <v>1157.05</v>
      </c>
      <c r="AE252" s="6">
        <v>5940.5</v>
      </c>
      <c r="AF252" s="6">
        <v>232.62</v>
      </c>
      <c r="AG252" s="6">
        <v>15621.66</v>
      </c>
      <c r="AH252" s="6">
        <v>580.23</v>
      </c>
      <c r="AI252" s="6">
        <v>0</v>
      </c>
      <c r="AJ252" s="6">
        <v>11411893.65</v>
      </c>
      <c r="AK252" s="6">
        <v>0</v>
      </c>
      <c r="AL252" s="6">
        <v>172.22</v>
      </c>
      <c r="AM252" s="6">
        <v>0</v>
      </c>
      <c r="AN252" s="6">
        <v>47311977.030000001</v>
      </c>
      <c r="AO252" s="6">
        <v>0</v>
      </c>
      <c r="AP252" s="6">
        <v>1628.88</v>
      </c>
      <c r="AQ252" s="6">
        <v>0</v>
      </c>
      <c r="AR252" s="6">
        <v>0</v>
      </c>
      <c r="AS252" s="6">
        <v>0</v>
      </c>
      <c r="AT252" s="6">
        <v>722.3</v>
      </c>
      <c r="AU252" s="6">
        <v>0</v>
      </c>
      <c r="AV252" s="6">
        <v>2408.94</v>
      </c>
      <c r="AW252" s="6">
        <v>0</v>
      </c>
      <c r="AX252" s="6">
        <v>1175.5999999999999</v>
      </c>
      <c r="AY252" s="6">
        <v>0</v>
      </c>
      <c r="AZ252" s="6">
        <v>216599.39</v>
      </c>
      <c r="BA252" s="6">
        <v>1057.3800000000001</v>
      </c>
      <c r="BB252" s="6">
        <v>15.12</v>
      </c>
      <c r="BC252" s="6">
        <v>0</v>
      </c>
      <c r="BD252" s="6">
        <v>385.71</v>
      </c>
      <c r="BE252" s="6">
        <v>867269.52</v>
      </c>
      <c r="BF252" s="6">
        <v>10414.15</v>
      </c>
      <c r="BG252" s="6">
        <v>0</v>
      </c>
      <c r="BH252" s="6">
        <v>113970.95</v>
      </c>
      <c r="BI252" s="6">
        <v>2955.76</v>
      </c>
      <c r="BJ252" s="6">
        <v>1442.87</v>
      </c>
      <c r="BK252" s="6">
        <v>19322.55</v>
      </c>
      <c r="BL252" s="6">
        <v>830</v>
      </c>
      <c r="BM252" s="6">
        <v>0</v>
      </c>
      <c r="BN252" s="6">
        <v>628.36</v>
      </c>
      <c r="BO252" s="6">
        <v>1447.08</v>
      </c>
      <c r="BP252" s="6">
        <v>59.64</v>
      </c>
      <c r="BQ252" s="6">
        <v>20740.52</v>
      </c>
      <c r="BR252" s="6">
        <v>624.67999999999995</v>
      </c>
      <c r="BS252" s="6">
        <v>23003.11</v>
      </c>
      <c r="BT252" s="6">
        <v>515.94000000000005</v>
      </c>
      <c r="BU252" s="6">
        <v>12374.02</v>
      </c>
      <c r="BV252" s="6">
        <v>146.6</v>
      </c>
      <c r="BW252" s="6">
        <v>1.6578999999999999</v>
      </c>
      <c r="BX252" s="6">
        <v>5.9905999999999997</v>
      </c>
      <c r="BY252" s="6">
        <v>0.3372</v>
      </c>
    </row>
    <row r="253" spans="1:77" s="12" customFormat="1" x14ac:dyDescent="0.25"/>
    <row r="254" spans="1:77" s="7" customFormat="1" x14ac:dyDescent="0.25">
      <c r="D254" s="7">
        <v>119</v>
      </c>
    </row>
    <row r="255" spans="1:77" s="7" customFormat="1" x14ac:dyDescent="0.25"/>
    <row r="256" spans="1:77" s="7" customFormat="1" x14ac:dyDescent="0.25"/>
    <row r="257" spans="1:77" s="7" customFormat="1" x14ac:dyDescent="0.25"/>
    <row r="258" spans="1:77" s="7" customFormat="1" x14ac:dyDescent="0.25">
      <c r="B258" s="7">
        <v>72.2</v>
      </c>
      <c r="C258" s="7">
        <v>4.0999999999999996</v>
      </c>
    </row>
    <row r="259" spans="1:77" s="7" customFormat="1" x14ac:dyDescent="0.25">
      <c r="A259" s="7">
        <f t="shared" ref="A259:A288" si="14">($D$254+((E259/2.54)/12))</f>
        <v>119.16404199475066</v>
      </c>
      <c r="B259" s="7">
        <v>88.6</v>
      </c>
      <c r="C259" s="7">
        <v>10</v>
      </c>
      <c r="D259" s="7">
        <f>((E259/2.54)/12)</f>
        <v>0.16404199475065617</v>
      </c>
      <c r="E259" s="7">
        <v>5</v>
      </c>
      <c r="F259" s="7">
        <v>1</v>
      </c>
      <c r="G259" s="7">
        <v>5</v>
      </c>
      <c r="H259" s="7">
        <v>5.258</v>
      </c>
      <c r="I259" s="7">
        <v>1.09E-2</v>
      </c>
      <c r="O259" s="7">
        <v>0</v>
      </c>
      <c r="P259" s="7">
        <v>0</v>
      </c>
      <c r="Q259" s="7">
        <v>166784</v>
      </c>
      <c r="R259" s="7">
        <v>9</v>
      </c>
      <c r="S259" s="7">
        <v>0</v>
      </c>
      <c r="T259" s="7">
        <v>1844</v>
      </c>
      <c r="U259" s="7">
        <v>5468.48</v>
      </c>
      <c r="V259" s="7">
        <v>178.99</v>
      </c>
      <c r="W259" s="7">
        <v>0</v>
      </c>
      <c r="X259" s="7">
        <v>282.86</v>
      </c>
      <c r="Y259" s="7">
        <v>0</v>
      </c>
      <c r="Z259" s="7">
        <v>1922.51</v>
      </c>
      <c r="AA259" s="7">
        <v>28666.17</v>
      </c>
      <c r="AB259" s="7">
        <v>305.7</v>
      </c>
      <c r="AC259" s="7">
        <v>0</v>
      </c>
      <c r="AD259" s="7">
        <v>1069.8399999999999</v>
      </c>
      <c r="AE259" s="7">
        <v>6426.35</v>
      </c>
      <c r="AF259" s="7">
        <v>217.56</v>
      </c>
      <c r="AG259" s="7">
        <v>16865.48</v>
      </c>
      <c r="AH259" s="7">
        <v>541.49</v>
      </c>
      <c r="AI259" s="7">
        <v>0</v>
      </c>
      <c r="AJ259" s="7">
        <v>10559018.01</v>
      </c>
      <c r="AK259" s="7">
        <v>0</v>
      </c>
      <c r="AL259" s="7">
        <v>159.29</v>
      </c>
      <c r="AM259" s="7">
        <v>0</v>
      </c>
      <c r="AN259" s="7">
        <v>43776084.219999999</v>
      </c>
      <c r="AO259" s="7">
        <v>0</v>
      </c>
      <c r="AP259" s="7">
        <v>1507.12</v>
      </c>
      <c r="AQ259" s="7">
        <v>0</v>
      </c>
      <c r="AR259" s="7">
        <v>0</v>
      </c>
      <c r="AS259" s="7">
        <v>0</v>
      </c>
      <c r="AT259" s="7">
        <v>648.13</v>
      </c>
      <c r="AU259" s="7">
        <v>0</v>
      </c>
      <c r="AV259" s="7">
        <v>2221.02</v>
      </c>
      <c r="AW259" s="7">
        <v>0</v>
      </c>
      <c r="AX259" s="7">
        <v>1076.95</v>
      </c>
      <c r="AY259" s="7">
        <v>0</v>
      </c>
      <c r="AZ259" s="7">
        <v>200411.7</v>
      </c>
      <c r="BA259" s="7">
        <v>1083.98</v>
      </c>
      <c r="BB259" s="7">
        <v>13.4</v>
      </c>
      <c r="BC259" s="7">
        <v>0</v>
      </c>
      <c r="BD259" s="7">
        <v>355.79</v>
      </c>
      <c r="BE259" s="7">
        <v>729809.2</v>
      </c>
      <c r="BF259" s="7">
        <v>8051.99</v>
      </c>
      <c r="BG259" s="7">
        <v>0</v>
      </c>
      <c r="BH259" s="7">
        <v>49963.99</v>
      </c>
      <c r="BI259" s="7">
        <v>12499.12</v>
      </c>
      <c r="BJ259" s="7">
        <v>1226.8</v>
      </c>
      <c r="BK259" s="7">
        <v>61549.15</v>
      </c>
      <c r="BL259" s="7">
        <v>992.78</v>
      </c>
      <c r="BM259" s="7">
        <v>0</v>
      </c>
      <c r="BN259" s="7">
        <v>304.20999999999998</v>
      </c>
      <c r="BO259" s="7">
        <v>700.02</v>
      </c>
      <c r="BP259" s="7">
        <v>41.55</v>
      </c>
      <c r="BQ259" s="7">
        <v>99802.38</v>
      </c>
      <c r="BR259" s="7">
        <v>888.83</v>
      </c>
      <c r="BS259" s="7">
        <v>21723.7</v>
      </c>
      <c r="BT259" s="7">
        <v>537.95000000000005</v>
      </c>
      <c r="BU259" s="7">
        <v>15405.96</v>
      </c>
      <c r="BV259" s="7">
        <v>154.12</v>
      </c>
      <c r="BW259" s="7">
        <v>2.1135999999999999</v>
      </c>
      <c r="BX259" s="7">
        <v>5.8079000000000001</v>
      </c>
      <c r="BY259" s="7">
        <v>0.33450000000000002</v>
      </c>
    </row>
    <row r="260" spans="1:77" s="7" customFormat="1" x14ac:dyDescent="0.25">
      <c r="A260" s="7">
        <f t="shared" si="14"/>
        <v>119.32808398950131</v>
      </c>
      <c r="B260" s="7">
        <v>89.4</v>
      </c>
      <c r="C260" s="7">
        <v>12.5</v>
      </c>
      <c r="D260" s="7">
        <f t="shared" ref="D260:D288" si="15">((E260/2.54)/12)</f>
        <v>0.32808398950131235</v>
      </c>
      <c r="E260" s="7">
        <v>10</v>
      </c>
      <c r="F260" s="7">
        <v>1</v>
      </c>
      <c r="G260" s="7">
        <v>10</v>
      </c>
      <c r="H260" s="7">
        <v>5.19</v>
      </c>
      <c r="I260" s="7">
        <v>3.3E-3</v>
      </c>
      <c r="J260" s="7">
        <v>1175.8040000000001</v>
      </c>
      <c r="K260" s="7">
        <v>2.4066000000000001</v>
      </c>
      <c r="N260" s="7">
        <v>0.19919999999999999</v>
      </c>
      <c r="O260" s="7">
        <v>0</v>
      </c>
      <c r="P260" s="7">
        <v>0</v>
      </c>
      <c r="Q260" s="7">
        <v>146578</v>
      </c>
      <c r="R260" s="7">
        <v>9</v>
      </c>
      <c r="S260" s="7">
        <v>0</v>
      </c>
      <c r="T260" s="7">
        <v>2571.16</v>
      </c>
      <c r="U260" s="7">
        <v>5598.82</v>
      </c>
      <c r="V260" s="7">
        <v>191.07</v>
      </c>
      <c r="W260" s="7">
        <v>0</v>
      </c>
      <c r="X260" s="7">
        <v>310.61</v>
      </c>
      <c r="Y260" s="7">
        <v>0</v>
      </c>
      <c r="Z260" s="7">
        <v>2473.7600000000002</v>
      </c>
      <c r="AA260" s="7">
        <v>28967.53</v>
      </c>
      <c r="AB260" s="7">
        <v>328.55</v>
      </c>
      <c r="AC260" s="7">
        <v>0</v>
      </c>
      <c r="AD260" s="7">
        <v>1157.56</v>
      </c>
      <c r="AE260" s="7">
        <v>6833.44</v>
      </c>
      <c r="AF260" s="7">
        <v>242.83</v>
      </c>
      <c r="AG260" s="7">
        <v>17984.259999999998</v>
      </c>
      <c r="AH260" s="7">
        <v>605.4</v>
      </c>
      <c r="AI260" s="7">
        <v>0</v>
      </c>
      <c r="AJ260" s="7">
        <v>11426233.32</v>
      </c>
      <c r="AK260" s="7">
        <v>0</v>
      </c>
      <c r="AL260" s="7">
        <v>172.54</v>
      </c>
      <c r="AM260" s="7">
        <v>0</v>
      </c>
      <c r="AN260" s="7">
        <v>47371427.079999998</v>
      </c>
      <c r="AO260" s="7">
        <v>0</v>
      </c>
      <c r="AP260" s="7">
        <v>1631.01</v>
      </c>
      <c r="AQ260" s="7">
        <v>0</v>
      </c>
      <c r="AR260" s="7">
        <v>0</v>
      </c>
      <c r="AS260" s="7">
        <v>0</v>
      </c>
      <c r="AT260" s="7">
        <v>697.53</v>
      </c>
      <c r="AU260" s="7">
        <v>0</v>
      </c>
      <c r="AV260" s="7">
        <v>2399.79</v>
      </c>
      <c r="AW260" s="7">
        <v>0</v>
      </c>
      <c r="AX260" s="7">
        <v>1162.99</v>
      </c>
      <c r="AY260" s="7">
        <v>0</v>
      </c>
      <c r="AZ260" s="7">
        <v>216871.59</v>
      </c>
      <c r="BA260" s="7">
        <v>1202.3</v>
      </c>
      <c r="BB260" s="7">
        <v>15.58</v>
      </c>
      <c r="BC260" s="7">
        <v>0</v>
      </c>
      <c r="BD260" s="7">
        <v>385.22</v>
      </c>
      <c r="BE260" s="7">
        <v>769781.42</v>
      </c>
      <c r="BF260" s="7">
        <v>9163.5300000000007</v>
      </c>
      <c r="BG260" s="7">
        <v>0</v>
      </c>
      <c r="BH260" s="7">
        <v>70879.37</v>
      </c>
      <c r="BI260" s="7">
        <v>12888.28</v>
      </c>
      <c r="BJ260" s="7">
        <v>1504.67</v>
      </c>
      <c r="BK260" s="7">
        <v>73079.490000000005</v>
      </c>
      <c r="BL260" s="7">
        <v>1254.4100000000001</v>
      </c>
      <c r="BM260" s="7">
        <v>0</v>
      </c>
      <c r="BN260" s="7">
        <v>400.35</v>
      </c>
      <c r="BO260" s="7">
        <v>868.36</v>
      </c>
      <c r="BP260" s="7">
        <v>51.97</v>
      </c>
      <c r="BQ260" s="7">
        <v>41467.4</v>
      </c>
      <c r="BR260" s="7">
        <v>767.91</v>
      </c>
      <c r="BS260" s="7">
        <v>22825.67</v>
      </c>
      <c r="BT260" s="7">
        <v>575.55999999999995</v>
      </c>
      <c r="BU260" s="7">
        <v>18503.02</v>
      </c>
      <c r="BV260" s="7">
        <v>176.93</v>
      </c>
      <c r="BW260" s="7">
        <v>1.9097999999999999</v>
      </c>
      <c r="BX260" s="7">
        <v>4.5468999999999999</v>
      </c>
      <c r="BY260" s="7">
        <v>0.5464</v>
      </c>
    </row>
    <row r="261" spans="1:77" s="7" customFormat="1" x14ac:dyDescent="0.25">
      <c r="A261" s="7">
        <f t="shared" si="14"/>
        <v>119.49212598425197</v>
      </c>
      <c r="B261" s="7">
        <v>98.2</v>
      </c>
      <c r="C261" s="7">
        <v>7.7</v>
      </c>
      <c r="D261" s="7">
        <f t="shared" si="15"/>
        <v>0.49212598425196852</v>
      </c>
      <c r="E261" s="7">
        <v>15</v>
      </c>
      <c r="F261" s="7">
        <v>1</v>
      </c>
      <c r="G261" s="7">
        <v>15</v>
      </c>
      <c r="H261" s="7">
        <v>5.19</v>
      </c>
      <c r="I261" s="7">
        <v>1.1000000000000001E-3</v>
      </c>
      <c r="J261" s="7">
        <v>1168.6559999999999</v>
      </c>
      <c r="K261" s="7">
        <v>2.4115000000000002</v>
      </c>
      <c r="L261" s="7">
        <v>2.9028</v>
      </c>
      <c r="M261" s="7">
        <v>2818.1880000000001</v>
      </c>
      <c r="N261" s="7">
        <v>0.19639999999999999</v>
      </c>
      <c r="O261" s="7">
        <v>0</v>
      </c>
      <c r="P261" s="7">
        <v>0</v>
      </c>
      <c r="Q261" s="7">
        <v>150790</v>
      </c>
      <c r="R261" s="7">
        <v>9</v>
      </c>
      <c r="S261" s="7">
        <v>2448.5700000000002</v>
      </c>
      <c r="T261" s="7">
        <v>237.68</v>
      </c>
      <c r="U261" s="7">
        <v>7110.86</v>
      </c>
      <c r="V261" s="7">
        <v>212.52</v>
      </c>
      <c r="W261" s="7">
        <v>0</v>
      </c>
      <c r="X261" s="7">
        <v>335.08</v>
      </c>
      <c r="Y261" s="7">
        <v>0</v>
      </c>
      <c r="Z261" s="7">
        <v>2475.59</v>
      </c>
      <c r="AA261" s="7">
        <v>28055.41</v>
      </c>
      <c r="AB261" s="7">
        <v>326.07</v>
      </c>
      <c r="AC261" s="7">
        <v>0</v>
      </c>
      <c r="AD261" s="7">
        <v>1161.56</v>
      </c>
      <c r="AE261" s="7">
        <v>7269.17</v>
      </c>
      <c r="AF261" s="7">
        <v>247.52</v>
      </c>
      <c r="AG261" s="7">
        <v>19158.68</v>
      </c>
      <c r="AH261" s="7">
        <v>617.57000000000005</v>
      </c>
      <c r="AI261" s="7">
        <v>0</v>
      </c>
      <c r="AJ261" s="7">
        <v>11482189.890000001</v>
      </c>
      <c r="AK261" s="7">
        <v>0</v>
      </c>
      <c r="AL261" s="7">
        <v>172.98</v>
      </c>
      <c r="AM261" s="7">
        <v>0</v>
      </c>
      <c r="AN261" s="7">
        <v>47603414.509999998</v>
      </c>
      <c r="AO261" s="7">
        <v>0</v>
      </c>
      <c r="AP261" s="7">
        <v>1639.1</v>
      </c>
      <c r="AQ261" s="7">
        <v>0</v>
      </c>
      <c r="AR261" s="7">
        <v>0</v>
      </c>
      <c r="AS261" s="7">
        <v>0</v>
      </c>
      <c r="AT261" s="7">
        <v>680.27</v>
      </c>
      <c r="AU261" s="7">
        <v>0</v>
      </c>
      <c r="AV261" s="7">
        <v>2402.62</v>
      </c>
      <c r="AW261" s="7">
        <v>0</v>
      </c>
      <c r="AX261" s="7">
        <v>1132.58</v>
      </c>
      <c r="AY261" s="7">
        <v>0</v>
      </c>
      <c r="AZ261" s="7">
        <v>217933.72</v>
      </c>
      <c r="BA261" s="7">
        <v>1295.03</v>
      </c>
      <c r="BB261" s="7">
        <v>16.05</v>
      </c>
      <c r="BC261" s="7">
        <v>0</v>
      </c>
      <c r="BD261" s="7">
        <v>385.58</v>
      </c>
      <c r="BE261" s="7">
        <v>774784.51</v>
      </c>
      <c r="BF261" s="7">
        <v>9238.2900000000009</v>
      </c>
      <c r="BG261" s="7">
        <v>0</v>
      </c>
      <c r="BH261" s="7">
        <v>69785.759999999995</v>
      </c>
      <c r="BI261" s="7">
        <v>15840.68</v>
      </c>
      <c r="BJ261" s="7">
        <v>1598.17</v>
      </c>
      <c r="BK261" s="7">
        <v>74534.03</v>
      </c>
      <c r="BL261" s="7">
        <v>1281.57</v>
      </c>
      <c r="BM261" s="7">
        <v>0</v>
      </c>
      <c r="BN261" s="7">
        <v>424.51</v>
      </c>
      <c r="BO261" s="7">
        <v>1500.36</v>
      </c>
      <c r="BP261" s="7">
        <v>60.76</v>
      </c>
      <c r="BQ261" s="7">
        <v>27771.53</v>
      </c>
      <c r="BR261" s="7">
        <v>703.91</v>
      </c>
      <c r="BS261" s="7">
        <v>22113.49</v>
      </c>
      <c r="BT261" s="7">
        <v>564.08000000000004</v>
      </c>
      <c r="BU261" s="7">
        <v>18117.669999999998</v>
      </c>
      <c r="BV261" s="7">
        <v>173.13</v>
      </c>
      <c r="BW261" s="7">
        <v>1.8355999999999999</v>
      </c>
      <c r="BX261" s="7">
        <v>6.2557999999999998</v>
      </c>
      <c r="BY261" s="7">
        <v>0.53339999999999999</v>
      </c>
    </row>
    <row r="262" spans="1:77" s="7" customFormat="1" x14ac:dyDescent="0.25">
      <c r="A262" s="7">
        <f t="shared" si="14"/>
        <v>119.65616797900262</v>
      </c>
      <c r="B262" s="7">
        <v>93.8</v>
      </c>
      <c r="C262" s="7">
        <v>8.5</v>
      </c>
      <c r="D262" s="7">
        <f t="shared" si="15"/>
        <v>0.65616797900262469</v>
      </c>
      <c r="E262" s="7">
        <v>20</v>
      </c>
      <c r="F262" s="7">
        <v>1</v>
      </c>
      <c r="G262" s="7">
        <v>20</v>
      </c>
      <c r="H262" s="7">
        <v>5.1959999999999997</v>
      </c>
      <c r="I262" s="7">
        <v>4.0000000000000002E-4</v>
      </c>
      <c r="J262" s="7">
        <v>1161.117</v>
      </c>
      <c r="K262" s="7">
        <v>2.3973</v>
      </c>
      <c r="L262" s="7">
        <v>3.3370000000000002</v>
      </c>
      <c r="M262" s="7">
        <v>2783.5830000000001</v>
      </c>
      <c r="N262" s="7">
        <v>0.2046</v>
      </c>
      <c r="O262" s="7">
        <v>0</v>
      </c>
      <c r="P262" s="7">
        <v>0</v>
      </c>
      <c r="Q262" s="7">
        <v>169672</v>
      </c>
      <c r="R262" s="7">
        <v>9</v>
      </c>
      <c r="S262" s="7">
        <v>0</v>
      </c>
      <c r="T262" s="7">
        <v>2349.23</v>
      </c>
      <c r="U262" s="7">
        <v>6059.5</v>
      </c>
      <c r="V262" s="7">
        <v>178.28</v>
      </c>
      <c r="W262" s="7">
        <v>0</v>
      </c>
      <c r="X262" s="7">
        <v>288.23</v>
      </c>
      <c r="Y262" s="7">
        <v>0</v>
      </c>
      <c r="Z262" s="7">
        <v>2297.81</v>
      </c>
      <c r="AA262" s="7">
        <v>31253.88</v>
      </c>
      <c r="AB262" s="7">
        <v>310.58999999999997</v>
      </c>
      <c r="AC262" s="7">
        <v>0</v>
      </c>
      <c r="AD262" s="7">
        <v>1087.3</v>
      </c>
      <c r="AE262" s="7">
        <v>7502.73</v>
      </c>
      <c r="AF262" s="7">
        <v>230.71</v>
      </c>
      <c r="AG262" s="7">
        <v>19738.689999999999</v>
      </c>
      <c r="AH262" s="7">
        <v>575.78</v>
      </c>
      <c r="AI262" s="7">
        <v>0</v>
      </c>
      <c r="AJ262" s="7">
        <v>10723692.300000001</v>
      </c>
      <c r="AK262" s="7">
        <v>0</v>
      </c>
      <c r="AL262" s="7">
        <v>161.82</v>
      </c>
      <c r="AM262" s="7">
        <v>0</v>
      </c>
      <c r="AN262" s="7">
        <v>44458798.75</v>
      </c>
      <c r="AO262" s="7">
        <v>0</v>
      </c>
      <c r="AP262" s="7">
        <v>1530.85</v>
      </c>
      <c r="AQ262" s="7">
        <v>0</v>
      </c>
      <c r="AR262" s="7">
        <v>0</v>
      </c>
      <c r="AS262" s="7">
        <v>0</v>
      </c>
      <c r="AT262" s="7">
        <v>629.58000000000004</v>
      </c>
      <c r="AU262" s="7">
        <v>0</v>
      </c>
      <c r="AV262" s="7">
        <v>2241.1799999999998</v>
      </c>
      <c r="AW262" s="7">
        <v>0</v>
      </c>
      <c r="AX262" s="7">
        <v>1057.18</v>
      </c>
      <c r="AY262" s="7">
        <v>0</v>
      </c>
      <c r="AZ262" s="7">
        <v>203537.3</v>
      </c>
      <c r="BA262" s="7">
        <v>1327.01</v>
      </c>
      <c r="BB262" s="7">
        <v>14.88</v>
      </c>
      <c r="BC262" s="7">
        <v>0</v>
      </c>
      <c r="BD262" s="7">
        <v>361.27</v>
      </c>
      <c r="BE262" s="7">
        <v>768219.58</v>
      </c>
      <c r="BF262" s="7">
        <v>8555.1200000000008</v>
      </c>
      <c r="BG262" s="7">
        <v>0</v>
      </c>
      <c r="BH262" s="7">
        <v>59501.599999999999</v>
      </c>
      <c r="BI262" s="7">
        <v>8868.74</v>
      </c>
      <c r="BJ262" s="7">
        <v>1235.7</v>
      </c>
      <c r="BK262" s="7">
        <v>57943.26</v>
      </c>
      <c r="BL262" s="7">
        <v>1013.52</v>
      </c>
      <c r="BM262" s="7">
        <v>0</v>
      </c>
      <c r="BN262" s="7">
        <v>348.62</v>
      </c>
      <c r="BO262" s="7">
        <v>999.32</v>
      </c>
      <c r="BP262" s="7">
        <v>45.98</v>
      </c>
      <c r="BQ262" s="7">
        <v>55532</v>
      </c>
      <c r="BR262" s="7">
        <v>726.4</v>
      </c>
      <c r="BS262" s="7">
        <v>24428.73</v>
      </c>
      <c r="BT262" s="7">
        <v>504.02</v>
      </c>
      <c r="BU262" s="7">
        <v>18126.560000000001</v>
      </c>
      <c r="BV262" s="7">
        <v>160.02000000000001</v>
      </c>
      <c r="BW262" s="7">
        <v>1.7063999999999999</v>
      </c>
      <c r="BX262" s="7">
        <v>6.0869999999999997</v>
      </c>
      <c r="BY262" s="7">
        <v>0.43590000000000001</v>
      </c>
    </row>
    <row r="263" spans="1:77" s="7" customFormat="1" x14ac:dyDescent="0.25">
      <c r="A263" s="7">
        <f t="shared" si="14"/>
        <v>119.82020997375328</v>
      </c>
      <c r="B263" s="7">
        <v>96.7</v>
      </c>
      <c r="C263" s="7">
        <v>10.5</v>
      </c>
      <c r="D263" s="7">
        <f t="shared" si="15"/>
        <v>0.82020997375328086</v>
      </c>
      <c r="E263" s="7">
        <v>25</v>
      </c>
      <c r="F263" s="7">
        <v>1</v>
      </c>
      <c r="G263" s="7">
        <v>25</v>
      </c>
      <c r="H263" s="7">
        <v>5.2930000000000001</v>
      </c>
      <c r="I263" s="7">
        <v>8.0000000000000004E-4</v>
      </c>
      <c r="J263" s="7">
        <v>1163.808</v>
      </c>
      <c r="K263" s="7">
        <v>2.3620999999999999</v>
      </c>
      <c r="L263" s="7">
        <v>3.3868999999999998</v>
      </c>
      <c r="M263" s="7">
        <v>2748.9969999999998</v>
      </c>
      <c r="N263" s="7">
        <v>0.22500000000000001</v>
      </c>
      <c r="O263" s="7">
        <v>0</v>
      </c>
      <c r="P263" s="7">
        <v>0</v>
      </c>
      <c r="BW263" s="7">
        <v>3.3054000000000001</v>
      </c>
      <c r="BX263" s="7">
        <v>4.7112999999999996</v>
      </c>
      <c r="BY263" s="7">
        <v>0.43259999999999998</v>
      </c>
    </row>
    <row r="264" spans="1:77" s="7" customFormat="1" x14ac:dyDescent="0.25">
      <c r="A264" s="7">
        <f t="shared" si="14"/>
        <v>119.98425196850394</v>
      </c>
      <c r="B264" s="7">
        <v>95.1</v>
      </c>
      <c r="C264" s="7">
        <v>5.9</v>
      </c>
      <c r="D264" s="7">
        <f t="shared" si="15"/>
        <v>0.98425196850393704</v>
      </c>
      <c r="E264" s="7">
        <v>30</v>
      </c>
      <c r="F264" s="7">
        <v>1</v>
      </c>
      <c r="G264" s="7">
        <v>30</v>
      </c>
      <c r="H264" s="7">
        <v>5.2210000000000001</v>
      </c>
      <c r="I264" s="7">
        <v>1.1000000000000001E-3</v>
      </c>
      <c r="J264" s="7">
        <v>1162.289</v>
      </c>
      <c r="K264" s="7">
        <v>1.8560000000000001</v>
      </c>
      <c r="L264" s="7">
        <v>4.3102999999999998</v>
      </c>
      <c r="M264" s="7">
        <v>2157.2469999999998</v>
      </c>
      <c r="N264" s="7">
        <v>0.51849999999999996</v>
      </c>
      <c r="O264" s="7">
        <v>0</v>
      </c>
      <c r="P264" s="7">
        <v>0</v>
      </c>
      <c r="Q264" s="7">
        <v>172533</v>
      </c>
      <c r="R264" s="7">
        <v>9</v>
      </c>
      <c r="S264" s="7">
        <v>5271.56</v>
      </c>
      <c r="T264" s="7">
        <v>287.86</v>
      </c>
      <c r="U264" s="7">
        <v>8658.51</v>
      </c>
      <c r="V264" s="7">
        <v>229.72</v>
      </c>
      <c r="W264" s="7">
        <v>0</v>
      </c>
      <c r="X264" s="7">
        <v>339.68</v>
      </c>
      <c r="Y264" s="7">
        <v>0</v>
      </c>
      <c r="Z264" s="7">
        <v>2166.66</v>
      </c>
      <c r="AA264" s="7">
        <v>29244.97</v>
      </c>
      <c r="AB264" s="7">
        <v>328.74</v>
      </c>
      <c r="AC264" s="7">
        <v>0</v>
      </c>
      <c r="AD264" s="7">
        <v>1141.0999999999999</v>
      </c>
      <c r="AE264" s="7">
        <v>7724.26</v>
      </c>
      <c r="AF264" s="7">
        <v>248.08</v>
      </c>
      <c r="AG264" s="7">
        <v>20350.25</v>
      </c>
      <c r="AH264" s="7">
        <v>619.13</v>
      </c>
      <c r="AI264" s="7">
        <v>0</v>
      </c>
      <c r="AJ264" s="7">
        <v>11271168.789999999</v>
      </c>
      <c r="AK264" s="7">
        <v>0</v>
      </c>
      <c r="AL264" s="7">
        <v>169.81</v>
      </c>
      <c r="AM264" s="7">
        <v>0</v>
      </c>
      <c r="AN264" s="7">
        <v>46728553.079999998</v>
      </c>
      <c r="AO264" s="7">
        <v>0</v>
      </c>
      <c r="AP264" s="7">
        <v>1609</v>
      </c>
      <c r="AQ264" s="7">
        <v>0</v>
      </c>
      <c r="AR264" s="7">
        <v>0</v>
      </c>
      <c r="AS264" s="7">
        <v>0</v>
      </c>
      <c r="AT264" s="7">
        <v>668.46</v>
      </c>
      <c r="AU264" s="7">
        <v>0</v>
      </c>
      <c r="AV264" s="7">
        <v>2357.88</v>
      </c>
      <c r="AW264" s="7">
        <v>0</v>
      </c>
      <c r="AX264" s="7">
        <v>1122.3499999999999</v>
      </c>
      <c r="AY264" s="7">
        <v>0</v>
      </c>
      <c r="AZ264" s="7">
        <v>213928.51</v>
      </c>
      <c r="BA264" s="7">
        <v>1369.83</v>
      </c>
      <c r="BB264" s="7">
        <v>16.010000000000002</v>
      </c>
      <c r="BC264" s="7">
        <v>0</v>
      </c>
      <c r="BD264" s="7">
        <v>377.91</v>
      </c>
      <c r="BE264" s="7">
        <v>756166.62</v>
      </c>
      <c r="BF264" s="7">
        <v>8904.77</v>
      </c>
      <c r="BG264" s="7">
        <v>0</v>
      </c>
      <c r="BH264" s="7">
        <v>49725.52</v>
      </c>
      <c r="BI264" s="7">
        <v>11047.39</v>
      </c>
      <c r="BJ264" s="7">
        <v>1396.47</v>
      </c>
      <c r="BK264" s="7">
        <v>67942.58</v>
      </c>
      <c r="BL264" s="7">
        <v>1153.6500000000001</v>
      </c>
      <c r="BM264" s="7">
        <v>0</v>
      </c>
      <c r="BN264" s="7">
        <v>327.51</v>
      </c>
      <c r="BO264" s="7">
        <v>2647.82</v>
      </c>
      <c r="BP264" s="7">
        <v>68.44</v>
      </c>
      <c r="BQ264" s="7">
        <v>42577.41</v>
      </c>
      <c r="BR264" s="7">
        <v>736.52</v>
      </c>
      <c r="BS264" s="7">
        <v>27351.02</v>
      </c>
      <c r="BT264" s="7">
        <v>566.04</v>
      </c>
      <c r="BU264" s="7">
        <v>19647.79</v>
      </c>
      <c r="BV264" s="7">
        <v>176.92</v>
      </c>
      <c r="BW264" s="7">
        <v>3.1469999999999998</v>
      </c>
      <c r="BX264" s="7">
        <v>3.9243999999999999</v>
      </c>
      <c r="BY264" s="7">
        <v>0.34029999999999999</v>
      </c>
    </row>
    <row r="265" spans="1:77" s="7" customFormat="1" x14ac:dyDescent="0.25">
      <c r="A265" s="7">
        <f t="shared" si="14"/>
        <v>120.14829396325459</v>
      </c>
      <c r="B265" s="7">
        <v>100.7</v>
      </c>
      <c r="C265" s="7">
        <v>7.3</v>
      </c>
      <c r="D265" s="7">
        <f t="shared" si="15"/>
        <v>1.1482939632545932</v>
      </c>
      <c r="E265" s="7">
        <v>35</v>
      </c>
      <c r="F265" s="7">
        <v>1</v>
      </c>
      <c r="G265" s="7">
        <v>35</v>
      </c>
      <c r="H265" s="7">
        <v>5.3490000000000002</v>
      </c>
      <c r="I265" s="7">
        <v>1E-4</v>
      </c>
      <c r="J265" s="7">
        <v>1161.3109999999999</v>
      </c>
      <c r="K265" s="7">
        <v>2.2709999999999999</v>
      </c>
      <c r="L265" s="7">
        <v>3.9630000000000001</v>
      </c>
      <c r="M265" s="7">
        <v>2637.3739999999998</v>
      </c>
      <c r="N265" s="7">
        <v>0.27779999999999999</v>
      </c>
      <c r="O265" s="7">
        <v>0</v>
      </c>
      <c r="P265" s="7">
        <v>0</v>
      </c>
      <c r="Q265" s="7">
        <v>171043</v>
      </c>
      <c r="R265" s="7">
        <v>9</v>
      </c>
      <c r="S265" s="7">
        <v>6239.81</v>
      </c>
      <c r="T265" s="7">
        <v>295.97000000000003</v>
      </c>
      <c r="U265" s="7">
        <v>8658.7199999999993</v>
      </c>
      <c r="V265" s="7">
        <v>227.98</v>
      </c>
      <c r="W265" s="7">
        <v>0</v>
      </c>
      <c r="X265" s="7">
        <v>338.38</v>
      </c>
      <c r="Y265" s="7">
        <v>0</v>
      </c>
      <c r="Z265" s="7">
        <v>1871.64</v>
      </c>
      <c r="AA265" s="7">
        <v>27824.06</v>
      </c>
      <c r="AB265" s="7">
        <v>316.94</v>
      </c>
      <c r="AC265" s="7">
        <v>0</v>
      </c>
      <c r="AD265" s="7">
        <v>1117.3399999999999</v>
      </c>
      <c r="AE265" s="7">
        <v>7232.48</v>
      </c>
      <c r="AF265" s="7">
        <v>239.47</v>
      </c>
      <c r="AG265" s="7">
        <v>19058.07</v>
      </c>
      <c r="AH265" s="7">
        <v>597.51</v>
      </c>
      <c r="AI265" s="7">
        <v>0</v>
      </c>
      <c r="AJ265" s="7">
        <v>11038660.99</v>
      </c>
      <c r="AK265" s="7">
        <v>0</v>
      </c>
      <c r="AL265" s="7">
        <v>166.33</v>
      </c>
      <c r="AM265" s="7">
        <v>0</v>
      </c>
      <c r="AN265" s="7">
        <v>45764611.100000001</v>
      </c>
      <c r="AO265" s="7">
        <v>0</v>
      </c>
      <c r="AP265" s="7">
        <v>1575.7</v>
      </c>
      <c r="AQ265" s="7">
        <v>0</v>
      </c>
      <c r="AR265" s="7">
        <v>0</v>
      </c>
      <c r="AS265" s="7">
        <v>0</v>
      </c>
      <c r="AT265" s="7">
        <v>649.96</v>
      </c>
      <c r="AU265" s="7">
        <v>0</v>
      </c>
      <c r="AV265" s="7">
        <v>2310.42</v>
      </c>
      <c r="AW265" s="7">
        <v>0</v>
      </c>
      <c r="AX265" s="7">
        <v>1086.3900000000001</v>
      </c>
      <c r="AY265" s="7">
        <v>0</v>
      </c>
      <c r="AZ265" s="7">
        <v>209515.43</v>
      </c>
      <c r="BA265" s="7">
        <v>1279.5999999999999</v>
      </c>
      <c r="BB265" s="7">
        <v>15.42</v>
      </c>
      <c r="BC265" s="7">
        <v>0</v>
      </c>
      <c r="BD265" s="7">
        <v>374.2</v>
      </c>
      <c r="BE265" s="7">
        <v>779931.7</v>
      </c>
      <c r="BF265" s="7">
        <v>9070.2000000000007</v>
      </c>
      <c r="BG265" s="7">
        <v>0</v>
      </c>
      <c r="BH265" s="7">
        <v>52330.32</v>
      </c>
      <c r="BI265" s="7">
        <v>10176.06</v>
      </c>
      <c r="BJ265" s="7">
        <v>1385.72</v>
      </c>
      <c r="BK265" s="7">
        <v>57606.59</v>
      </c>
      <c r="BL265" s="7">
        <v>1078.3800000000001</v>
      </c>
      <c r="BM265" s="7">
        <v>0</v>
      </c>
      <c r="BN265" s="7">
        <v>316.8</v>
      </c>
      <c r="BO265" s="7">
        <v>3952.76</v>
      </c>
      <c r="BP265" s="7">
        <v>79.099999999999994</v>
      </c>
      <c r="BQ265" s="7">
        <v>41758.050000000003</v>
      </c>
      <c r="BR265" s="7">
        <v>728.28</v>
      </c>
      <c r="BS265" s="7">
        <v>19608.39</v>
      </c>
      <c r="BT265" s="7">
        <v>525.35</v>
      </c>
      <c r="BU265" s="7">
        <v>16673.689999999999</v>
      </c>
      <c r="BV265" s="7">
        <v>159.53</v>
      </c>
      <c r="BW265" s="7">
        <v>0.91549999999999998</v>
      </c>
      <c r="BX265" s="7">
        <v>8.1881000000000004</v>
      </c>
      <c r="BY265" s="7">
        <v>0.42630000000000001</v>
      </c>
    </row>
    <row r="266" spans="1:77" s="7" customFormat="1" x14ac:dyDescent="0.25">
      <c r="A266" s="7">
        <f t="shared" si="14"/>
        <v>120.31233595800525</v>
      </c>
      <c r="B266" s="7">
        <v>101.7</v>
      </c>
      <c r="C266" s="7">
        <v>5.9</v>
      </c>
      <c r="D266" s="7">
        <f t="shared" si="15"/>
        <v>1.3123359580052494</v>
      </c>
      <c r="E266" s="7">
        <v>40</v>
      </c>
      <c r="F266" s="7">
        <v>1</v>
      </c>
      <c r="G266" s="7">
        <v>40</v>
      </c>
      <c r="H266" s="7">
        <v>5.3019999999999996</v>
      </c>
      <c r="I266" s="7">
        <v>0</v>
      </c>
      <c r="J266" s="7">
        <v>53.073099999999997</v>
      </c>
      <c r="K266" s="7">
        <v>2.3603000000000001</v>
      </c>
      <c r="L266" s="7">
        <v>3.3894000000000002</v>
      </c>
      <c r="M266" s="7">
        <v>125.27</v>
      </c>
      <c r="N266" s="7">
        <v>0.22600000000000001</v>
      </c>
      <c r="O266" s="7">
        <v>0</v>
      </c>
      <c r="P266" s="7">
        <v>0</v>
      </c>
      <c r="BW266" s="7">
        <v>4.4972000000000003</v>
      </c>
      <c r="BX266" s="7">
        <v>3.6147</v>
      </c>
      <c r="BY266" s="7">
        <v>0.53059999999999996</v>
      </c>
    </row>
    <row r="267" spans="1:77" s="7" customFormat="1" x14ac:dyDescent="0.25">
      <c r="A267" s="7">
        <f t="shared" si="14"/>
        <v>120.47637795275591</v>
      </c>
      <c r="B267" s="7">
        <v>93.1</v>
      </c>
      <c r="C267" s="7">
        <v>11.9</v>
      </c>
      <c r="D267" s="7">
        <f t="shared" si="15"/>
        <v>1.4763779527559056</v>
      </c>
      <c r="E267" s="7">
        <v>45</v>
      </c>
      <c r="F267" s="7">
        <v>1</v>
      </c>
      <c r="G267" s="7">
        <v>45</v>
      </c>
      <c r="H267" s="7">
        <v>5.0810000000000004</v>
      </c>
      <c r="I267" s="7">
        <v>1.4999999999999999E-2</v>
      </c>
      <c r="J267" s="7">
        <v>1184.6579999999999</v>
      </c>
      <c r="K267" s="7">
        <v>2.4276</v>
      </c>
      <c r="L267" s="7">
        <v>3.2953999999999999</v>
      </c>
      <c r="M267" s="7">
        <v>2875.8760000000002</v>
      </c>
      <c r="N267" s="7">
        <v>0.187</v>
      </c>
      <c r="O267" s="7">
        <v>0</v>
      </c>
      <c r="P267" s="7">
        <v>0</v>
      </c>
      <c r="Q267" s="7">
        <v>149852</v>
      </c>
      <c r="R267" s="7">
        <v>9</v>
      </c>
      <c r="S267" s="7">
        <v>6162.62</v>
      </c>
      <c r="T267" s="7">
        <v>309.87</v>
      </c>
      <c r="U267" s="7">
        <v>8299.77</v>
      </c>
      <c r="V267" s="7">
        <v>237.45</v>
      </c>
      <c r="W267" s="7">
        <v>0</v>
      </c>
      <c r="X267" s="7">
        <v>358.99</v>
      </c>
      <c r="Y267" s="7">
        <v>0</v>
      </c>
      <c r="Z267" s="7">
        <v>2218.8000000000002</v>
      </c>
      <c r="AA267" s="7">
        <v>26489.25</v>
      </c>
      <c r="AB267" s="7">
        <v>327.94</v>
      </c>
      <c r="AC267" s="7">
        <v>0</v>
      </c>
      <c r="AD267" s="7">
        <v>1182.1199999999999</v>
      </c>
      <c r="AE267" s="7">
        <v>6829.18</v>
      </c>
      <c r="AF267" s="7">
        <v>247.73</v>
      </c>
      <c r="AG267" s="7">
        <v>18011.84</v>
      </c>
      <c r="AH267" s="7">
        <v>618.04</v>
      </c>
      <c r="AI267" s="7">
        <v>0</v>
      </c>
      <c r="AJ267" s="7">
        <v>11684511.789999999</v>
      </c>
      <c r="AK267" s="7">
        <v>0</v>
      </c>
      <c r="AL267" s="7">
        <v>176.04</v>
      </c>
      <c r="AM267" s="7">
        <v>0</v>
      </c>
      <c r="AN267" s="7">
        <v>48442210.380000003</v>
      </c>
      <c r="AO267" s="7">
        <v>0</v>
      </c>
      <c r="AP267" s="7">
        <v>1667.83</v>
      </c>
      <c r="AQ267" s="7">
        <v>0</v>
      </c>
      <c r="AR267" s="7">
        <v>0</v>
      </c>
      <c r="AS267" s="7">
        <v>0</v>
      </c>
      <c r="AT267" s="7">
        <v>706.74</v>
      </c>
      <c r="AU267" s="7">
        <v>0</v>
      </c>
      <c r="AV267" s="7">
        <v>2453.67</v>
      </c>
      <c r="AW267" s="7">
        <v>0</v>
      </c>
      <c r="AX267" s="7">
        <v>1184.02</v>
      </c>
      <c r="AY267" s="7">
        <v>0</v>
      </c>
      <c r="AZ267" s="7">
        <v>221773.77</v>
      </c>
      <c r="BA267" s="7">
        <v>1208.42</v>
      </c>
      <c r="BB267" s="7">
        <v>15.96</v>
      </c>
      <c r="BC267" s="7">
        <v>0</v>
      </c>
      <c r="BD267" s="7">
        <v>395.64</v>
      </c>
      <c r="BE267" s="7">
        <v>805182.23</v>
      </c>
      <c r="BF267" s="7">
        <v>9942.4500000000007</v>
      </c>
      <c r="BG267" s="7">
        <v>0</v>
      </c>
      <c r="BH267" s="7">
        <v>65488.49</v>
      </c>
      <c r="BI267" s="7">
        <v>7261.92</v>
      </c>
      <c r="BJ267" s="7">
        <v>1430.57</v>
      </c>
      <c r="BK267" s="7">
        <v>30626.9</v>
      </c>
      <c r="BL267" s="7">
        <v>899.01</v>
      </c>
      <c r="BM267" s="7">
        <v>0</v>
      </c>
      <c r="BN267" s="7">
        <v>322.52999999999997</v>
      </c>
      <c r="BO267" s="7">
        <v>2704.82</v>
      </c>
      <c r="BP267" s="7">
        <v>71.180000000000007</v>
      </c>
      <c r="BQ267" s="7">
        <v>53894.36</v>
      </c>
      <c r="BR267" s="7">
        <v>811.86</v>
      </c>
      <c r="BS267" s="7">
        <v>19877.560000000001</v>
      </c>
      <c r="BT267" s="7">
        <v>553.47</v>
      </c>
      <c r="BU267" s="7">
        <v>13451.13</v>
      </c>
      <c r="BV267" s="7">
        <v>155.28</v>
      </c>
      <c r="BW267" s="7">
        <v>1.8675999999999999</v>
      </c>
      <c r="BX267" s="7">
        <v>3.431</v>
      </c>
      <c r="BY267" s="7">
        <v>0.75570000000000004</v>
      </c>
    </row>
    <row r="268" spans="1:77" s="7" customFormat="1" x14ac:dyDescent="0.25">
      <c r="A268" s="7">
        <f t="shared" si="14"/>
        <v>120.64041994750656</v>
      </c>
      <c r="B268" s="7">
        <v>98.5</v>
      </c>
      <c r="C268" s="7">
        <v>8.5</v>
      </c>
      <c r="D268" s="7">
        <f t="shared" si="15"/>
        <v>1.6404199475065617</v>
      </c>
      <c r="E268" s="7">
        <v>50</v>
      </c>
      <c r="F268" s="7">
        <v>1</v>
      </c>
      <c r="G268" s="7">
        <v>50</v>
      </c>
      <c r="H268" s="7">
        <v>5.274</v>
      </c>
      <c r="I268" s="7">
        <v>1E-4</v>
      </c>
      <c r="J268" s="7">
        <v>1156.8330000000001</v>
      </c>
      <c r="K268" s="7">
        <v>2.3843000000000001</v>
      </c>
      <c r="L268" s="7">
        <v>3.3553000000000002</v>
      </c>
      <c r="M268" s="7">
        <v>2758.232</v>
      </c>
      <c r="N268" s="7">
        <v>0.21210000000000001</v>
      </c>
      <c r="O268" s="7">
        <v>0</v>
      </c>
      <c r="P268" s="7">
        <v>0</v>
      </c>
      <c r="BW268" s="7">
        <v>3.3066</v>
      </c>
      <c r="BX268" s="7">
        <v>1.7213000000000001</v>
      </c>
      <c r="BY268" s="7">
        <v>0.95650000000000002</v>
      </c>
    </row>
    <row r="269" spans="1:77" s="7" customFormat="1" x14ac:dyDescent="0.25">
      <c r="A269" s="7">
        <f t="shared" si="14"/>
        <v>120.80446194225722</v>
      </c>
      <c r="B269" s="7">
        <v>95.1</v>
      </c>
      <c r="C269" s="7">
        <v>9.4</v>
      </c>
      <c r="D269" s="7">
        <f t="shared" si="15"/>
        <v>1.8044619422572179</v>
      </c>
      <c r="E269" s="7">
        <v>55</v>
      </c>
      <c r="F269" s="7">
        <v>1</v>
      </c>
      <c r="G269" s="7">
        <v>55</v>
      </c>
      <c r="H269" s="7">
        <v>5</v>
      </c>
      <c r="I269" s="7">
        <v>1E-4</v>
      </c>
      <c r="J269" s="7">
        <v>1170.96</v>
      </c>
      <c r="K269" s="7">
        <v>2.4016999999999999</v>
      </c>
      <c r="L269" s="7">
        <v>3.7473999999999998</v>
      </c>
      <c r="M269" s="7">
        <v>2812.2759999999998</v>
      </c>
      <c r="N269" s="7">
        <v>0.20200000000000001</v>
      </c>
      <c r="O269" s="7">
        <v>0</v>
      </c>
      <c r="P269" s="7">
        <v>0</v>
      </c>
      <c r="Q269" s="7">
        <v>162042</v>
      </c>
      <c r="R269" s="7">
        <v>9</v>
      </c>
      <c r="S269" s="7">
        <v>0</v>
      </c>
      <c r="T269" s="7">
        <v>2112.27</v>
      </c>
      <c r="U269" s="7">
        <v>5533.44</v>
      </c>
      <c r="V269" s="7">
        <v>181.55</v>
      </c>
      <c r="W269" s="7">
        <v>0</v>
      </c>
      <c r="X269" s="7">
        <v>294.58</v>
      </c>
      <c r="Y269" s="7">
        <v>0</v>
      </c>
      <c r="Z269" s="7">
        <v>2250.04</v>
      </c>
      <c r="AA269" s="7">
        <v>28138.76</v>
      </c>
      <c r="AB269" s="7">
        <v>309.98</v>
      </c>
      <c r="AC269" s="7">
        <v>0</v>
      </c>
      <c r="AD269" s="7">
        <v>1110.95</v>
      </c>
      <c r="AE269" s="7">
        <v>6657.44</v>
      </c>
      <c r="AF269" s="7">
        <v>225.94</v>
      </c>
      <c r="AG269" s="7">
        <v>17524.849999999999</v>
      </c>
      <c r="AH269" s="7">
        <v>562.99</v>
      </c>
      <c r="AI269" s="7">
        <v>0</v>
      </c>
      <c r="AJ269" s="7">
        <v>10963093.43</v>
      </c>
      <c r="AK269" s="7">
        <v>0</v>
      </c>
      <c r="AL269" s="7">
        <v>165.02</v>
      </c>
      <c r="AM269" s="7">
        <v>0</v>
      </c>
      <c r="AN269" s="7">
        <v>45451319.5</v>
      </c>
      <c r="AO269" s="7">
        <v>0</v>
      </c>
      <c r="AP269" s="7">
        <v>1564.95</v>
      </c>
      <c r="AQ269" s="7">
        <v>0</v>
      </c>
      <c r="AR269" s="7">
        <v>0</v>
      </c>
      <c r="AS269" s="7">
        <v>0</v>
      </c>
      <c r="AT269" s="7">
        <v>674.32</v>
      </c>
      <c r="AU269" s="7">
        <v>0</v>
      </c>
      <c r="AV269" s="7">
        <v>2308.75</v>
      </c>
      <c r="AW269" s="7">
        <v>0</v>
      </c>
      <c r="AX269" s="7">
        <v>1115.73</v>
      </c>
      <c r="AY269" s="7">
        <v>0</v>
      </c>
      <c r="AZ269" s="7">
        <v>208081.13</v>
      </c>
      <c r="BA269" s="7">
        <v>1141.9000000000001</v>
      </c>
      <c r="BB269" s="7">
        <v>14.11</v>
      </c>
      <c r="BC269" s="7">
        <v>0</v>
      </c>
      <c r="BD269" s="7">
        <v>368.87</v>
      </c>
      <c r="BE269" s="7">
        <v>763806.02</v>
      </c>
      <c r="BF269" s="7">
        <v>8678.99</v>
      </c>
      <c r="BG269" s="7">
        <v>0</v>
      </c>
      <c r="BH269" s="7">
        <v>57344.07</v>
      </c>
      <c r="BI269" s="7">
        <v>9166.01</v>
      </c>
      <c r="BJ269" s="7">
        <v>1238.6300000000001</v>
      </c>
      <c r="BK269" s="7">
        <v>40518.53</v>
      </c>
      <c r="BL269" s="7">
        <v>869.91</v>
      </c>
      <c r="BM269" s="7">
        <v>0</v>
      </c>
      <c r="BN269" s="7">
        <v>312.26</v>
      </c>
      <c r="BO269" s="7">
        <v>953.46</v>
      </c>
      <c r="BP269" s="7">
        <v>45.07</v>
      </c>
      <c r="BQ269" s="7">
        <v>86232.19</v>
      </c>
      <c r="BR269" s="7">
        <v>846.97</v>
      </c>
      <c r="BS269" s="7">
        <v>24831.07</v>
      </c>
      <c r="BT269" s="7">
        <v>530.99</v>
      </c>
      <c r="BU269" s="7">
        <v>15496.31</v>
      </c>
      <c r="BV269" s="7">
        <v>156.24</v>
      </c>
      <c r="BW269" s="7">
        <v>2.5941999999999998</v>
      </c>
      <c r="BX269" s="7">
        <v>4.1783999999999999</v>
      </c>
      <c r="BY269" s="7">
        <v>0.64319999999999999</v>
      </c>
    </row>
    <row r="270" spans="1:77" s="7" customFormat="1" x14ac:dyDescent="0.25">
      <c r="A270" s="7">
        <f t="shared" si="14"/>
        <v>120.96850393700788</v>
      </c>
      <c r="B270" s="7">
        <v>95.5</v>
      </c>
      <c r="C270" s="7">
        <v>25.5</v>
      </c>
      <c r="D270" s="7">
        <f t="shared" si="15"/>
        <v>1.9685039370078741</v>
      </c>
      <c r="E270" s="7">
        <v>60</v>
      </c>
      <c r="F270" s="7">
        <v>1</v>
      </c>
      <c r="G270" s="7">
        <v>60</v>
      </c>
      <c r="H270" s="7">
        <v>5.2770000000000001</v>
      </c>
      <c r="I270" s="7">
        <v>4.0000000000000002E-4</v>
      </c>
      <c r="J270" s="7">
        <v>1145.9280000000001</v>
      </c>
      <c r="K270" s="7">
        <v>2.0263</v>
      </c>
      <c r="L270" s="7">
        <v>9.3765999999999998</v>
      </c>
      <c r="M270" s="7">
        <v>2322.0120000000002</v>
      </c>
      <c r="N270" s="7">
        <v>0.41980000000000001</v>
      </c>
      <c r="O270" s="7">
        <v>0</v>
      </c>
      <c r="P270" s="7">
        <v>0</v>
      </c>
      <c r="Q270" s="7">
        <v>155839</v>
      </c>
      <c r="R270" s="7">
        <v>9</v>
      </c>
      <c r="S270" s="7">
        <v>0</v>
      </c>
      <c r="T270" s="7">
        <v>2507.33</v>
      </c>
      <c r="U270" s="7">
        <v>5690.63</v>
      </c>
      <c r="V270" s="7">
        <v>178.73</v>
      </c>
      <c r="W270" s="7">
        <v>0</v>
      </c>
      <c r="X270" s="7">
        <v>294.36</v>
      </c>
      <c r="Y270" s="7">
        <v>0</v>
      </c>
      <c r="Z270" s="7">
        <v>2462.4899999999998</v>
      </c>
      <c r="AA270" s="7">
        <v>28466.74</v>
      </c>
      <c r="AB270" s="7">
        <v>305.33</v>
      </c>
      <c r="AC270" s="7">
        <v>0</v>
      </c>
      <c r="AD270" s="7">
        <v>1105.3499999999999</v>
      </c>
      <c r="AE270" s="7">
        <v>6947.22</v>
      </c>
      <c r="AF270" s="7">
        <v>227.46</v>
      </c>
      <c r="AG270" s="7">
        <v>18259.66</v>
      </c>
      <c r="AH270" s="7">
        <v>567.26</v>
      </c>
      <c r="AI270" s="7">
        <v>0</v>
      </c>
      <c r="AJ270" s="7">
        <v>10902694.460000001</v>
      </c>
      <c r="AK270" s="7">
        <v>0</v>
      </c>
      <c r="AL270" s="7">
        <v>164.15</v>
      </c>
      <c r="AM270" s="7">
        <v>0</v>
      </c>
      <c r="AN270" s="7">
        <v>45200914.539999999</v>
      </c>
      <c r="AO270" s="7">
        <v>0</v>
      </c>
      <c r="AP270" s="7">
        <v>1556.39</v>
      </c>
      <c r="AQ270" s="7">
        <v>0</v>
      </c>
      <c r="AR270" s="7">
        <v>0</v>
      </c>
      <c r="AS270" s="7">
        <v>0</v>
      </c>
      <c r="AT270" s="7">
        <v>657.68</v>
      </c>
      <c r="AU270" s="7">
        <v>0</v>
      </c>
      <c r="AV270" s="7">
        <v>2290.34</v>
      </c>
      <c r="AW270" s="7">
        <v>0</v>
      </c>
      <c r="AX270" s="7">
        <v>1103.26</v>
      </c>
      <c r="AY270" s="7">
        <v>0</v>
      </c>
      <c r="AZ270" s="7">
        <v>206934.78</v>
      </c>
      <c r="BA270" s="7">
        <v>1214.82</v>
      </c>
      <c r="BB270" s="7">
        <v>14.51</v>
      </c>
      <c r="BC270" s="7">
        <v>0</v>
      </c>
      <c r="BD270" s="7">
        <v>367.64</v>
      </c>
      <c r="BE270" s="7">
        <v>787657.63</v>
      </c>
      <c r="BF270" s="7">
        <v>8888.31</v>
      </c>
      <c r="BG270" s="7">
        <v>0</v>
      </c>
      <c r="BH270" s="7">
        <v>67068.25</v>
      </c>
      <c r="BI270" s="7">
        <v>9977.8799999999992</v>
      </c>
      <c r="BJ270" s="7">
        <v>1291.5999999999999</v>
      </c>
      <c r="BK270" s="7">
        <v>39979.5</v>
      </c>
      <c r="BL270" s="7">
        <v>892.72</v>
      </c>
      <c r="BM270" s="7">
        <v>0</v>
      </c>
      <c r="BN270" s="7">
        <v>404.93</v>
      </c>
      <c r="BO270" s="7">
        <v>815.05</v>
      </c>
      <c r="BP270" s="7">
        <v>44.02</v>
      </c>
      <c r="BQ270" s="7">
        <v>63269.21</v>
      </c>
      <c r="BR270" s="7">
        <v>764.3</v>
      </c>
      <c r="BS270" s="7">
        <v>22242.75</v>
      </c>
      <c r="BT270" s="7">
        <v>500.46</v>
      </c>
      <c r="BU270" s="7">
        <v>15478.91</v>
      </c>
      <c r="BV270" s="7">
        <v>151.91999999999999</v>
      </c>
      <c r="BW270" s="7">
        <v>2.4333</v>
      </c>
      <c r="BX270" s="7">
        <v>3.9388999999999998</v>
      </c>
      <c r="BY270" s="7">
        <v>0.74660000000000004</v>
      </c>
    </row>
    <row r="271" spans="1:77" s="7" customFormat="1" x14ac:dyDescent="0.25">
      <c r="A271" s="7">
        <f t="shared" si="14"/>
        <v>121.13254593175853</v>
      </c>
      <c r="B271" s="7">
        <v>94.5</v>
      </c>
      <c r="C271" s="7">
        <v>42.5</v>
      </c>
      <c r="D271" s="7">
        <f t="shared" si="15"/>
        <v>2.1325459317585302</v>
      </c>
      <c r="E271" s="7">
        <v>65</v>
      </c>
      <c r="F271" s="7">
        <v>1</v>
      </c>
      <c r="G271" s="7">
        <v>65</v>
      </c>
      <c r="H271" s="7">
        <v>5.1219999999999999</v>
      </c>
      <c r="I271" s="7">
        <v>6.9999999999999999E-4</v>
      </c>
      <c r="J271" s="7">
        <v>1118.097</v>
      </c>
      <c r="K271" s="7">
        <v>2.2364000000000002</v>
      </c>
      <c r="L271" s="7">
        <v>16.5441</v>
      </c>
      <c r="M271" s="7">
        <v>2500.558</v>
      </c>
      <c r="N271" s="7">
        <v>0.2979</v>
      </c>
      <c r="O271" s="7">
        <v>0</v>
      </c>
      <c r="P271" s="7">
        <v>0</v>
      </c>
      <c r="Q271" s="7">
        <v>160931</v>
      </c>
      <c r="R271" s="7">
        <v>9</v>
      </c>
      <c r="S271" s="7">
        <v>0</v>
      </c>
      <c r="T271" s="7">
        <v>1355.84</v>
      </c>
      <c r="U271" s="7">
        <v>5570.17</v>
      </c>
      <c r="V271" s="7">
        <v>185.65</v>
      </c>
      <c r="W271" s="7">
        <v>0</v>
      </c>
      <c r="X271" s="7">
        <v>287</v>
      </c>
      <c r="Y271" s="7">
        <v>0</v>
      </c>
      <c r="Z271" s="7">
        <v>1490.05</v>
      </c>
      <c r="AA271" s="7">
        <v>20636.5</v>
      </c>
      <c r="AB271" s="7">
        <v>278.45</v>
      </c>
      <c r="AC271" s="7">
        <v>0</v>
      </c>
      <c r="AD271" s="7">
        <v>1091.92</v>
      </c>
      <c r="AE271" s="7">
        <v>5742.97</v>
      </c>
      <c r="AF271" s="7">
        <v>203.95</v>
      </c>
      <c r="AG271" s="7">
        <v>15093.26</v>
      </c>
      <c r="AH271" s="7">
        <v>506.75</v>
      </c>
      <c r="AI271" s="7">
        <v>0</v>
      </c>
      <c r="AJ271" s="7">
        <v>10838178.029999999</v>
      </c>
      <c r="AK271" s="7">
        <v>0</v>
      </c>
      <c r="AL271" s="7">
        <v>163.31</v>
      </c>
      <c r="AM271" s="7">
        <v>0</v>
      </c>
      <c r="AN271" s="7">
        <v>44933439.240000002</v>
      </c>
      <c r="AO271" s="7">
        <v>0</v>
      </c>
      <c r="AP271" s="7">
        <v>1546.88</v>
      </c>
      <c r="AQ271" s="7">
        <v>0</v>
      </c>
      <c r="AR271" s="7">
        <v>0</v>
      </c>
      <c r="AS271" s="7">
        <v>0</v>
      </c>
      <c r="AT271" s="7">
        <v>681.91</v>
      </c>
      <c r="AU271" s="7">
        <v>0</v>
      </c>
      <c r="AV271" s="7">
        <v>2289.3200000000002</v>
      </c>
      <c r="AW271" s="7">
        <v>0</v>
      </c>
      <c r="AX271" s="7">
        <v>1118.8900000000001</v>
      </c>
      <c r="AY271" s="7">
        <v>0</v>
      </c>
      <c r="AZ271" s="7">
        <v>205710.18</v>
      </c>
      <c r="BA271" s="7">
        <v>943.47</v>
      </c>
      <c r="BB271" s="7">
        <v>12.17</v>
      </c>
      <c r="BC271" s="7">
        <v>0</v>
      </c>
      <c r="BD271" s="7">
        <v>362.9</v>
      </c>
      <c r="BE271" s="7">
        <v>720972.48</v>
      </c>
      <c r="BF271" s="7">
        <v>7908.53</v>
      </c>
      <c r="BG271" s="7">
        <v>0</v>
      </c>
      <c r="BH271" s="7">
        <v>40560.959999999999</v>
      </c>
      <c r="BI271" s="7">
        <v>7644.72</v>
      </c>
      <c r="BJ271" s="7">
        <v>998.35</v>
      </c>
      <c r="BK271" s="7">
        <v>30593.11</v>
      </c>
      <c r="BL271" s="7">
        <v>686.2</v>
      </c>
      <c r="BM271" s="7">
        <v>0</v>
      </c>
      <c r="BN271" s="7">
        <v>265.23</v>
      </c>
      <c r="BO271" s="7">
        <v>2004.17</v>
      </c>
      <c r="BP271" s="7">
        <v>51.28</v>
      </c>
      <c r="BQ271" s="7">
        <v>159105.57999999999</v>
      </c>
      <c r="BR271" s="7">
        <v>1001</v>
      </c>
      <c r="BS271" s="7">
        <v>6745.42</v>
      </c>
      <c r="BT271" s="7">
        <v>482.13</v>
      </c>
      <c r="BU271" s="7">
        <v>24948.15</v>
      </c>
      <c r="BV271" s="7">
        <v>185.89</v>
      </c>
      <c r="BW271" s="7">
        <v>1.5924</v>
      </c>
      <c r="BX271" s="7">
        <v>6.1326000000000001</v>
      </c>
      <c r="BY271" s="7">
        <v>0.43659999999999999</v>
      </c>
    </row>
    <row r="272" spans="1:77" s="7" customFormat="1" x14ac:dyDescent="0.25">
      <c r="A272" s="7">
        <f t="shared" si="14"/>
        <v>121.29658792650919</v>
      </c>
      <c r="B272" s="7">
        <v>86.2</v>
      </c>
      <c r="C272" s="7">
        <v>37</v>
      </c>
      <c r="D272" s="7">
        <f t="shared" si="15"/>
        <v>2.2965879265091864</v>
      </c>
      <c r="E272" s="7">
        <v>70</v>
      </c>
      <c r="F272" s="7">
        <v>1</v>
      </c>
      <c r="G272" s="7">
        <v>70</v>
      </c>
      <c r="H272" s="7">
        <v>5.0810000000000004</v>
      </c>
      <c r="I272" s="7">
        <v>2.9999999999999997E-4</v>
      </c>
      <c r="J272" s="7">
        <v>1084.7570000000001</v>
      </c>
      <c r="K272" s="7">
        <v>2.2212999999999998</v>
      </c>
      <c r="L272" s="7">
        <v>4.9522000000000004</v>
      </c>
      <c r="M272" s="7">
        <v>2409.5160000000001</v>
      </c>
      <c r="N272" s="7">
        <v>0.30669999999999997</v>
      </c>
      <c r="O272" s="7">
        <v>0</v>
      </c>
      <c r="P272" s="7">
        <v>0</v>
      </c>
      <c r="Q272" s="7">
        <v>148934</v>
      </c>
      <c r="R272" s="7">
        <v>9</v>
      </c>
      <c r="S272" s="7">
        <v>0</v>
      </c>
      <c r="T272" s="7">
        <v>3086.32</v>
      </c>
      <c r="U272" s="7">
        <v>4997</v>
      </c>
      <c r="V272" s="7">
        <v>160.51</v>
      </c>
      <c r="W272" s="7">
        <v>0</v>
      </c>
      <c r="X272" s="7">
        <v>270.99</v>
      </c>
      <c r="Y272" s="7">
        <v>0</v>
      </c>
      <c r="Z272" s="7">
        <v>3019.25</v>
      </c>
      <c r="AA272" s="7">
        <v>26815.87</v>
      </c>
      <c r="AB272" s="7">
        <v>277.62</v>
      </c>
      <c r="AC272" s="7">
        <v>0</v>
      </c>
      <c r="AD272" s="7">
        <v>1026.98</v>
      </c>
      <c r="AE272" s="7">
        <v>6213.51</v>
      </c>
      <c r="AF272" s="7">
        <v>208.08</v>
      </c>
      <c r="AG272" s="7">
        <v>16302.91</v>
      </c>
      <c r="AH272" s="7">
        <v>518.66999999999996</v>
      </c>
      <c r="AI272" s="7">
        <v>0</v>
      </c>
      <c r="AJ272" s="7">
        <v>10120713.800000001</v>
      </c>
      <c r="AK272" s="7">
        <v>0</v>
      </c>
      <c r="AL272" s="7">
        <v>153.71</v>
      </c>
      <c r="AM272" s="7">
        <v>0</v>
      </c>
      <c r="AN272" s="7">
        <v>41958941.57</v>
      </c>
      <c r="AO272" s="7">
        <v>0</v>
      </c>
      <c r="AP272" s="7">
        <v>1444.63</v>
      </c>
      <c r="AQ272" s="7">
        <v>0</v>
      </c>
      <c r="AR272" s="7">
        <v>0</v>
      </c>
      <c r="AS272" s="7">
        <v>0</v>
      </c>
      <c r="AT272" s="7">
        <v>635.04999999999995</v>
      </c>
      <c r="AU272" s="7">
        <v>0</v>
      </c>
      <c r="AV272" s="7">
        <v>2125.3200000000002</v>
      </c>
      <c r="AW272" s="7">
        <v>0</v>
      </c>
      <c r="AX272" s="7">
        <v>1041.96</v>
      </c>
      <c r="AY272" s="7">
        <v>0</v>
      </c>
      <c r="AZ272" s="7">
        <v>192092.62</v>
      </c>
      <c r="BA272" s="7">
        <v>1103.32</v>
      </c>
      <c r="BB272" s="7">
        <v>13.51</v>
      </c>
      <c r="BC272" s="7">
        <v>0</v>
      </c>
      <c r="BD272" s="7">
        <v>340.99</v>
      </c>
      <c r="BE272" s="7">
        <v>824498.28</v>
      </c>
      <c r="BF272" s="7">
        <v>8752.19</v>
      </c>
      <c r="BG272" s="7">
        <v>0</v>
      </c>
      <c r="BH272" s="7">
        <v>85127.39</v>
      </c>
      <c r="BI272" s="7">
        <v>9802.9699999999993</v>
      </c>
      <c r="BJ272" s="7">
        <v>1266.82</v>
      </c>
      <c r="BK272" s="7">
        <v>47443.79</v>
      </c>
      <c r="BL272" s="7">
        <v>974.22</v>
      </c>
      <c r="BM272" s="7">
        <v>0</v>
      </c>
      <c r="BN272" s="7">
        <v>466.61</v>
      </c>
      <c r="BO272" s="7">
        <v>1761.49</v>
      </c>
      <c r="BP272" s="7">
        <v>55.54</v>
      </c>
      <c r="BQ272" s="7">
        <v>39159.870000000003</v>
      </c>
      <c r="BR272" s="7">
        <v>658.75</v>
      </c>
      <c r="BS272" s="7">
        <v>11374.65</v>
      </c>
      <c r="BT272" s="7">
        <v>430.66</v>
      </c>
      <c r="BU272" s="7">
        <v>10526.34</v>
      </c>
      <c r="BV272" s="7">
        <v>119.94</v>
      </c>
      <c r="BW272" s="7">
        <v>1.6772</v>
      </c>
      <c r="BX272" s="7">
        <v>5.4688999999999997</v>
      </c>
      <c r="BY272" s="7">
        <v>0.44119999999999998</v>
      </c>
    </row>
    <row r="273" spans="1:77" s="7" customFormat="1" x14ac:dyDescent="0.25">
      <c r="A273" s="7">
        <f t="shared" si="14"/>
        <v>121.46062992125984</v>
      </c>
      <c r="B273" s="7">
        <v>92.2</v>
      </c>
      <c r="C273" s="7">
        <v>18.399999999999999</v>
      </c>
      <c r="D273" s="7">
        <f t="shared" si="15"/>
        <v>2.4606299212598426</v>
      </c>
      <c r="E273" s="7">
        <v>75</v>
      </c>
      <c r="F273" s="7">
        <v>1</v>
      </c>
      <c r="G273" s="7">
        <v>75</v>
      </c>
      <c r="H273" s="7">
        <v>5.3460000000000001</v>
      </c>
      <c r="I273" s="7">
        <v>6.9999999999999999E-4</v>
      </c>
      <c r="J273" s="7">
        <v>1186.682</v>
      </c>
      <c r="K273" s="7">
        <v>1.9443999999999999</v>
      </c>
      <c r="L273" s="7">
        <v>5.1429999999999998</v>
      </c>
      <c r="M273" s="7">
        <v>2307.3919999999998</v>
      </c>
      <c r="N273" s="7">
        <v>0.46729999999999999</v>
      </c>
      <c r="O273" s="7">
        <v>0</v>
      </c>
      <c r="P273" s="7">
        <v>0</v>
      </c>
      <c r="Q273" s="7">
        <v>157238</v>
      </c>
      <c r="R273" s="7">
        <v>9</v>
      </c>
      <c r="S273" s="7">
        <v>0</v>
      </c>
      <c r="T273" s="7">
        <v>2399.48</v>
      </c>
      <c r="U273" s="7">
        <v>5586.27</v>
      </c>
      <c r="V273" s="7">
        <v>176.52</v>
      </c>
      <c r="W273" s="7">
        <v>0</v>
      </c>
      <c r="X273" s="7">
        <v>286.11</v>
      </c>
      <c r="Y273" s="7">
        <v>0</v>
      </c>
      <c r="Z273" s="7">
        <v>2379.64</v>
      </c>
      <c r="AA273" s="7">
        <v>24661.34</v>
      </c>
      <c r="AB273" s="7">
        <v>287.26</v>
      </c>
      <c r="AC273" s="7">
        <v>0</v>
      </c>
      <c r="AD273" s="7">
        <v>1078.96</v>
      </c>
      <c r="AE273" s="7">
        <v>6667.94</v>
      </c>
      <c r="AF273" s="7">
        <v>217.68</v>
      </c>
      <c r="AG273" s="7">
        <v>17516.98</v>
      </c>
      <c r="AH273" s="7">
        <v>542.35</v>
      </c>
      <c r="AI273" s="7">
        <v>0</v>
      </c>
      <c r="AJ273" s="7">
        <v>10681416.67</v>
      </c>
      <c r="AK273" s="7">
        <v>0</v>
      </c>
      <c r="AL273" s="7">
        <v>160.79</v>
      </c>
      <c r="AM273" s="7">
        <v>0</v>
      </c>
      <c r="AN273" s="7">
        <v>44283530.439999998</v>
      </c>
      <c r="AO273" s="7">
        <v>0</v>
      </c>
      <c r="AP273" s="7">
        <v>1524.74</v>
      </c>
      <c r="AQ273" s="7">
        <v>0</v>
      </c>
      <c r="AR273" s="7">
        <v>0</v>
      </c>
      <c r="AS273" s="7">
        <v>0</v>
      </c>
      <c r="AT273" s="7">
        <v>654.95000000000005</v>
      </c>
      <c r="AU273" s="7">
        <v>0</v>
      </c>
      <c r="AV273" s="7">
        <v>2250.8200000000002</v>
      </c>
      <c r="AW273" s="7">
        <v>0</v>
      </c>
      <c r="AX273" s="7">
        <v>1096.82</v>
      </c>
      <c r="AY273" s="7">
        <v>0</v>
      </c>
      <c r="AZ273" s="7">
        <v>202734.87</v>
      </c>
      <c r="BA273" s="7">
        <v>1156.21</v>
      </c>
      <c r="BB273" s="7">
        <v>13.76</v>
      </c>
      <c r="BC273" s="7">
        <v>0</v>
      </c>
      <c r="BD273" s="7">
        <v>360.03</v>
      </c>
      <c r="BE273" s="7">
        <v>782020.85</v>
      </c>
      <c r="BF273" s="7">
        <v>8497.2099999999991</v>
      </c>
      <c r="BG273" s="7">
        <v>0</v>
      </c>
      <c r="BH273" s="7">
        <v>65326.63</v>
      </c>
      <c r="BI273" s="7">
        <v>11337.45</v>
      </c>
      <c r="BJ273" s="7">
        <v>1280.57</v>
      </c>
      <c r="BK273" s="7">
        <v>52484.05</v>
      </c>
      <c r="BL273" s="7">
        <v>978.22</v>
      </c>
      <c r="BM273" s="7">
        <v>0</v>
      </c>
      <c r="BN273" s="7">
        <v>393.66</v>
      </c>
      <c r="BO273" s="7">
        <v>919.29</v>
      </c>
      <c r="BP273" s="7">
        <v>45.08</v>
      </c>
      <c r="BQ273" s="7">
        <v>60706.53</v>
      </c>
      <c r="BR273" s="7">
        <v>750.28</v>
      </c>
      <c r="BS273" s="7">
        <v>19769.22</v>
      </c>
      <c r="BT273" s="7">
        <v>489.94</v>
      </c>
      <c r="BU273" s="7">
        <v>17173.849999999999</v>
      </c>
      <c r="BV273" s="7">
        <v>155.44</v>
      </c>
      <c r="BW273" s="7">
        <v>1.8822000000000001</v>
      </c>
      <c r="BX273" s="7">
        <v>3.74</v>
      </c>
      <c r="BY273" s="7">
        <v>0.75309999999999999</v>
      </c>
    </row>
    <row r="274" spans="1:77" s="7" customFormat="1" x14ac:dyDescent="0.25">
      <c r="A274" s="7">
        <f t="shared" si="14"/>
        <v>121.6246719160105</v>
      </c>
      <c r="B274" s="7">
        <v>87.1</v>
      </c>
      <c r="C274" s="7">
        <v>18.899999999999999</v>
      </c>
      <c r="D274" s="7">
        <f t="shared" si="15"/>
        <v>2.6246719160104988</v>
      </c>
      <c r="E274" s="7">
        <v>80</v>
      </c>
      <c r="F274" s="7">
        <v>1</v>
      </c>
      <c r="G274" s="7">
        <v>80</v>
      </c>
      <c r="H274" s="7">
        <v>5.3129999999999997</v>
      </c>
      <c r="I274" s="7">
        <v>1E-4</v>
      </c>
      <c r="J274" s="7">
        <v>930.14710000000002</v>
      </c>
      <c r="K274" s="7">
        <v>2.3218000000000001</v>
      </c>
      <c r="L274" s="7">
        <v>5.5991</v>
      </c>
      <c r="M274" s="7">
        <v>2159.614</v>
      </c>
      <c r="N274" s="7">
        <v>0.24840000000000001</v>
      </c>
      <c r="O274" s="7">
        <v>0</v>
      </c>
      <c r="P274" s="7">
        <v>0</v>
      </c>
      <c r="Q274" s="7">
        <v>141994</v>
      </c>
      <c r="R274" s="7">
        <v>9</v>
      </c>
      <c r="S274" s="7">
        <v>0</v>
      </c>
      <c r="T274" s="7">
        <v>2574.66</v>
      </c>
      <c r="U274" s="7">
        <v>5200.45</v>
      </c>
      <c r="V274" s="7">
        <v>172.67</v>
      </c>
      <c r="W274" s="7">
        <v>0</v>
      </c>
      <c r="X274" s="7">
        <v>284.07</v>
      </c>
      <c r="Y274" s="7">
        <v>0</v>
      </c>
      <c r="Z274" s="7">
        <v>2692.56</v>
      </c>
      <c r="AA274" s="7">
        <v>24729.35</v>
      </c>
      <c r="AB274" s="7">
        <v>287.60000000000002</v>
      </c>
      <c r="AC274" s="7">
        <v>0</v>
      </c>
      <c r="AD274" s="7">
        <v>1092.3699999999999</v>
      </c>
      <c r="AE274" s="7">
        <v>6375.78</v>
      </c>
      <c r="AF274" s="7">
        <v>218.78</v>
      </c>
      <c r="AG274" s="7">
        <v>16779.38</v>
      </c>
      <c r="AH274" s="7">
        <v>545.4</v>
      </c>
      <c r="AI274" s="7">
        <v>0</v>
      </c>
      <c r="AJ274" s="7">
        <v>10781886.67</v>
      </c>
      <c r="AK274" s="7">
        <v>0</v>
      </c>
      <c r="AL274" s="7">
        <v>162.56</v>
      </c>
      <c r="AM274" s="7">
        <v>0</v>
      </c>
      <c r="AN274" s="7">
        <v>44700063.810000002</v>
      </c>
      <c r="AO274" s="7">
        <v>0</v>
      </c>
      <c r="AP274" s="7">
        <v>1539.08</v>
      </c>
      <c r="AQ274" s="7">
        <v>0</v>
      </c>
      <c r="AR274" s="7">
        <v>0</v>
      </c>
      <c r="AS274" s="7">
        <v>0</v>
      </c>
      <c r="AT274" s="7">
        <v>672.98</v>
      </c>
      <c r="AU274" s="7">
        <v>0</v>
      </c>
      <c r="AV274" s="7">
        <v>2271.12</v>
      </c>
      <c r="AW274" s="7">
        <v>0</v>
      </c>
      <c r="AX274" s="7">
        <v>1095.3599999999999</v>
      </c>
      <c r="AY274" s="7">
        <v>0</v>
      </c>
      <c r="AZ274" s="7">
        <v>204641.78</v>
      </c>
      <c r="BA274" s="7">
        <v>1124.07</v>
      </c>
      <c r="BB274" s="7">
        <v>14.05</v>
      </c>
      <c r="BC274" s="7">
        <v>0</v>
      </c>
      <c r="BD274" s="7">
        <v>365.14</v>
      </c>
      <c r="BE274" s="7">
        <v>820318.89</v>
      </c>
      <c r="BF274" s="7">
        <v>9092.36</v>
      </c>
      <c r="BG274" s="7">
        <v>0</v>
      </c>
      <c r="BH274" s="7">
        <v>79179.06</v>
      </c>
      <c r="BI274" s="7">
        <v>7877.23</v>
      </c>
      <c r="BJ274" s="7">
        <v>1291.28</v>
      </c>
      <c r="BK274" s="7">
        <v>36319.370000000003</v>
      </c>
      <c r="BL274" s="7">
        <v>892.08</v>
      </c>
      <c r="BM274" s="7">
        <v>0</v>
      </c>
      <c r="BN274" s="7">
        <v>413.76</v>
      </c>
      <c r="BO274" s="7">
        <v>1023.14</v>
      </c>
      <c r="BP274" s="7">
        <v>47.71</v>
      </c>
      <c r="BQ274" s="7">
        <v>46839.74</v>
      </c>
      <c r="BR274" s="7">
        <v>703.03</v>
      </c>
      <c r="BS274" s="7">
        <v>20309.509999999998</v>
      </c>
      <c r="BT274" s="7">
        <v>480.99</v>
      </c>
      <c r="BU274" s="7">
        <v>13103.11</v>
      </c>
      <c r="BV274" s="7">
        <v>139.97</v>
      </c>
      <c r="BW274" s="7">
        <v>1.7241</v>
      </c>
      <c r="BX274" s="7">
        <v>5.7500000000000002E-2</v>
      </c>
      <c r="BY274" s="7">
        <v>1.0840000000000001</v>
      </c>
    </row>
    <row r="275" spans="1:77" s="7" customFormat="1" x14ac:dyDescent="0.25">
      <c r="A275" s="7">
        <f t="shared" si="14"/>
        <v>121.78871391076116</v>
      </c>
      <c r="B275" s="7">
        <v>90.5</v>
      </c>
      <c r="C275" s="7">
        <v>16.7</v>
      </c>
      <c r="D275" s="7">
        <f t="shared" si="15"/>
        <v>2.7887139107611549</v>
      </c>
      <c r="E275" s="7">
        <v>85</v>
      </c>
      <c r="F275" s="7">
        <v>1</v>
      </c>
      <c r="G275" s="7">
        <v>85</v>
      </c>
      <c r="H275" s="7">
        <v>5.1319999999999997</v>
      </c>
      <c r="I275" s="7">
        <v>1.2999999999999999E-3</v>
      </c>
      <c r="J275" s="7">
        <v>935.64269999999999</v>
      </c>
      <c r="K275" s="7">
        <v>2.3043</v>
      </c>
      <c r="L275" s="7">
        <v>9.9815000000000005</v>
      </c>
      <c r="M275" s="7">
        <v>2155.9720000000002</v>
      </c>
      <c r="N275" s="7">
        <v>0.25850000000000001</v>
      </c>
      <c r="O275" s="7">
        <v>0</v>
      </c>
      <c r="P275" s="7">
        <v>0</v>
      </c>
      <c r="BW275" s="7">
        <v>1.9899</v>
      </c>
      <c r="BX275" s="7">
        <v>4.7138999999999998</v>
      </c>
      <c r="BY275" s="7">
        <v>0.44440000000000002</v>
      </c>
    </row>
    <row r="276" spans="1:77" s="7" customFormat="1" x14ac:dyDescent="0.25">
      <c r="A276" s="7">
        <f t="shared" si="14"/>
        <v>121.95275590551181</v>
      </c>
      <c r="B276" s="7">
        <v>87.4</v>
      </c>
      <c r="C276" s="7">
        <v>23.5</v>
      </c>
      <c r="D276" s="7">
        <f t="shared" si="15"/>
        <v>2.9527559055118111</v>
      </c>
      <c r="E276" s="7">
        <v>90</v>
      </c>
      <c r="F276" s="7">
        <v>1</v>
      </c>
      <c r="G276" s="7">
        <v>90</v>
      </c>
      <c r="H276" s="7">
        <v>5.4939999999999998</v>
      </c>
      <c r="I276" s="7">
        <v>0</v>
      </c>
      <c r="J276" s="7">
        <v>54.994999999999997</v>
      </c>
      <c r="K276" s="7">
        <v>1.9115</v>
      </c>
      <c r="L276" s="7">
        <v>8.3702000000000005</v>
      </c>
      <c r="M276" s="7">
        <v>105.125</v>
      </c>
      <c r="N276" s="7">
        <v>0.48630000000000001</v>
      </c>
      <c r="O276" s="7">
        <v>0</v>
      </c>
      <c r="P276" s="7">
        <v>0</v>
      </c>
      <c r="BW276" s="7">
        <v>1.6812</v>
      </c>
      <c r="BX276" s="7">
        <v>4.7327000000000004</v>
      </c>
      <c r="BY276" s="7">
        <v>0.44700000000000001</v>
      </c>
    </row>
    <row r="277" spans="1:77" s="7" customFormat="1" x14ac:dyDescent="0.25">
      <c r="A277" s="7">
        <f t="shared" si="14"/>
        <v>122.11679790026247</v>
      </c>
      <c r="B277" s="7">
        <v>93.6</v>
      </c>
      <c r="C277" s="7">
        <v>18.2</v>
      </c>
      <c r="D277" s="7">
        <f t="shared" si="15"/>
        <v>3.1167979002624673</v>
      </c>
      <c r="E277" s="7">
        <v>95</v>
      </c>
      <c r="F277" s="7">
        <v>1</v>
      </c>
      <c r="G277" s="7">
        <v>95</v>
      </c>
      <c r="H277" s="7">
        <v>5.484</v>
      </c>
      <c r="I277" s="7">
        <v>0</v>
      </c>
      <c r="J277" s="7">
        <v>975.97439999999995</v>
      </c>
      <c r="K277" s="7">
        <v>2.1568999999999998</v>
      </c>
      <c r="L277" s="7">
        <v>4.1726000000000001</v>
      </c>
      <c r="M277" s="7">
        <v>2105.1219999999998</v>
      </c>
      <c r="N277" s="7">
        <v>0.34399999999999997</v>
      </c>
      <c r="O277" s="7">
        <v>0</v>
      </c>
      <c r="P277" s="7">
        <v>0</v>
      </c>
      <c r="Q277" s="7">
        <v>146564</v>
      </c>
      <c r="R277" s="7">
        <v>9</v>
      </c>
      <c r="S277" s="7">
        <v>0</v>
      </c>
      <c r="T277" s="7">
        <v>2513.63</v>
      </c>
      <c r="U277" s="7">
        <v>5160</v>
      </c>
      <c r="V277" s="7">
        <v>180.62</v>
      </c>
      <c r="W277" s="7">
        <v>0</v>
      </c>
      <c r="X277" s="7">
        <v>294.12</v>
      </c>
      <c r="Y277" s="7">
        <v>0</v>
      </c>
      <c r="Z277" s="7">
        <v>2512.02</v>
      </c>
      <c r="AA277" s="7">
        <v>27937.64</v>
      </c>
      <c r="AB277" s="7">
        <v>312.16000000000003</v>
      </c>
      <c r="AC277" s="7">
        <v>0</v>
      </c>
      <c r="AD277" s="7">
        <v>1107.76</v>
      </c>
      <c r="AE277" s="7">
        <v>6305.62</v>
      </c>
      <c r="AF277" s="7">
        <v>228.06</v>
      </c>
      <c r="AG277" s="7">
        <v>16594.02</v>
      </c>
      <c r="AH277" s="7">
        <v>568.21</v>
      </c>
      <c r="AI277" s="7">
        <v>0</v>
      </c>
      <c r="AJ277" s="7">
        <v>10923141.85</v>
      </c>
      <c r="AK277" s="7">
        <v>0</v>
      </c>
      <c r="AL277" s="7">
        <v>164.6</v>
      </c>
      <c r="AM277" s="7">
        <v>0</v>
      </c>
      <c r="AN277" s="7">
        <v>45285686.32</v>
      </c>
      <c r="AO277" s="7">
        <v>0</v>
      </c>
      <c r="AP277" s="7">
        <v>1559.07</v>
      </c>
      <c r="AQ277" s="7">
        <v>0</v>
      </c>
      <c r="AR277" s="7">
        <v>0</v>
      </c>
      <c r="AS277" s="7">
        <v>0</v>
      </c>
      <c r="AT277" s="7">
        <v>680.4</v>
      </c>
      <c r="AU277" s="7">
        <v>0</v>
      </c>
      <c r="AV277" s="7">
        <v>2307.02</v>
      </c>
      <c r="AW277" s="7">
        <v>0</v>
      </c>
      <c r="AX277" s="7">
        <v>1116.72</v>
      </c>
      <c r="AY277" s="7">
        <v>0</v>
      </c>
      <c r="AZ277" s="7">
        <v>207322.82</v>
      </c>
      <c r="BA277" s="7">
        <v>1088.27</v>
      </c>
      <c r="BB277" s="7">
        <v>14.34</v>
      </c>
      <c r="BC277" s="7">
        <v>0</v>
      </c>
      <c r="BD277" s="7">
        <v>368.38</v>
      </c>
      <c r="BE277" s="7">
        <v>783597.02</v>
      </c>
      <c r="BF277" s="7">
        <v>8979.7999999999993</v>
      </c>
      <c r="BG277" s="7">
        <v>0</v>
      </c>
      <c r="BH277" s="7">
        <v>73955.820000000007</v>
      </c>
      <c r="BI277" s="7">
        <v>10630.05</v>
      </c>
      <c r="BJ277" s="7">
        <v>1380.59</v>
      </c>
      <c r="BK277" s="7">
        <v>59517.919999999998</v>
      </c>
      <c r="BL277" s="7">
        <v>1105.44</v>
      </c>
      <c r="BM277" s="7">
        <v>0</v>
      </c>
      <c r="BN277" s="7">
        <v>419.43</v>
      </c>
      <c r="BO277" s="7">
        <v>1146.06</v>
      </c>
      <c r="BP277" s="7">
        <v>52.1</v>
      </c>
      <c r="BQ277" s="7">
        <v>50394.17</v>
      </c>
      <c r="BR277" s="7">
        <v>763.26</v>
      </c>
      <c r="BS277" s="7">
        <v>21535.57</v>
      </c>
      <c r="BT277" s="7">
        <v>535.26</v>
      </c>
      <c r="BU277" s="7">
        <v>16093.65</v>
      </c>
      <c r="BV277" s="7">
        <v>160.21</v>
      </c>
      <c r="BW277" s="7">
        <v>2.1377000000000002</v>
      </c>
      <c r="BX277" s="7">
        <v>4.4555999999999996</v>
      </c>
      <c r="BY277" s="7">
        <v>0.54510000000000003</v>
      </c>
    </row>
    <row r="278" spans="1:77" s="7" customFormat="1" x14ac:dyDescent="0.25">
      <c r="A278" s="7">
        <f t="shared" si="14"/>
        <v>122.28083989501312</v>
      </c>
      <c r="B278" s="7">
        <v>87.8</v>
      </c>
      <c r="C278" s="7">
        <v>17.8</v>
      </c>
      <c r="D278" s="7">
        <f t="shared" si="15"/>
        <v>3.2808398950131235</v>
      </c>
      <c r="E278" s="7">
        <v>100</v>
      </c>
      <c r="F278" s="7">
        <v>1</v>
      </c>
      <c r="G278" s="7">
        <v>100</v>
      </c>
      <c r="H278" s="7">
        <v>5.4829999999999997</v>
      </c>
      <c r="I278" s="7">
        <v>9.1000000000000004E-3</v>
      </c>
      <c r="J278" s="7">
        <v>1180.9169999999999</v>
      </c>
      <c r="K278" s="7">
        <v>2.3039999999999998</v>
      </c>
      <c r="L278" s="7">
        <v>3.4722</v>
      </c>
      <c r="M278" s="7">
        <v>2720.8829999999998</v>
      </c>
      <c r="N278" s="7">
        <v>0.25869999999999999</v>
      </c>
      <c r="O278" s="7">
        <v>0</v>
      </c>
      <c r="P278" s="7">
        <v>0</v>
      </c>
      <c r="Q278" s="7">
        <v>149167</v>
      </c>
      <c r="R278" s="7">
        <v>9</v>
      </c>
      <c r="S278" s="7">
        <v>0</v>
      </c>
      <c r="T278" s="7">
        <v>1979.52</v>
      </c>
      <c r="U278" s="7">
        <v>5120.74</v>
      </c>
      <c r="V278" s="7">
        <v>195.77</v>
      </c>
      <c r="W278" s="7">
        <v>0</v>
      </c>
      <c r="X278" s="7">
        <v>311.11</v>
      </c>
      <c r="Y278" s="7">
        <v>0</v>
      </c>
      <c r="Z278" s="7">
        <v>2079.12</v>
      </c>
      <c r="AA278" s="7">
        <v>27341.54</v>
      </c>
      <c r="AB278" s="7">
        <v>332.71</v>
      </c>
      <c r="AC278" s="7">
        <v>0</v>
      </c>
      <c r="AD278" s="7">
        <v>1170.1600000000001</v>
      </c>
      <c r="AE278" s="7">
        <v>5983.06</v>
      </c>
      <c r="AF278" s="7">
        <v>235.88</v>
      </c>
      <c r="AG278" s="7">
        <v>15702.26</v>
      </c>
      <c r="AH278" s="7">
        <v>587.03</v>
      </c>
      <c r="AI278" s="7">
        <v>0</v>
      </c>
      <c r="AJ278" s="7">
        <v>11545434.029999999</v>
      </c>
      <c r="AK278" s="7">
        <v>0</v>
      </c>
      <c r="AL278" s="7">
        <v>173.93</v>
      </c>
      <c r="AM278" s="7">
        <v>0</v>
      </c>
      <c r="AN278" s="7">
        <v>47865615.170000002</v>
      </c>
      <c r="AO278" s="7">
        <v>0</v>
      </c>
      <c r="AP278" s="7">
        <v>1647.86</v>
      </c>
      <c r="AQ278" s="7">
        <v>0</v>
      </c>
      <c r="AR278" s="7">
        <v>0</v>
      </c>
      <c r="AS278" s="7">
        <v>0</v>
      </c>
      <c r="AT278" s="7">
        <v>731.19</v>
      </c>
      <c r="AU278" s="7">
        <v>0</v>
      </c>
      <c r="AV278" s="7">
        <v>2441.15</v>
      </c>
      <c r="AW278" s="7">
        <v>0</v>
      </c>
      <c r="AX278" s="7">
        <v>1199.6199999999999</v>
      </c>
      <c r="AY278" s="7">
        <v>0</v>
      </c>
      <c r="AZ278" s="7">
        <v>219134</v>
      </c>
      <c r="BA278" s="7">
        <v>999.07</v>
      </c>
      <c r="BB278" s="7">
        <v>14.38</v>
      </c>
      <c r="BC278" s="7">
        <v>0</v>
      </c>
      <c r="BD278" s="7">
        <v>389.8</v>
      </c>
      <c r="BE278" s="7">
        <v>756630.7</v>
      </c>
      <c r="BF278" s="7">
        <v>9186.4500000000007</v>
      </c>
      <c r="BG278" s="7">
        <v>0</v>
      </c>
      <c r="BH278" s="7">
        <v>61102.77</v>
      </c>
      <c r="BI278" s="7">
        <v>7810.34</v>
      </c>
      <c r="BJ278" s="7">
        <v>1300.4000000000001</v>
      </c>
      <c r="BK278" s="7">
        <v>41666.15</v>
      </c>
      <c r="BL278" s="7">
        <v>945.08</v>
      </c>
      <c r="BM278" s="7">
        <v>0</v>
      </c>
      <c r="BN278" s="7">
        <v>362.16</v>
      </c>
      <c r="BO278" s="7">
        <v>1035.3900000000001</v>
      </c>
      <c r="BP278" s="7">
        <v>50.68</v>
      </c>
      <c r="BQ278" s="7">
        <v>90943.55</v>
      </c>
      <c r="BR278" s="7">
        <v>934.53</v>
      </c>
      <c r="BS278" s="7">
        <v>19130.990000000002</v>
      </c>
      <c r="BT278" s="7">
        <v>574.23</v>
      </c>
      <c r="BU278" s="7">
        <v>27636.19</v>
      </c>
      <c r="BV278" s="7">
        <v>214.37</v>
      </c>
      <c r="BW278" s="7">
        <v>2.0011999999999999</v>
      </c>
      <c r="BX278" s="7">
        <v>-3.1899999999999998E-2</v>
      </c>
      <c r="BY278" s="7">
        <v>1.2822</v>
      </c>
    </row>
    <row r="279" spans="1:77" s="7" customFormat="1" x14ac:dyDescent="0.25">
      <c r="A279" s="7">
        <f t="shared" si="14"/>
        <v>122.44488188976378</v>
      </c>
      <c r="B279" s="7">
        <v>94.8</v>
      </c>
      <c r="C279" s="7">
        <v>8.9</v>
      </c>
      <c r="D279" s="7">
        <f t="shared" si="15"/>
        <v>3.4448818897637796</v>
      </c>
      <c r="E279" s="7">
        <v>105</v>
      </c>
      <c r="F279" s="7">
        <v>1</v>
      </c>
      <c r="G279" s="7">
        <v>105</v>
      </c>
      <c r="H279" s="7">
        <v>5.5670000000000002</v>
      </c>
      <c r="I279" s="7">
        <v>0</v>
      </c>
      <c r="J279" s="7">
        <v>1076.9970000000001</v>
      </c>
      <c r="K279" s="7">
        <v>2.1101999999999999</v>
      </c>
      <c r="L279" s="7">
        <v>3.7911999999999999</v>
      </c>
      <c r="M279" s="7">
        <v>2272.645</v>
      </c>
      <c r="N279" s="7">
        <v>0.37109999999999999</v>
      </c>
      <c r="O279" s="7">
        <v>0</v>
      </c>
      <c r="P279" s="7">
        <v>0</v>
      </c>
      <c r="Q279" s="7">
        <v>173005</v>
      </c>
      <c r="R279" s="7">
        <v>9</v>
      </c>
      <c r="S279" s="7">
        <v>0</v>
      </c>
      <c r="T279" s="7">
        <v>2132.58</v>
      </c>
      <c r="U279" s="7">
        <v>5103.0200000000004</v>
      </c>
      <c r="V279" s="7">
        <v>166.59</v>
      </c>
      <c r="W279" s="7">
        <v>0</v>
      </c>
      <c r="X279" s="7">
        <v>261.86</v>
      </c>
      <c r="Y279" s="7">
        <v>0</v>
      </c>
      <c r="Z279" s="7">
        <v>2193.08</v>
      </c>
      <c r="AA279" s="7">
        <v>27585.8</v>
      </c>
      <c r="AB279" s="7">
        <v>287.75</v>
      </c>
      <c r="AC279" s="7">
        <v>0</v>
      </c>
      <c r="AD279" s="7">
        <v>1013.42</v>
      </c>
      <c r="AE279" s="7">
        <v>6233.18</v>
      </c>
      <c r="AF279" s="7">
        <v>208.79</v>
      </c>
      <c r="AG279" s="7">
        <v>16367.75</v>
      </c>
      <c r="AH279" s="7">
        <v>519.97</v>
      </c>
      <c r="AI279" s="7">
        <v>0</v>
      </c>
      <c r="AJ279" s="7">
        <v>9989461.6699999999</v>
      </c>
      <c r="AK279" s="7">
        <v>0</v>
      </c>
      <c r="AL279" s="7">
        <v>150.47</v>
      </c>
      <c r="AM279" s="7">
        <v>0</v>
      </c>
      <c r="AN279" s="7">
        <v>41414790.159999996</v>
      </c>
      <c r="AO279" s="7">
        <v>0</v>
      </c>
      <c r="AP279" s="7">
        <v>1425.78</v>
      </c>
      <c r="AQ279" s="7">
        <v>0</v>
      </c>
      <c r="AR279" s="7">
        <v>0</v>
      </c>
      <c r="AS279" s="7">
        <v>0</v>
      </c>
      <c r="AT279" s="7">
        <v>630.71</v>
      </c>
      <c r="AU279" s="7">
        <v>0</v>
      </c>
      <c r="AV279" s="7">
        <v>2109.83</v>
      </c>
      <c r="AW279" s="7">
        <v>0</v>
      </c>
      <c r="AX279" s="7">
        <v>1024.45</v>
      </c>
      <c r="AY279" s="7">
        <v>0</v>
      </c>
      <c r="AZ279" s="7">
        <v>189601.43</v>
      </c>
      <c r="BA279" s="7">
        <v>1067.8800000000001</v>
      </c>
      <c r="BB279" s="7">
        <v>13.06</v>
      </c>
      <c r="BC279" s="7">
        <v>0</v>
      </c>
      <c r="BD279" s="7">
        <v>337.04</v>
      </c>
      <c r="BE279" s="7">
        <v>772048.46</v>
      </c>
      <c r="BF279" s="7">
        <v>8068.13</v>
      </c>
      <c r="BG279" s="7">
        <v>0</v>
      </c>
      <c r="BH279" s="7">
        <v>58304.14</v>
      </c>
      <c r="BI279" s="7">
        <v>13737.89</v>
      </c>
      <c r="BJ279" s="7">
        <v>1291.5899999999999</v>
      </c>
      <c r="BK279" s="7">
        <v>63229.59</v>
      </c>
      <c r="BL279" s="7">
        <v>1025.33</v>
      </c>
      <c r="BM279" s="7">
        <v>0</v>
      </c>
      <c r="BN279" s="7">
        <v>352.09</v>
      </c>
      <c r="BO279" s="7">
        <v>1157.07</v>
      </c>
      <c r="BP279" s="7">
        <v>46.83</v>
      </c>
      <c r="BQ279" s="7">
        <v>49088.77</v>
      </c>
      <c r="BR279" s="7">
        <v>683.96</v>
      </c>
      <c r="BS279" s="7">
        <v>21335.81</v>
      </c>
      <c r="BT279" s="7">
        <v>475.12</v>
      </c>
      <c r="BU279" s="7">
        <v>23044.78</v>
      </c>
      <c r="BV279" s="7">
        <v>170.79</v>
      </c>
      <c r="BW279" s="7">
        <v>2.5043000000000002</v>
      </c>
      <c r="BX279" s="7">
        <v>2.8717000000000001</v>
      </c>
      <c r="BY279" s="7">
        <v>0.85450000000000004</v>
      </c>
    </row>
    <row r="280" spans="1:77" s="7" customFormat="1" x14ac:dyDescent="0.25">
      <c r="A280" s="7">
        <f t="shared" si="14"/>
        <v>122.60892388451444</v>
      </c>
      <c r="B280" s="7">
        <v>90.2</v>
      </c>
      <c r="C280" s="7">
        <v>13.7</v>
      </c>
      <c r="D280" s="7">
        <f t="shared" si="15"/>
        <v>3.6089238845144358</v>
      </c>
      <c r="E280" s="7">
        <v>110</v>
      </c>
      <c r="F280" s="7">
        <v>1</v>
      </c>
      <c r="G280" s="7">
        <v>110</v>
      </c>
      <c r="H280" s="7">
        <v>5.484</v>
      </c>
      <c r="I280" s="7">
        <v>0</v>
      </c>
      <c r="J280" s="7">
        <v>54.8949</v>
      </c>
      <c r="K280" s="7">
        <v>1.4297</v>
      </c>
      <c r="L280" s="7">
        <v>5.5956000000000001</v>
      </c>
      <c r="M280" s="7">
        <v>78.482500000000002</v>
      </c>
      <c r="N280" s="7">
        <v>0.76580000000000004</v>
      </c>
      <c r="O280" s="7">
        <v>0</v>
      </c>
      <c r="P280" s="7">
        <v>0</v>
      </c>
      <c r="Q280" s="7">
        <v>159882</v>
      </c>
      <c r="R280" s="7">
        <v>9</v>
      </c>
      <c r="S280" s="7">
        <v>0</v>
      </c>
      <c r="T280" s="7">
        <v>2899.26</v>
      </c>
      <c r="U280" s="7">
        <v>4635.4799999999996</v>
      </c>
      <c r="V280" s="7">
        <v>167.94</v>
      </c>
      <c r="W280" s="7">
        <v>0</v>
      </c>
      <c r="X280" s="7">
        <v>275.51</v>
      </c>
      <c r="Y280" s="7">
        <v>0</v>
      </c>
      <c r="Z280" s="7">
        <v>2956.89</v>
      </c>
      <c r="AA280" s="7">
        <v>27698.58</v>
      </c>
      <c r="AB280" s="7">
        <v>296.98</v>
      </c>
      <c r="AC280" s="7">
        <v>0</v>
      </c>
      <c r="AD280" s="7">
        <v>1041.53</v>
      </c>
      <c r="AE280" s="7">
        <v>5726.21</v>
      </c>
      <c r="AF280" s="7">
        <v>215.2</v>
      </c>
      <c r="AG280" s="7">
        <v>15032.56</v>
      </c>
      <c r="AH280" s="7">
        <v>536.11</v>
      </c>
      <c r="AI280" s="7">
        <v>0</v>
      </c>
      <c r="AJ280" s="7">
        <v>10250324.550000001</v>
      </c>
      <c r="AK280" s="7">
        <v>0</v>
      </c>
      <c r="AL280" s="7">
        <v>154.55000000000001</v>
      </c>
      <c r="AM280" s="7">
        <v>0</v>
      </c>
      <c r="AN280" s="7">
        <v>42496288.049999997</v>
      </c>
      <c r="AO280" s="7">
        <v>0</v>
      </c>
      <c r="AP280" s="7">
        <v>1462.92</v>
      </c>
      <c r="AQ280" s="7">
        <v>0</v>
      </c>
      <c r="AR280" s="7">
        <v>0</v>
      </c>
      <c r="AS280" s="7">
        <v>0</v>
      </c>
      <c r="AT280" s="7">
        <v>670.92</v>
      </c>
      <c r="AU280" s="7">
        <v>0</v>
      </c>
      <c r="AV280" s="7">
        <v>2171.87</v>
      </c>
      <c r="AW280" s="7">
        <v>0</v>
      </c>
      <c r="AX280" s="7">
        <v>1102.24</v>
      </c>
      <c r="AY280" s="7">
        <v>0</v>
      </c>
      <c r="AZ280" s="7">
        <v>194552.6</v>
      </c>
      <c r="BA280" s="7">
        <v>983.42</v>
      </c>
      <c r="BB280" s="7">
        <v>13.52</v>
      </c>
      <c r="BC280" s="7">
        <v>0</v>
      </c>
      <c r="BD280" s="7">
        <v>346.52</v>
      </c>
      <c r="BE280" s="7">
        <v>823703.28</v>
      </c>
      <c r="BF280" s="7">
        <v>9016.4699999999993</v>
      </c>
      <c r="BG280" s="7">
        <v>0</v>
      </c>
      <c r="BH280" s="7">
        <v>79869.240000000005</v>
      </c>
      <c r="BI280" s="7">
        <v>6807.31</v>
      </c>
      <c r="BJ280" s="7">
        <v>1336.9</v>
      </c>
      <c r="BK280" s="7">
        <v>47956.12</v>
      </c>
      <c r="BL280" s="7">
        <v>1018.05</v>
      </c>
      <c r="BM280" s="7">
        <v>0</v>
      </c>
      <c r="BN280" s="7">
        <v>438.11</v>
      </c>
      <c r="BO280" s="7">
        <v>844.1</v>
      </c>
      <c r="BP280" s="7">
        <v>46.7</v>
      </c>
      <c r="BQ280" s="7">
        <v>20094.11</v>
      </c>
      <c r="BR280" s="7">
        <v>566.96</v>
      </c>
      <c r="BS280" s="7">
        <v>25056.33</v>
      </c>
      <c r="BT280" s="7">
        <v>485.71</v>
      </c>
      <c r="BU280" s="7">
        <v>21462.48</v>
      </c>
      <c r="BV280" s="7">
        <v>172.2</v>
      </c>
      <c r="BW280" s="7">
        <v>1.5680000000000001</v>
      </c>
      <c r="BX280" s="7">
        <v>4.6839000000000004</v>
      </c>
      <c r="BY280" s="7">
        <v>0.5484</v>
      </c>
    </row>
    <row r="281" spans="1:77" s="7" customFormat="1" x14ac:dyDescent="0.25">
      <c r="A281" s="7">
        <f t="shared" si="14"/>
        <v>122.77296587926509</v>
      </c>
      <c r="B281" s="7">
        <v>95.5</v>
      </c>
      <c r="C281" s="7">
        <v>16.8</v>
      </c>
      <c r="D281" s="7">
        <f t="shared" si="15"/>
        <v>3.772965879265092</v>
      </c>
      <c r="E281" s="7">
        <v>115</v>
      </c>
      <c r="F281" s="7">
        <v>1</v>
      </c>
      <c r="G281" s="7">
        <v>115</v>
      </c>
      <c r="H281" s="7">
        <v>5.3869999999999996</v>
      </c>
      <c r="I281" s="7">
        <v>0</v>
      </c>
      <c r="J281" s="7">
        <v>1040.162</v>
      </c>
      <c r="K281" s="7">
        <v>2.2250000000000001</v>
      </c>
      <c r="L281" s="7">
        <v>4.0449999999999999</v>
      </c>
      <c r="M281" s="7">
        <v>2314.346</v>
      </c>
      <c r="N281" s="7">
        <v>0.30449999999999999</v>
      </c>
      <c r="O281" s="7">
        <v>0</v>
      </c>
      <c r="P281" s="7">
        <v>0</v>
      </c>
      <c r="Q281" s="7">
        <v>147527</v>
      </c>
      <c r="R281" s="7">
        <v>9</v>
      </c>
      <c r="S281" s="7">
        <v>0</v>
      </c>
      <c r="T281" s="7">
        <v>2687.46</v>
      </c>
      <c r="U281" s="7">
        <v>4613.75</v>
      </c>
      <c r="V281" s="7">
        <v>175.21</v>
      </c>
      <c r="W281" s="7">
        <v>0</v>
      </c>
      <c r="X281" s="7">
        <v>289.45999999999998</v>
      </c>
      <c r="Y281" s="7">
        <v>0</v>
      </c>
      <c r="Z281" s="7">
        <v>2803.29</v>
      </c>
      <c r="AA281" s="7">
        <v>26548.69</v>
      </c>
      <c r="AB281" s="7">
        <v>304.48</v>
      </c>
      <c r="AC281" s="7">
        <v>0</v>
      </c>
      <c r="AD281" s="7">
        <v>1083.24</v>
      </c>
      <c r="AE281" s="7">
        <v>5657.51</v>
      </c>
      <c r="AF281" s="7">
        <v>219.9</v>
      </c>
      <c r="AG281" s="7">
        <v>14877.55</v>
      </c>
      <c r="AH281" s="7">
        <v>547.54999999999995</v>
      </c>
      <c r="AI281" s="7">
        <v>0</v>
      </c>
      <c r="AJ281" s="7">
        <v>10669416.810000001</v>
      </c>
      <c r="AK281" s="7">
        <v>0</v>
      </c>
      <c r="AL281" s="7">
        <v>160.88</v>
      </c>
      <c r="AM281" s="7">
        <v>0</v>
      </c>
      <c r="AN281" s="7">
        <v>44233780.909999996</v>
      </c>
      <c r="AO281" s="7">
        <v>0</v>
      </c>
      <c r="AP281" s="7">
        <v>1522.71</v>
      </c>
      <c r="AQ281" s="7">
        <v>0</v>
      </c>
      <c r="AR281" s="7">
        <v>0</v>
      </c>
      <c r="AS281" s="7">
        <v>0</v>
      </c>
      <c r="AT281" s="7">
        <v>703.72</v>
      </c>
      <c r="AU281" s="7">
        <v>0</v>
      </c>
      <c r="AV281" s="7">
        <v>2265.2800000000002</v>
      </c>
      <c r="AW281" s="7">
        <v>0</v>
      </c>
      <c r="AX281" s="7">
        <v>1142.32</v>
      </c>
      <c r="AY281" s="7">
        <v>0</v>
      </c>
      <c r="AZ281" s="7">
        <v>202507.05</v>
      </c>
      <c r="BA281" s="7">
        <v>966.49</v>
      </c>
      <c r="BB281" s="7">
        <v>13.71</v>
      </c>
      <c r="BC281" s="7">
        <v>0</v>
      </c>
      <c r="BD281" s="7">
        <v>361.26</v>
      </c>
      <c r="BE281" s="7">
        <v>808572.92</v>
      </c>
      <c r="BF281" s="7">
        <v>9148.07</v>
      </c>
      <c r="BG281" s="7">
        <v>0</v>
      </c>
      <c r="BH281" s="7">
        <v>77620.42</v>
      </c>
      <c r="BI281" s="7">
        <v>6510.84</v>
      </c>
      <c r="BJ281" s="7">
        <v>1309.8499999999999</v>
      </c>
      <c r="BK281" s="7">
        <v>43552.71</v>
      </c>
      <c r="BL281" s="7">
        <v>977.46</v>
      </c>
      <c r="BM281" s="7">
        <v>0</v>
      </c>
      <c r="BN281" s="7">
        <v>461.09</v>
      </c>
      <c r="BO281" s="7">
        <v>1002.63</v>
      </c>
      <c r="BP281" s="7">
        <v>49.23</v>
      </c>
      <c r="BQ281" s="7">
        <v>45305.21</v>
      </c>
      <c r="BR281" s="7">
        <v>716.52</v>
      </c>
      <c r="BS281" s="7">
        <v>24474.89</v>
      </c>
      <c r="BT281" s="7">
        <v>520.30999999999995</v>
      </c>
      <c r="BU281" s="7">
        <v>17916.82</v>
      </c>
      <c r="BV281" s="7">
        <v>166.37</v>
      </c>
      <c r="BW281" s="7">
        <v>2.1766999999999999</v>
      </c>
      <c r="BX281" s="7">
        <v>6.2133000000000003</v>
      </c>
      <c r="BY281" s="7">
        <v>0.43070000000000003</v>
      </c>
    </row>
    <row r="282" spans="1:77" s="7" customFormat="1" x14ac:dyDescent="0.25">
      <c r="A282" s="7">
        <f t="shared" si="14"/>
        <v>122.93700787401575</v>
      </c>
      <c r="B282" s="7">
        <v>97.7</v>
      </c>
      <c r="C282" s="7">
        <v>18</v>
      </c>
      <c r="D282" s="7">
        <f t="shared" si="15"/>
        <v>3.9370078740157481</v>
      </c>
      <c r="E282" s="7">
        <v>120</v>
      </c>
      <c r="F282" s="7">
        <v>1</v>
      </c>
      <c r="G282" s="7">
        <v>120</v>
      </c>
      <c r="H282" s="7">
        <v>5.4429999999999996</v>
      </c>
      <c r="I282" s="7">
        <v>0</v>
      </c>
      <c r="J282" s="7">
        <v>54.484499999999997</v>
      </c>
      <c r="K282" s="7">
        <v>2.2685</v>
      </c>
      <c r="L282" s="7">
        <v>4.4081000000000001</v>
      </c>
      <c r="M282" s="7">
        <v>123.6002</v>
      </c>
      <c r="N282" s="7">
        <v>0.27929999999999999</v>
      </c>
      <c r="O282" s="7">
        <v>0</v>
      </c>
      <c r="P282" s="7">
        <v>0</v>
      </c>
      <c r="Q282" s="7">
        <v>170963</v>
      </c>
      <c r="R282" s="7">
        <v>9</v>
      </c>
      <c r="S282" s="7">
        <v>0</v>
      </c>
      <c r="T282" s="7">
        <v>2497.81</v>
      </c>
      <c r="U282" s="7">
        <v>4914.7299999999996</v>
      </c>
      <c r="V282" s="7">
        <v>168.12</v>
      </c>
      <c r="W282" s="7">
        <v>0</v>
      </c>
      <c r="X282" s="7">
        <v>274.29000000000002</v>
      </c>
      <c r="Y282" s="7">
        <v>0</v>
      </c>
      <c r="Z282" s="7">
        <v>2643.2</v>
      </c>
      <c r="AA282" s="7">
        <v>29716.560000000001</v>
      </c>
      <c r="AB282" s="7">
        <v>301.11</v>
      </c>
      <c r="AC282" s="7">
        <v>0</v>
      </c>
      <c r="AD282" s="7">
        <v>1029.4000000000001</v>
      </c>
      <c r="AE282" s="7">
        <v>6070.28</v>
      </c>
      <c r="AF282" s="7">
        <v>215.57</v>
      </c>
      <c r="AG282" s="7">
        <v>16004</v>
      </c>
      <c r="AH282" s="7">
        <v>537.24</v>
      </c>
      <c r="AI282" s="7">
        <v>0</v>
      </c>
      <c r="AJ282" s="7">
        <v>10133011.67</v>
      </c>
      <c r="AK282" s="7">
        <v>0</v>
      </c>
      <c r="AL282" s="7">
        <v>152.72999999999999</v>
      </c>
      <c r="AM282" s="7">
        <v>0</v>
      </c>
      <c r="AN282" s="7">
        <v>42009926.659999996</v>
      </c>
      <c r="AO282" s="7">
        <v>0</v>
      </c>
      <c r="AP282" s="7">
        <v>1446.31</v>
      </c>
      <c r="AQ282" s="7">
        <v>0</v>
      </c>
      <c r="AR282" s="7">
        <v>0</v>
      </c>
      <c r="AS282" s="7">
        <v>0</v>
      </c>
      <c r="AT282" s="7">
        <v>647.59</v>
      </c>
      <c r="AU282" s="7">
        <v>0</v>
      </c>
      <c r="AV282" s="7">
        <v>2148.84</v>
      </c>
      <c r="AW282" s="7">
        <v>0</v>
      </c>
      <c r="AX282" s="7">
        <v>1065.29</v>
      </c>
      <c r="AY282" s="7">
        <v>0</v>
      </c>
      <c r="AZ282" s="7">
        <v>192326.03</v>
      </c>
      <c r="BA282" s="7">
        <v>1038.1099999999999</v>
      </c>
      <c r="BB282" s="7">
        <v>13.45</v>
      </c>
      <c r="BC282" s="7">
        <v>0</v>
      </c>
      <c r="BD282" s="7">
        <v>346.08</v>
      </c>
      <c r="BE282" s="7">
        <v>793305.4</v>
      </c>
      <c r="BF282" s="7">
        <v>8565.4699999999993</v>
      </c>
      <c r="BG282" s="7">
        <v>0</v>
      </c>
      <c r="BH282" s="7">
        <v>65070.05</v>
      </c>
      <c r="BI282" s="7">
        <v>10840.51</v>
      </c>
      <c r="BJ282" s="7">
        <v>1334.86</v>
      </c>
      <c r="BK282" s="7">
        <v>54711.56</v>
      </c>
      <c r="BL282" s="7">
        <v>1014.16</v>
      </c>
      <c r="BM282" s="7">
        <v>0</v>
      </c>
      <c r="BN282" s="7">
        <v>421.84</v>
      </c>
      <c r="BO282" s="7">
        <v>881.74</v>
      </c>
      <c r="BP282" s="7">
        <v>45.05</v>
      </c>
      <c r="BQ282" s="7">
        <v>33487.49</v>
      </c>
      <c r="BR282" s="7">
        <v>623.34</v>
      </c>
      <c r="BS282" s="7">
        <v>27109.37</v>
      </c>
      <c r="BT282" s="7">
        <v>491.71</v>
      </c>
      <c r="BU282" s="7">
        <v>21920.25</v>
      </c>
      <c r="BV282" s="7">
        <v>171.78</v>
      </c>
      <c r="BW282" s="7">
        <v>2.0548000000000002</v>
      </c>
      <c r="BX282" s="7">
        <v>7.7313999999999998</v>
      </c>
      <c r="BY282" s="7">
        <v>0.41970000000000002</v>
      </c>
    </row>
    <row r="283" spans="1:77" s="7" customFormat="1" x14ac:dyDescent="0.25">
      <c r="A283" s="7">
        <f t="shared" si="14"/>
        <v>123.10104986876641</v>
      </c>
      <c r="B283" s="7">
        <v>96.3</v>
      </c>
      <c r="C283" s="7">
        <v>15.7</v>
      </c>
      <c r="D283" s="7">
        <f t="shared" si="15"/>
        <v>4.1010498687664043</v>
      </c>
      <c r="E283" s="7">
        <v>125</v>
      </c>
      <c r="F283" s="7">
        <v>1</v>
      </c>
      <c r="G283" s="7">
        <v>125</v>
      </c>
      <c r="H283" s="7">
        <v>5.17</v>
      </c>
      <c r="I283" s="7">
        <v>2.0000000000000001E-4</v>
      </c>
      <c r="J283" s="7">
        <v>1125.3810000000001</v>
      </c>
      <c r="K283" s="7">
        <v>2.3464999999999998</v>
      </c>
      <c r="L283" s="7">
        <v>3.8353999999999999</v>
      </c>
      <c r="M283" s="7">
        <v>2640.7530000000002</v>
      </c>
      <c r="N283" s="7">
        <v>0.23400000000000001</v>
      </c>
      <c r="O283" s="7">
        <v>0</v>
      </c>
      <c r="P283" s="7">
        <v>0</v>
      </c>
      <c r="BW283" s="7">
        <v>3.0939999999999999</v>
      </c>
      <c r="BX283" s="7">
        <v>2.0272000000000001</v>
      </c>
      <c r="BY283" s="7">
        <v>1.0559000000000001</v>
      </c>
    </row>
    <row r="284" spans="1:77" s="7" customFormat="1" x14ac:dyDescent="0.25">
      <c r="A284" s="7">
        <f t="shared" si="14"/>
        <v>123.26509186351706</v>
      </c>
      <c r="B284" s="7">
        <v>101.8</v>
      </c>
      <c r="C284" s="7">
        <v>14.5</v>
      </c>
      <c r="D284" s="7">
        <f t="shared" si="15"/>
        <v>4.2650918635170605</v>
      </c>
      <c r="E284" s="7">
        <v>130</v>
      </c>
      <c r="F284" s="7">
        <v>1</v>
      </c>
      <c r="G284" s="7">
        <v>130</v>
      </c>
      <c r="H284" s="7">
        <v>5.4249999999999998</v>
      </c>
      <c r="I284" s="7">
        <v>1E-4</v>
      </c>
      <c r="J284" s="7">
        <v>1154.2550000000001</v>
      </c>
      <c r="K284" s="7">
        <v>2.2976999999999999</v>
      </c>
      <c r="L284" s="7">
        <v>3.9169</v>
      </c>
      <c r="M284" s="7">
        <v>2652.1849999999999</v>
      </c>
      <c r="N284" s="7">
        <v>0.26229999999999998</v>
      </c>
      <c r="O284" s="7">
        <v>0</v>
      </c>
      <c r="P284" s="7">
        <v>0</v>
      </c>
      <c r="Q284" s="7">
        <v>157548</v>
      </c>
      <c r="R284" s="7">
        <v>9</v>
      </c>
      <c r="S284" s="7">
        <v>0</v>
      </c>
      <c r="T284" s="7">
        <v>2798.58</v>
      </c>
      <c r="U284" s="7">
        <v>5037.5</v>
      </c>
      <c r="V284" s="7">
        <v>165.93</v>
      </c>
      <c r="W284" s="7">
        <v>0</v>
      </c>
      <c r="X284" s="7">
        <v>279.83999999999997</v>
      </c>
      <c r="Y284" s="7">
        <v>0</v>
      </c>
      <c r="Z284" s="7">
        <v>2800.44</v>
      </c>
      <c r="AA284" s="7">
        <v>28285.16</v>
      </c>
      <c r="AB284" s="7">
        <v>293.45</v>
      </c>
      <c r="AC284" s="7">
        <v>0</v>
      </c>
      <c r="AD284" s="7">
        <v>1053.8499999999999</v>
      </c>
      <c r="AE284" s="7">
        <v>6480.97</v>
      </c>
      <c r="AF284" s="7">
        <v>218.29</v>
      </c>
      <c r="AG284" s="7">
        <v>17019.72</v>
      </c>
      <c r="AH284" s="7">
        <v>544.46</v>
      </c>
      <c r="AI284" s="7">
        <v>0</v>
      </c>
      <c r="AJ284" s="7">
        <v>10386984.83</v>
      </c>
      <c r="AK284" s="7">
        <v>0</v>
      </c>
      <c r="AL284" s="7">
        <v>156.75</v>
      </c>
      <c r="AM284" s="7">
        <v>0</v>
      </c>
      <c r="AN284" s="7">
        <v>43062860.770000003</v>
      </c>
      <c r="AO284" s="7">
        <v>0</v>
      </c>
      <c r="AP284" s="7">
        <v>1482.6</v>
      </c>
      <c r="AQ284" s="7">
        <v>0</v>
      </c>
      <c r="AR284" s="7">
        <v>0</v>
      </c>
      <c r="AS284" s="7">
        <v>0</v>
      </c>
      <c r="AT284" s="7">
        <v>644.69000000000005</v>
      </c>
      <c r="AU284" s="7">
        <v>0</v>
      </c>
      <c r="AV284" s="7">
        <v>2186.6</v>
      </c>
      <c r="AW284" s="7">
        <v>0</v>
      </c>
      <c r="AX284" s="7">
        <v>1066.02</v>
      </c>
      <c r="AY284" s="7">
        <v>0</v>
      </c>
      <c r="AZ284" s="7">
        <v>197146.49</v>
      </c>
      <c r="BA284" s="7">
        <v>1150.6500000000001</v>
      </c>
      <c r="BB284" s="7">
        <v>14.18</v>
      </c>
      <c r="BC284" s="7">
        <v>0</v>
      </c>
      <c r="BD284" s="7">
        <v>351.2</v>
      </c>
      <c r="BE284" s="7">
        <v>822226.62</v>
      </c>
      <c r="BF284" s="7">
        <v>8960.3799999999992</v>
      </c>
      <c r="BG284" s="7">
        <v>0</v>
      </c>
      <c r="BH284" s="7">
        <v>74540.710000000006</v>
      </c>
      <c r="BI284" s="7">
        <v>6243.02</v>
      </c>
      <c r="BJ284" s="7">
        <v>1250.1600000000001</v>
      </c>
      <c r="BK284" s="7">
        <v>38751.269999999997</v>
      </c>
      <c r="BL284" s="7">
        <v>894.53</v>
      </c>
      <c r="BM284" s="7">
        <v>0</v>
      </c>
      <c r="BN284" s="7">
        <v>459.16</v>
      </c>
      <c r="BO284" s="7">
        <v>611.04999999999995</v>
      </c>
      <c r="BP284" s="7">
        <v>40.72</v>
      </c>
      <c r="BQ284" s="7">
        <v>30041.43</v>
      </c>
      <c r="BR284" s="7">
        <v>589.79999999999995</v>
      </c>
      <c r="BS284" s="7">
        <v>25850.5</v>
      </c>
      <c r="BT284" s="7">
        <v>467.09</v>
      </c>
      <c r="BU284" s="7">
        <v>18302.12</v>
      </c>
      <c r="BV284" s="7">
        <v>156.4</v>
      </c>
      <c r="BW284" s="7">
        <v>3.5407000000000002</v>
      </c>
      <c r="BX284" s="7">
        <v>6.3070000000000004</v>
      </c>
      <c r="BY284" s="7">
        <v>0.51770000000000005</v>
      </c>
    </row>
    <row r="285" spans="1:77" s="7" customFormat="1" x14ac:dyDescent="0.25">
      <c r="A285" s="7">
        <f t="shared" si="14"/>
        <v>123.42913385826772</v>
      </c>
      <c r="B285" s="7">
        <v>97.1</v>
      </c>
      <c r="C285" s="7">
        <v>10.7</v>
      </c>
      <c r="D285" s="7">
        <f t="shared" si="15"/>
        <v>4.4291338582677167</v>
      </c>
      <c r="E285" s="7">
        <v>135</v>
      </c>
      <c r="F285" s="7">
        <v>1</v>
      </c>
      <c r="G285" s="7">
        <v>135</v>
      </c>
      <c r="H285" s="7">
        <v>5.242</v>
      </c>
      <c r="I285" s="7">
        <v>1.77E-2</v>
      </c>
      <c r="J285" s="7">
        <v>1073.3009999999999</v>
      </c>
      <c r="K285" s="7">
        <v>2.3224999999999998</v>
      </c>
      <c r="L285" s="7">
        <v>3.8751000000000002</v>
      </c>
      <c r="M285" s="7">
        <v>2492.761</v>
      </c>
      <c r="N285" s="7">
        <v>0.248</v>
      </c>
      <c r="O285" s="7">
        <v>0</v>
      </c>
      <c r="P285" s="7">
        <v>0</v>
      </c>
      <c r="Q285" s="7">
        <v>136914</v>
      </c>
      <c r="R285" s="7">
        <v>9</v>
      </c>
      <c r="S285" s="7">
        <v>0</v>
      </c>
      <c r="T285" s="7">
        <v>1944.87</v>
      </c>
      <c r="U285" s="7">
        <v>4559.63</v>
      </c>
      <c r="V285" s="7">
        <v>185.79</v>
      </c>
      <c r="W285" s="7">
        <v>0</v>
      </c>
      <c r="X285" s="7">
        <v>296.93</v>
      </c>
      <c r="Y285" s="7">
        <v>0</v>
      </c>
      <c r="Z285" s="7">
        <v>2135.42</v>
      </c>
      <c r="AA285" s="7">
        <v>21052.55</v>
      </c>
      <c r="AB285" s="7">
        <v>296.62</v>
      </c>
      <c r="AC285" s="7">
        <v>0</v>
      </c>
      <c r="AD285" s="7">
        <v>1134.9000000000001</v>
      </c>
      <c r="AE285" s="7">
        <v>5188.8900000000003</v>
      </c>
      <c r="AF285" s="7">
        <v>214.9</v>
      </c>
      <c r="AG285" s="7">
        <v>13592.11</v>
      </c>
      <c r="AH285" s="7">
        <v>533.71</v>
      </c>
      <c r="AI285" s="7">
        <v>0</v>
      </c>
      <c r="AJ285" s="7">
        <v>11235922.5</v>
      </c>
      <c r="AK285" s="7">
        <v>0</v>
      </c>
      <c r="AL285" s="7">
        <v>169.25</v>
      </c>
      <c r="AM285" s="7">
        <v>0</v>
      </c>
      <c r="AN285" s="7">
        <v>46582427.409999996</v>
      </c>
      <c r="AO285" s="7">
        <v>0</v>
      </c>
      <c r="AP285" s="7">
        <v>1603.64</v>
      </c>
      <c r="AQ285" s="7">
        <v>0</v>
      </c>
      <c r="AR285" s="7">
        <v>0</v>
      </c>
      <c r="AS285" s="7">
        <v>0</v>
      </c>
      <c r="AT285" s="7">
        <v>737.69</v>
      </c>
      <c r="AU285" s="7">
        <v>0</v>
      </c>
      <c r="AV285" s="7">
        <v>2384.83</v>
      </c>
      <c r="AW285" s="7">
        <v>0</v>
      </c>
      <c r="AX285" s="7">
        <v>1176.33</v>
      </c>
      <c r="AY285" s="7">
        <v>0</v>
      </c>
      <c r="AZ285" s="7">
        <v>213259.37</v>
      </c>
      <c r="BA285" s="7">
        <v>851.33</v>
      </c>
      <c r="BB285" s="7">
        <v>12.88</v>
      </c>
      <c r="BC285" s="7">
        <v>0</v>
      </c>
      <c r="BD285" s="7">
        <v>380.61</v>
      </c>
      <c r="BE285" s="7">
        <v>762139.24</v>
      </c>
      <c r="BF285" s="7">
        <v>8871.84</v>
      </c>
      <c r="BG285" s="7">
        <v>0</v>
      </c>
      <c r="BH285" s="7">
        <v>63890.62</v>
      </c>
      <c r="BI285" s="7">
        <v>10249.620000000001</v>
      </c>
      <c r="BJ285" s="7">
        <v>1286.05</v>
      </c>
      <c r="BK285" s="7">
        <v>34014.75</v>
      </c>
      <c r="BL285" s="7">
        <v>844.65</v>
      </c>
      <c r="BM285" s="7">
        <v>0</v>
      </c>
      <c r="BN285" s="7">
        <v>344.57</v>
      </c>
      <c r="BO285" s="7">
        <v>1265.93</v>
      </c>
      <c r="BP285" s="7">
        <v>51.51</v>
      </c>
      <c r="BQ285" s="7">
        <v>119619.85</v>
      </c>
      <c r="BR285" s="7">
        <v>1014.82</v>
      </c>
      <c r="BS285" s="7">
        <v>15610.3</v>
      </c>
      <c r="BT285" s="7">
        <v>569.07000000000005</v>
      </c>
      <c r="BU285" s="7">
        <v>11855.8</v>
      </c>
      <c r="BV285" s="7">
        <v>149.34</v>
      </c>
      <c r="BW285" s="7">
        <v>0.63590000000000002</v>
      </c>
      <c r="BX285" s="7">
        <v>3.1282999999999999</v>
      </c>
      <c r="BY285" s="7">
        <v>1.1693</v>
      </c>
    </row>
    <row r="286" spans="1:77" s="7" customFormat="1" x14ac:dyDescent="0.25">
      <c r="A286" s="7">
        <f t="shared" si="14"/>
        <v>123.59317585301838</v>
      </c>
      <c r="B286" s="7">
        <v>97.9</v>
      </c>
      <c r="C286" s="7">
        <v>4.2</v>
      </c>
      <c r="D286" s="7">
        <f t="shared" si="15"/>
        <v>4.5931758530183728</v>
      </c>
      <c r="E286" s="7">
        <v>140</v>
      </c>
      <c r="F286" s="7">
        <v>1</v>
      </c>
      <c r="G286" s="7">
        <v>140</v>
      </c>
      <c r="H286" s="7">
        <v>5.2469999999999999</v>
      </c>
      <c r="I286" s="7">
        <v>0</v>
      </c>
      <c r="J286" s="7">
        <v>52.522500000000001</v>
      </c>
      <c r="K286" s="7">
        <v>2.1778</v>
      </c>
      <c r="L286" s="7">
        <v>3.6734</v>
      </c>
      <c r="M286" s="7">
        <v>114.3843</v>
      </c>
      <c r="N286" s="7">
        <v>0.33189999999999997</v>
      </c>
      <c r="O286" s="7">
        <v>0</v>
      </c>
      <c r="P286" s="7">
        <v>0</v>
      </c>
      <c r="BW286" s="7">
        <v>1.9179999999999999</v>
      </c>
      <c r="BX286" s="7">
        <v>6.1395</v>
      </c>
      <c r="BY286" s="7">
        <v>0.73360000000000003</v>
      </c>
    </row>
    <row r="287" spans="1:77" s="7" customFormat="1" x14ac:dyDescent="0.25">
      <c r="A287" s="7">
        <f t="shared" si="14"/>
        <v>123.75721784776903</v>
      </c>
      <c r="B287" s="7">
        <v>101.5</v>
      </c>
      <c r="C287" s="7">
        <v>9.8000000000000007</v>
      </c>
      <c r="D287" s="7">
        <f t="shared" si="15"/>
        <v>4.757217847769029</v>
      </c>
      <c r="E287" s="7">
        <v>145</v>
      </c>
      <c r="F287" s="7">
        <v>1</v>
      </c>
      <c r="G287" s="7">
        <v>145</v>
      </c>
      <c r="H287" s="7">
        <v>5.3090000000000002</v>
      </c>
      <c r="I287" s="7">
        <v>1E-4</v>
      </c>
      <c r="J287" s="7">
        <v>1000.943</v>
      </c>
      <c r="K287" s="7">
        <v>2.2858999999999998</v>
      </c>
      <c r="L287" s="7">
        <v>3.4996999999999998</v>
      </c>
      <c r="M287" s="7">
        <v>2288.069</v>
      </c>
      <c r="N287" s="7">
        <v>0.26919999999999999</v>
      </c>
      <c r="O287" s="7">
        <v>0</v>
      </c>
      <c r="P287" s="7">
        <v>0</v>
      </c>
      <c r="Q287" s="7">
        <v>171276</v>
      </c>
      <c r="R287" s="7">
        <v>9</v>
      </c>
      <c r="S287" s="7">
        <v>0</v>
      </c>
      <c r="T287" s="7">
        <v>2432.65</v>
      </c>
      <c r="U287" s="7">
        <v>5238.87</v>
      </c>
      <c r="V287" s="7">
        <v>163.4</v>
      </c>
      <c r="W287" s="7">
        <v>0</v>
      </c>
      <c r="X287" s="7">
        <v>262.92</v>
      </c>
      <c r="Y287" s="7">
        <v>0</v>
      </c>
      <c r="Z287" s="7">
        <v>2519.15</v>
      </c>
      <c r="AA287" s="7">
        <v>27734.74</v>
      </c>
      <c r="AB287" s="7">
        <v>281.89999999999998</v>
      </c>
      <c r="AC287" s="7">
        <v>0</v>
      </c>
      <c r="AD287" s="7">
        <v>1020.47</v>
      </c>
      <c r="AE287" s="7">
        <v>6360.51</v>
      </c>
      <c r="AF287" s="7">
        <v>208.75</v>
      </c>
      <c r="AG287" s="7">
        <v>16758.330000000002</v>
      </c>
      <c r="AH287" s="7">
        <v>520.66999999999996</v>
      </c>
      <c r="AI287" s="7">
        <v>0</v>
      </c>
      <c r="AJ287" s="7">
        <v>10062475.4</v>
      </c>
      <c r="AK287" s="7">
        <v>0</v>
      </c>
      <c r="AL287" s="7">
        <v>151.72999999999999</v>
      </c>
      <c r="AM287" s="7">
        <v>0</v>
      </c>
      <c r="AN287" s="7">
        <v>41717494.009999998</v>
      </c>
      <c r="AO287" s="7">
        <v>0</v>
      </c>
      <c r="AP287" s="7">
        <v>1436.23</v>
      </c>
      <c r="AQ287" s="7">
        <v>0</v>
      </c>
      <c r="AR287" s="7">
        <v>0</v>
      </c>
      <c r="AS287" s="7">
        <v>0</v>
      </c>
      <c r="AT287" s="7">
        <v>626.48</v>
      </c>
      <c r="AU287" s="7">
        <v>0</v>
      </c>
      <c r="AV287" s="7">
        <v>2120.42</v>
      </c>
      <c r="AW287" s="7">
        <v>0</v>
      </c>
      <c r="AX287" s="7">
        <v>1032.5999999999999</v>
      </c>
      <c r="AY287" s="7">
        <v>0</v>
      </c>
      <c r="AZ287" s="7">
        <v>190987.26</v>
      </c>
      <c r="BA287" s="7">
        <v>1117.68</v>
      </c>
      <c r="BB287" s="7">
        <v>13.37</v>
      </c>
      <c r="BC287" s="7">
        <v>0</v>
      </c>
      <c r="BD287" s="7">
        <v>340.1</v>
      </c>
      <c r="BE287" s="7">
        <v>825179.23</v>
      </c>
      <c r="BF287" s="7">
        <v>8694.82</v>
      </c>
      <c r="BG287" s="7">
        <v>0</v>
      </c>
      <c r="BH287" s="7">
        <v>66854.039999999994</v>
      </c>
      <c r="BI287" s="7">
        <v>4200.29</v>
      </c>
      <c r="BJ287" s="7">
        <v>1127.51</v>
      </c>
      <c r="BK287" s="7">
        <v>22424.06</v>
      </c>
      <c r="BL287" s="7">
        <v>678.58</v>
      </c>
      <c r="BM287" s="7">
        <v>0</v>
      </c>
      <c r="BN287" s="7">
        <v>373.44</v>
      </c>
      <c r="BO287" s="7">
        <v>629.17999999999995</v>
      </c>
      <c r="BP287" s="7">
        <v>37.520000000000003</v>
      </c>
      <c r="BQ287" s="7">
        <v>46223.93</v>
      </c>
      <c r="BR287" s="7">
        <v>624.9</v>
      </c>
      <c r="BS287" s="7">
        <v>29333.83</v>
      </c>
      <c r="BT287" s="7">
        <v>452.39</v>
      </c>
      <c r="BU287" s="7">
        <v>14799.36</v>
      </c>
      <c r="BV287" s="7">
        <v>139.72</v>
      </c>
      <c r="BW287" s="7">
        <v>2.6993999999999998</v>
      </c>
      <c r="BX287" s="7">
        <v>5.6997</v>
      </c>
      <c r="BY287" s="7">
        <v>0.53010000000000002</v>
      </c>
    </row>
    <row r="288" spans="1:77" s="7" customFormat="1" x14ac:dyDescent="0.25">
      <c r="A288" s="7">
        <f t="shared" si="14"/>
        <v>123.92125984251969</v>
      </c>
      <c r="B288" s="7">
        <v>103.8</v>
      </c>
      <c r="C288" s="7">
        <v>6.5</v>
      </c>
      <c r="D288" s="7">
        <f t="shared" si="15"/>
        <v>4.9212598425196852</v>
      </c>
      <c r="E288" s="7">
        <v>150</v>
      </c>
      <c r="F288" s="7">
        <v>1</v>
      </c>
      <c r="G288" s="7">
        <v>150</v>
      </c>
      <c r="H288" s="7">
        <v>5.42</v>
      </c>
      <c r="I288" s="7">
        <v>1E-4</v>
      </c>
      <c r="J288" s="7">
        <v>1092.0809999999999</v>
      </c>
      <c r="K288" s="7">
        <v>2.2869999999999999</v>
      </c>
      <c r="L288" s="7">
        <v>3.4980000000000002</v>
      </c>
      <c r="M288" s="7">
        <v>2497.5810000000001</v>
      </c>
      <c r="N288" s="7">
        <v>0.26860000000000001</v>
      </c>
      <c r="O288" s="7">
        <v>0</v>
      </c>
      <c r="P288" s="7">
        <v>0</v>
      </c>
      <c r="Q288" s="7">
        <v>167980</v>
      </c>
      <c r="R288" s="7">
        <v>9</v>
      </c>
      <c r="S288" s="7">
        <v>0</v>
      </c>
      <c r="T288" s="7">
        <v>2573.02</v>
      </c>
      <c r="U288" s="7">
        <v>5194.99</v>
      </c>
      <c r="V288" s="7">
        <v>170.61</v>
      </c>
      <c r="W288" s="7">
        <v>0</v>
      </c>
      <c r="X288" s="7">
        <v>274.73</v>
      </c>
      <c r="Y288" s="7">
        <v>0</v>
      </c>
      <c r="Z288" s="7">
        <v>2550.86</v>
      </c>
      <c r="AA288" s="7">
        <v>33042.79</v>
      </c>
      <c r="AB288" s="7">
        <v>311.88</v>
      </c>
      <c r="AC288" s="7">
        <v>0</v>
      </c>
      <c r="AD288" s="7">
        <v>1019.16</v>
      </c>
      <c r="AE288" s="7">
        <v>6461.03</v>
      </c>
      <c r="AF288" s="7">
        <v>222.04</v>
      </c>
      <c r="AG288" s="7">
        <v>16996.669999999998</v>
      </c>
      <c r="AH288" s="7">
        <v>553.35</v>
      </c>
      <c r="AI288" s="7">
        <v>0</v>
      </c>
      <c r="AJ288" s="7">
        <v>9999642.0700000003</v>
      </c>
      <c r="AK288" s="7">
        <v>0</v>
      </c>
      <c r="AL288" s="7">
        <v>151.06</v>
      </c>
      <c r="AM288" s="7">
        <v>0</v>
      </c>
      <c r="AN288" s="7">
        <v>41456996.590000004</v>
      </c>
      <c r="AO288" s="7">
        <v>0</v>
      </c>
      <c r="AP288" s="7">
        <v>1427.33</v>
      </c>
      <c r="AQ288" s="7">
        <v>0</v>
      </c>
      <c r="AR288" s="7">
        <v>0</v>
      </c>
      <c r="AS288" s="7">
        <v>0</v>
      </c>
      <c r="AT288" s="7">
        <v>630.27</v>
      </c>
      <c r="AU288" s="7">
        <v>0</v>
      </c>
      <c r="AV288" s="7">
        <v>2110.65</v>
      </c>
      <c r="AW288" s="7">
        <v>0</v>
      </c>
      <c r="AX288" s="7">
        <v>1042.83</v>
      </c>
      <c r="AY288" s="7">
        <v>0</v>
      </c>
      <c r="AZ288" s="7">
        <v>189794.66</v>
      </c>
      <c r="BA288" s="7">
        <v>1119.51</v>
      </c>
      <c r="BB288" s="7">
        <v>14.06</v>
      </c>
      <c r="BC288" s="7">
        <v>0</v>
      </c>
      <c r="BD288" s="7">
        <v>340.12</v>
      </c>
      <c r="BE288" s="7">
        <v>753548.7</v>
      </c>
      <c r="BF288" s="7">
        <v>8119.18</v>
      </c>
      <c r="BG288" s="7">
        <v>0</v>
      </c>
      <c r="BH288" s="7">
        <v>65358.22</v>
      </c>
      <c r="BI288" s="7">
        <v>20401.689999999999</v>
      </c>
      <c r="BJ288" s="7">
        <v>1534.02</v>
      </c>
      <c r="BK288" s="7">
        <v>112558.2</v>
      </c>
      <c r="BL288" s="7">
        <v>1418.4</v>
      </c>
      <c r="BM288" s="7">
        <v>0</v>
      </c>
      <c r="BN288" s="7">
        <v>406.81</v>
      </c>
      <c r="BO288" s="7">
        <v>1152.4100000000001</v>
      </c>
      <c r="BP288" s="7">
        <v>53.49</v>
      </c>
      <c r="BQ288" s="7">
        <v>9122.33</v>
      </c>
      <c r="BR288" s="7">
        <v>561.53</v>
      </c>
      <c r="BS288" s="7">
        <v>22322.12</v>
      </c>
      <c r="BT288" s="7">
        <v>526.51</v>
      </c>
      <c r="BU288" s="7">
        <v>18079.55</v>
      </c>
      <c r="BV288" s="7">
        <v>160.36000000000001</v>
      </c>
      <c r="BW288" s="7">
        <v>1.4335</v>
      </c>
      <c r="BX288" s="7">
        <v>2.8086000000000002</v>
      </c>
      <c r="BY288" s="7">
        <v>1.1646000000000001</v>
      </c>
    </row>
    <row r="289" spans="1:77" s="12" customFormat="1" x14ac:dyDescent="0.25"/>
    <row r="290" spans="1:77" s="6" customFormat="1" x14ac:dyDescent="0.25">
      <c r="D290" s="6">
        <v>129.5</v>
      </c>
    </row>
    <row r="291" spans="1:77" s="6" customFormat="1" x14ac:dyDescent="0.25"/>
    <row r="292" spans="1:77" s="6" customFormat="1" x14ac:dyDescent="0.25"/>
    <row r="293" spans="1:77" s="6" customFormat="1" x14ac:dyDescent="0.25"/>
    <row r="294" spans="1:77" s="6" customFormat="1" x14ac:dyDescent="0.25">
      <c r="B294" s="6">
        <v>74.7</v>
      </c>
      <c r="C294" s="6">
        <v>0.4</v>
      </c>
    </row>
    <row r="295" spans="1:77" s="6" customFormat="1" x14ac:dyDescent="0.25">
      <c r="A295" s="6">
        <f t="shared" ref="A295:A324" si="16">($D$290+((E295/2.54)/12))</f>
        <v>129.66404199475065</v>
      </c>
      <c r="B295" s="6">
        <v>87.9</v>
      </c>
      <c r="C295" s="6">
        <v>6.2</v>
      </c>
      <c r="E295" s="6">
        <v>5</v>
      </c>
      <c r="F295" s="6">
        <v>1</v>
      </c>
      <c r="G295" s="6">
        <v>5</v>
      </c>
      <c r="H295" s="6">
        <v>5.0010000000000003</v>
      </c>
      <c r="I295" s="6">
        <v>8.0000000000000004E-4</v>
      </c>
      <c r="O295" s="6">
        <v>0</v>
      </c>
      <c r="P295" s="6">
        <v>0</v>
      </c>
      <c r="Q295" s="6">
        <v>150431</v>
      </c>
      <c r="R295" s="6">
        <v>9</v>
      </c>
      <c r="S295" s="6">
        <v>0</v>
      </c>
      <c r="T295" s="6">
        <v>3101.36</v>
      </c>
      <c r="U295" s="6">
        <v>5636.33</v>
      </c>
      <c r="V295" s="6">
        <v>189.54</v>
      </c>
      <c r="W295" s="6">
        <v>0</v>
      </c>
      <c r="X295" s="6">
        <v>316.69</v>
      </c>
      <c r="Y295" s="6">
        <v>0</v>
      </c>
      <c r="Z295" s="6">
        <v>2915.88</v>
      </c>
      <c r="AA295" s="6">
        <v>29208.92</v>
      </c>
      <c r="AB295" s="6">
        <v>327.58999999999997</v>
      </c>
      <c r="AC295" s="6">
        <v>0</v>
      </c>
      <c r="AD295" s="6">
        <v>1171.69</v>
      </c>
      <c r="AE295" s="6">
        <v>7022.2</v>
      </c>
      <c r="AF295" s="6">
        <v>246.39</v>
      </c>
      <c r="AG295" s="6">
        <v>18533.189999999999</v>
      </c>
      <c r="AH295" s="6">
        <v>615.14</v>
      </c>
      <c r="AI295" s="6">
        <v>0</v>
      </c>
      <c r="AJ295" s="6">
        <v>11542295.710000001</v>
      </c>
      <c r="AK295" s="6">
        <v>0</v>
      </c>
      <c r="AL295" s="6">
        <v>174.03</v>
      </c>
      <c r="AM295" s="6">
        <v>0</v>
      </c>
      <c r="AN295" s="6">
        <v>47852604.100000001</v>
      </c>
      <c r="AO295" s="6">
        <v>0</v>
      </c>
      <c r="AP295" s="6">
        <v>1647.62</v>
      </c>
      <c r="AQ295" s="6">
        <v>0</v>
      </c>
      <c r="AR295" s="6">
        <v>0</v>
      </c>
      <c r="AS295" s="6">
        <v>0</v>
      </c>
      <c r="AT295" s="6">
        <v>694.04</v>
      </c>
      <c r="AU295" s="6">
        <v>0</v>
      </c>
      <c r="AV295" s="6">
        <v>2422.58</v>
      </c>
      <c r="AW295" s="6">
        <v>0</v>
      </c>
      <c r="AX295" s="6">
        <v>1159.02</v>
      </c>
      <c r="AY295" s="6">
        <v>0</v>
      </c>
      <c r="AZ295" s="6">
        <v>219074.49</v>
      </c>
      <c r="BA295" s="6">
        <v>1248.7</v>
      </c>
      <c r="BB295" s="6">
        <v>15.94</v>
      </c>
      <c r="BC295" s="6">
        <v>0</v>
      </c>
      <c r="BD295" s="6">
        <v>387.31</v>
      </c>
      <c r="BE295" s="6">
        <v>809415.68000000005</v>
      </c>
      <c r="BF295" s="6">
        <v>9735.4</v>
      </c>
      <c r="BG295" s="6">
        <v>0</v>
      </c>
      <c r="BH295" s="6">
        <v>79694.350000000006</v>
      </c>
      <c r="BI295" s="6">
        <v>3911.36</v>
      </c>
      <c r="BJ295" s="6">
        <v>1347.09</v>
      </c>
      <c r="BK295" s="6">
        <v>48531.15</v>
      </c>
      <c r="BL295" s="6">
        <v>1080.3399999999999</v>
      </c>
      <c r="BM295" s="6">
        <v>0</v>
      </c>
      <c r="BN295" s="6">
        <v>521.96</v>
      </c>
      <c r="BO295" s="6">
        <v>1677.35</v>
      </c>
      <c r="BP295" s="6">
        <v>60.99</v>
      </c>
      <c r="BQ295" s="6">
        <v>26343.74</v>
      </c>
      <c r="BR295" s="6">
        <v>652.41</v>
      </c>
      <c r="BS295" s="6">
        <v>23692.560000000001</v>
      </c>
      <c r="BT295" s="6">
        <v>531.87</v>
      </c>
      <c r="BU295" s="6">
        <v>24778.799999999999</v>
      </c>
      <c r="BV295" s="6">
        <v>195.61</v>
      </c>
      <c r="BW295" s="6">
        <v>2.968</v>
      </c>
      <c r="BX295" s="6">
        <v>1.2165999999999999</v>
      </c>
      <c r="BY295" s="6">
        <v>0.86360000000000003</v>
      </c>
    </row>
    <row r="296" spans="1:77" s="6" customFormat="1" x14ac:dyDescent="0.25">
      <c r="A296" s="6">
        <f t="shared" si="16"/>
        <v>129.82808398950132</v>
      </c>
      <c r="B296" s="6">
        <v>93.5</v>
      </c>
      <c r="C296" s="6">
        <v>9.5</v>
      </c>
      <c r="E296" s="6">
        <v>10</v>
      </c>
      <c r="F296" s="6">
        <v>1</v>
      </c>
      <c r="G296" s="6">
        <v>10</v>
      </c>
      <c r="H296" s="6">
        <v>5.016</v>
      </c>
      <c r="I296" s="6">
        <v>1.8E-3</v>
      </c>
      <c r="J296" s="6">
        <v>1216.885</v>
      </c>
      <c r="K296" s="6">
        <v>2.4537</v>
      </c>
      <c r="N296" s="6">
        <v>0.1719</v>
      </c>
      <c r="O296" s="6">
        <v>0</v>
      </c>
      <c r="P296" s="6">
        <v>0</v>
      </c>
      <c r="Q296" s="6">
        <v>166004</v>
      </c>
      <c r="R296" s="6">
        <v>9</v>
      </c>
      <c r="S296" s="6">
        <v>2895.61</v>
      </c>
      <c r="T296" s="6">
        <v>259.45</v>
      </c>
      <c r="U296" s="6">
        <v>7598.3</v>
      </c>
      <c r="V296" s="6">
        <v>226.87</v>
      </c>
      <c r="W296" s="6">
        <v>0</v>
      </c>
      <c r="X296" s="6">
        <v>336.04</v>
      </c>
      <c r="Y296" s="6">
        <v>0</v>
      </c>
      <c r="Z296" s="6">
        <v>1975.24</v>
      </c>
      <c r="AA296" s="6">
        <v>33114.620000000003</v>
      </c>
      <c r="AB296" s="6">
        <v>358.83</v>
      </c>
      <c r="AC296" s="6">
        <v>0</v>
      </c>
      <c r="AD296" s="6">
        <v>1170.3</v>
      </c>
      <c r="AE296" s="6">
        <v>7637.59</v>
      </c>
      <c r="AF296" s="6">
        <v>260.02</v>
      </c>
      <c r="AG296" s="6">
        <v>20055.03</v>
      </c>
      <c r="AH296" s="6">
        <v>648.28</v>
      </c>
      <c r="AI296" s="6">
        <v>0</v>
      </c>
      <c r="AJ296" s="6">
        <v>11539988.689999999</v>
      </c>
      <c r="AK296" s="6">
        <v>0</v>
      </c>
      <c r="AL296" s="6">
        <v>173.87</v>
      </c>
      <c r="AM296" s="6">
        <v>0</v>
      </c>
      <c r="AN296" s="6">
        <v>47843039.57</v>
      </c>
      <c r="AO296" s="6">
        <v>0</v>
      </c>
      <c r="AP296" s="6">
        <v>1647.43</v>
      </c>
      <c r="AQ296" s="6">
        <v>0</v>
      </c>
      <c r="AR296" s="6">
        <v>0</v>
      </c>
      <c r="AS296" s="6">
        <v>0</v>
      </c>
      <c r="AT296" s="6">
        <v>686.01</v>
      </c>
      <c r="AU296" s="6">
        <v>0</v>
      </c>
      <c r="AV296" s="6">
        <v>2425.33</v>
      </c>
      <c r="AW296" s="6">
        <v>0</v>
      </c>
      <c r="AX296" s="6">
        <v>1154.32</v>
      </c>
      <c r="AY296" s="6">
        <v>0</v>
      </c>
      <c r="AZ296" s="6">
        <v>219030.74</v>
      </c>
      <c r="BA296" s="6">
        <v>1322.32</v>
      </c>
      <c r="BB296" s="6">
        <v>16.43</v>
      </c>
      <c r="BC296" s="6">
        <v>0</v>
      </c>
      <c r="BD296" s="6">
        <v>389.83</v>
      </c>
      <c r="BE296" s="6">
        <v>699471.94</v>
      </c>
      <c r="BF296" s="6">
        <v>8523.84</v>
      </c>
      <c r="BG296" s="6">
        <v>0</v>
      </c>
      <c r="BH296" s="6">
        <v>55431.16</v>
      </c>
      <c r="BI296" s="6">
        <v>23000.45</v>
      </c>
      <c r="BJ296" s="6">
        <v>1655.7</v>
      </c>
      <c r="BK296" s="6">
        <v>115245.86</v>
      </c>
      <c r="BL296" s="6">
        <v>1500.65</v>
      </c>
      <c r="BM296" s="6">
        <v>0</v>
      </c>
      <c r="BN296" s="6">
        <v>373.85</v>
      </c>
      <c r="BO296" s="6">
        <v>2367.71</v>
      </c>
      <c r="BP296" s="6">
        <v>72.72</v>
      </c>
      <c r="BQ296" s="6">
        <v>37965.46</v>
      </c>
      <c r="BR296" s="6">
        <v>809.35</v>
      </c>
      <c r="BS296" s="6">
        <v>15258.82</v>
      </c>
      <c r="BT296" s="6">
        <v>607.65</v>
      </c>
      <c r="BU296" s="6">
        <v>34066.29</v>
      </c>
      <c r="BV296" s="6">
        <v>232.66</v>
      </c>
      <c r="BW296" s="6">
        <v>1.7048000000000001</v>
      </c>
      <c r="BX296" s="6">
        <v>6.2758000000000003</v>
      </c>
      <c r="BY296" s="6">
        <v>0.2344</v>
      </c>
    </row>
    <row r="297" spans="1:77" s="6" customFormat="1" x14ac:dyDescent="0.25">
      <c r="A297" s="6">
        <f t="shared" si="16"/>
        <v>129.99212598425197</v>
      </c>
      <c r="B297" s="6">
        <v>93.8</v>
      </c>
      <c r="C297" s="6">
        <v>8.9</v>
      </c>
      <c r="E297" s="6">
        <v>15</v>
      </c>
      <c r="F297" s="6">
        <v>1</v>
      </c>
      <c r="G297" s="6">
        <v>15</v>
      </c>
      <c r="H297" s="6">
        <v>5.0549999999999997</v>
      </c>
      <c r="I297" s="6">
        <v>2.8999999999999998E-3</v>
      </c>
      <c r="J297" s="6">
        <v>1261.5419999999999</v>
      </c>
      <c r="K297" s="6">
        <v>2.4550999999999998</v>
      </c>
      <c r="L297" s="6">
        <v>3.2585000000000002</v>
      </c>
      <c r="M297" s="6">
        <v>3097.2640000000001</v>
      </c>
      <c r="N297" s="6">
        <v>0.17100000000000001</v>
      </c>
      <c r="O297" s="6">
        <v>0</v>
      </c>
      <c r="P297" s="6">
        <v>0</v>
      </c>
      <c r="Q297" s="6">
        <v>178814</v>
      </c>
      <c r="R297" s="6">
        <v>9</v>
      </c>
      <c r="S297" s="6">
        <v>4878.0600000000004</v>
      </c>
      <c r="T297" s="6">
        <v>293.89999999999998</v>
      </c>
      <c r="U297" s="6">
        <v>9260.5400000000009</v>
      </c>
      <c r="V297" s="6">
        <v>243.63</v>
      </c>
      <c r="W297" s="6">
        <v>0</v>
      </c>
      <c r="X297" s="6">
        <v>333.12</v>
      </c>
      <c r="Y297" s="6">
        <v>0</v>
      </c>
      <c r="Z297" s="6">
        <v>1803.21</v>
      </c>
      <c r="AA297" s="6">
        <v>29899.43</v>
      </c>
      <c r="AB297" s="6">
        <v>343.03</v>
      </c>
      <c r="AC297" s="6">
        <v>0</v>
      </c>
      <c r="AD297" s="6">
        <v>1150.08</v>
      </c>
      <c r="AE297" s="6">
        <v>8092.49</v>
      </c>
      <c r="AF297" s="6">
        <v>257.58</v>
      </c>
      <c r="AG297" s="6">
        <v>21347.040000000001</v>
      </c>
      <c r="AH297" s="6">
        <v>642.21</v>
      </c>
      <c r="AI297" s="6">
        <v>0</v>
      </c>
      <c r="AJ297" s="6">
        <v>11375507.49</v>
      </c>
      <c r="AK297" s="6">
        <v>0</v>
      </c>
      <c r="AL297" s="6">
        <v>171.31</v>
      </c>
      <c r="AM297" s="6">
        <v>0</v>
      </c>
      <c r="AN297" s="6">
        <v>47161125.460000001</v>
      </c>
      <c r="AO297" s="6">
        <v>0</v>
      </c>
      <c r="AP297" s="6">
        <v>1623.87</v>
      </c>
      <c r="AQ297" s="6">
        <v>0</v>
      </c>
      <c r="AR297" s="6">
        <v>0</v>
      </c>
      <c r="AS297" s="6">
        <v>0</v>
      </c>
      <c r="AT297" s="6">
        <v>660.4</v>
      </c>
      <c r="AU297" s="6">
        <v>0</v>
      </c>
      <c r="AV297" s="6">
        <v>2378.89</v>
      </c>
      <c r="AW297" s="6">
        <v>0</v>
      </c>
      <c r="AX297" s="6">
        <v>1120.3599999999999</v>
      </c>
      <c r="AY297" s="6">
        <v>0</v>
      </c>
      <c r="AZ297" s="6">
        <v>215908.87</v>
      </c>
      <c r="BA297" s="6">
        <v>1420.42</v>
      </c>
      <c r="BB297" s="6">
        <v>16.43</v>
      </c>
      <c r="BC297" s="6">
        <v>0</v>
      </c>
      <c r="BD297" s="6">
        <v>383.41</v>
      </c>
      <c r="BE297" s="6">
        <v>669490.01</v>
      </c>
      <c r="BF297" s="6">
        <v>7887.86</v>
      </c>
      <c r="BG297" s="6">
        <v>0</v>
      </c>
      <c r="BH297" s="6">
        <v>47390.97</v>
      </c>
      <c r="BI297" s="6">
        <v>33693.21</v>
      </c>
      <c r="BJ297" s="6">
        <v>1791.63</v>
      </c>
      <c r="BK297" s="6">
        <v>150531.07</v>
      </c>
      <c r="BL297" s="6">
        <v>1655.32</v>
      </c>
      <c r="BM297" s="6">
        <v>0</v>
      </c>
      <c r="BN297" s="6">
        <v>322.06</v>
      </c>
      <c r="BO297" s="6">
        <v>4193.26</v>
      </c>
      <c r="BP297" s="6">
        <v>90.96</v>
      </c>
      <c r="BQ297" s="6">
        <v>23537.4</v>
      </c>
      <c r="BR297" s="6">
        <v>775.85</v>
      </c>
      <c r="BS297" s="6">
        <v>15765.52</v>
      </c>
      <c r="BT297" s="6">
        <v>633.94000000000005</v>
      </c>
      <c r="BU297" s="6">
        <v>27891.55</v>
      </c>
      <c r="BV297" s="6">
        <v>211.12</v>
      </c>
      <c r="BW297" s="6">
        <v>3.9085999999999999</v>
      </c>
      <c r="BX297" s="6">
        <v>1.4692000000000001</v>
      </c>
      <c r="BY297" s="6">
        <v>0.85309999999999997</v>
      </c>
    </row>
    <row r="298" spans="1:77" s="6" customFormat="1" x14ac:dyDescent="0.25">
      <c r="A298" s="6">
        <f t="shared" si="16"/>
        <v>130.15616797900262</v>
      </c>
      <c r="B298" s="6">
        <v>98.9</v>
      </c>
      <c r="C298" s="6">
        <v>2.1</v>
      </c>
      <c r="E298" s="6">
        <v>20</v>
      </c>
      <c r="F298" s="6">
        <v>1</v>
      </c>
      <c r="G298" s="6">
        <v>20</v>
      </c>
      <c r="H298" s="6">
        <v>5.117</v>
      </c>
      <c r="I298" s="6">
        <v>1.5E-3</v>
      </c>
      <c r="J298" s="6">
        <v>1238.9829999999999</v>
      </c>
      <c r="K298" s="6">
        <v>2.4361000000000002</v>
      </c>
      <c r="L298" s="6">
        <v>3.2839999999999998</v>
      </c>
      <c r="M298" s="6">
        <v>3018.2249999999999</v>
      </c>
      <c r="N298" s="6">
        <v>0.18210000000000001</v>
      </c>
      <c r="O298" s="6">
        <v>0</v>
      </c>
      <c r="P298" s="6">
        <v>0</v>
      </c>
      <c r="Q298" s="6">
        <v>183464</v>
      </c>
      <c r="R298" s="6">
        <v>8</v>
      </c>
      <c r="S298" s="6">
        <v>6605.65</v>
      </c>
      <c r="T298" s="6">
        <v>323.51</v>
      </c>
      <c r="U298" s="6">
        <v>9510.69</v>
      </c>
      <c r="V298" s="6">
        <v>251.03</v>
      </c>
      <c r="W298" s="6">
        <v>0</v>
      </c>
      <c r="X298" s="6">
        <v>329.45</v>
      </c>
      <c r="Y298" s="6">
        <v>0</v>
      </c>
      <c r="Z298" s="6">
        <v>1493.39</v>
      </c>
      <c r="AA298" s="6">
        <v>30860.59</v>
      </c>
      <c r="AB298" s="6">
        <v>345.41</v>
      </c>
      <c r="AC298" s="6">
        <v>0</v>
      </c>
      <c r="AD298" s="6">
        <v>1097.24</v>
      </c>
      <c r="AE298" s="6">
        <v>7574.48</v>
      </c>
      <c r="AF298" s="6">
        <v>248.17</v>
      </c>
      <c r="AG298" s="6">
        <v>19925.27</v>
      </c>
      <c r="AH298" s="6">
        <v>617.24</v>
      </c>
      <c r="AI298" s="6">
        <v>0</v>
      </c>
      <c r="AJ298" s="6">
        <v>10835795.890000001</v>
      </c>
      <c r="AK298" s="6">
        <v>0</v>
      </c>
      <c r="AL298" s="6">
        <v>163.16</v>
      </c>
      <c r="AM298" s="6">
        <v>0</v>
      </c>
      <c r="AN298" s="6">
        <v>44923563.189999998</v>
      </c>
      <c r="AO298" s="6">
        <v>0</v>
      </c>
      <c r="AP298" s="6">
        <v>1546.79</v>
      </c>
      <c r="AQ298" s="6">
        <v>0</v>
      </c>
      <c r="AR298" s="6">
        <v>0</v>
      </c>
      <c r="AS298" s="6">
        <v>0</v>
      </c>
      <c r="AT298" s="6">
        <v>645.41999999999996</v>
      </c>
      <c r="AU298" s="6">
        <v>0</v>
      </c>
      <c r="AV298" s="6">
        <v>2271.62</v>
      </c>
      <c r="AW298" s="6">
        <v>0</v>
      </c>
      <c r="AX298" s="6">
        <v>1085.52</v>
      </c>
      <c r="AY298" s="6">
        <v>0</v>
      </c>
      <c r="AZ298" s="6">
        <v>205665.03</v>
      </c>
      <c r="BA298" s="6">
        <v>1276.3900000000001</v>
      </c>
      <c r="BB298" s="6">
        <v>15.2</v>
      </c>
      <c r="BC298" s="6">
        <v>0</v>
      </c>
      <c r="BD298" s="6">
        <v>362.86</v>
      </c>
      <c r="BE298" s="6">
        <v>537429.19999999995</v>
      </c>
      <c r="BF298" s="6">
        <v>6130.34</v>
      </c>
      <c r="BG298" s="6">
        <v>78902.52</v>
      </c>
      <c r="BH298" s="6">
        <v>31990.720000000001</v>
      </c>
      <c r="BI298" s="6">
        <v>46478.61</v>
      </c>
      <c r="BJ298" s="6">
        <v>1962.78</v>
      </c>
      <c r="BK298" s="6">
        <v>186855.11</v>
      </c>
      <c r="BL298" s="6">
        <v>1826.3</v>
      </c>
      <c r="BM298" s="6">
        <v>0</v>
      </c>
      <c r="BN298" s="6">
        <v>274</v>
      </c>
      <c r="BO298" s="6">
        <v>6053.15</v>
      </c>
      <c r="BP298" s="6">
        <v>107.68</v>
      </c>
      <c r="BQ298" s="6">
        <v>33975.64</v>
      </c>
      <c r="BR298" s="6">
        <v>892.61</v>
      </c>
      <c r="BS298" s="6">
        <v>11479.24</v>
      </c>
      <c r="BT298" s="6">
        <v>682.07</v>
      </c>
      <c r="BU298" s="6">
        <v>23073.46</v>
      </c>
      <c r="BV298" s="6">
        <v>198.6</v>
      </c>
      <c r="BW298" s="6">
        <v>2.0556000000000001</v>
      </c>
      <c r="BX298" s="6">
        <v>1.9403999999999999</v>
      </c>
      <c r="BY298" s="6">
        <v>1.266</v>
      </c>
    </row>
    <row r="299" spans="1:77" s="6" customFormat="1" x14ac:dyDescent="0.25">
      <c r="A299" s="6">
        <f t="shared" si="16"/>
        <v>130.32020997375329</v>
      </c>
      <c r="B299" s="6">
        <v>92.7</v>
      </c>
      <c r="C299" s="6">
        <v>8.3000000000000007</v>
      </c>
      <c r="E299" s="6">
        <v>25</v>
      </c>
      <c r="F299" s="6">
        <v>1</v>
      </c>
      <c r="G299" s="6">
        <v>25</v>
      </c>
      <c r="H299" s="6">
        <v>5.0979999999999999</v>
      </c>
      <c r="I299" s="6">
        <v>7.1999999999999998E-3</v>
      </c>
      <c r="J299" s="6">
        <v>1225.481</v>
      </c>
      <c r="K299" s="6">
        <v>2.4436</v>
      </c>
      <c r="L299" s="6">
        <v>2.8645999999999998</v>
      </c>
      <c r="M299" s="6">
        <v>2994.6219999999998</v>
      </c>
      <c r="N299" s="6">
        <v>0.1777</v>
      </c>
      <c r="O299" s="6">
        <v>0</v>
      </c>
      <c r="P299" s="6">
        <v>0</v>
      </c>
      <c r="Q299" s="6">
        <v>180170</v>
      </c>
      <c r="R299" s="6">
        <v>8</v>
      </c>
      <c r="S299" s="6">
        <v>6410.73</v>
      </c>
      <c r="T299" s="6">
        <v>314.2</v>
      </c>
      <c r="U299" s="6">
        <v>9462.7000000000007</v>
      </c>
      <c r="V299" s="6">
        <v>244.08</v>
      </c>
      <c r="W299" s="6">
        <v>0</v>
      </c>
      <c r="X299" s="6">
        <v>333.88</v>
      </c>
      <c r="Y299" s="6">
        <v>0</v>
      </c>
      <c r="Z299" s="6">
        <v>1708.16</v>
      </c>
      <c r="AA299" s="6">
        <v>28204.59</v>
      </c>
      <c r="AB299" s="6">
        <v>330.56</v>
      </c>
      <c r="AC299" s="6">
        <v>0</v>
      </c>
      <c r="AD299" s="6">
        <v>1109.69</v>
      </c>
      <c r="AE299" s="6">
        <v>7875.58</v>
      </c>
      <c r="AF299" s="6">
        <v>248.33</v>
      </c>
      <c r="AG299" s="6">
        <v>20756.080000000002</v>
      </c>
      <c r="AH299" s="6">
        <v>618.36</v>
      </c>
      <c r="AI299" s="6">
        <v>0</v>
      </c>
      <c r="AJ299" s="6">
        <v>10980007.24</v>
      </c>
      <c r="AK299" s="6">
        <v>0</v>
      </c>
      <c r="AL299" s="6">
        <v>165.1</v>
      </c>
      <c r="AM299" s="6">
        <v>0</v>
      </c>
      <c r="AN299" s="6">
        <v>45521441.549999997</v>
      </c>
      <c r="AO299" s="6">
        <v>0</v>
      </c>
      <c r="AP299" s="6">
        <v>1567.38</v>
      </c>
      <c r="AQ299" s="6">
        <v>0</v>
      </c>
      <c r="AR299" s="6">
        <v>0</v>
      </c>
      <c r="AS299" s="6">
        <v>0</v>
      </c>
      <c r="AT299" s="6">
        <v>642</v>
      </c>
      <c r="AU299" s="6">
        <v>0</v>
      </c>
      <c r="AV299" s="6">
        <v>2295.35</v>
      </c>
      <c r="AW299" s="6">
        <v>0</v>
      </c>
      <c r="AX299" s="6">
        <v>1077.08</v>
      </c>
      <c r="AY299" s="6">
        <v>0</v>
      </c>
      <c r="AZ299" s="6">
        <v>208402.2</v>
      </c>
      <c r="BA299" s="6">
        <v>1363.54</v>
      </c>
      <c r="BB299" s="6">
        <v>15.6</v>
      </c>
      <c r="BC299" s="6">
        <v>0</v>
      </c>
      <c r="BD299" s="6">
        <v>369.93</v>
      </c>
      <c r="BE299" s="6">
        <v>621057.15</v>
      </c>
      <c r="BF299" s="6">
        <v>7049.26</v>
      </c>
      <c r="BG299" s="6">
        <v>0</v>
      </c>
      <c r="BH299" s="6">
        <v>41082.06</v>
      </c>
      <c r="BI299" s="6">
        <v>48449.42</v>
      </c>
      <c r="BJ299" s="6">
        <v>1922.69</v>
      </c>
      <c r="BK299" s="6">
        <v>206705.84</v>
      </c>
      <c r="BL299" s="6">
        <v>1882.92</v>
      </c>
      <c r="BM299" s="6">
        <v>0</v>
      </c>
      <c r="BN299" s="6">
        <v>302.85000000000002</v>
      </c>
      <c r="BO299" s="6">
        <v>4796.82</v>
      </c>
      <c r="BP299" s="6">
        <v>100.24</v>
      </c>
      <c r="BQ299" s="6">
        <v>21350.44</v>
      </c>
      <c r="BR299" s="6">
        <v>850.3</v>
      </c>
      <c r="BS299" s="6">
        <v>0</v>
      </c>
      <c r="BT299" s="6">
        <v>2899.61</v>
      </c>
      <c r="BU299" s="6">
        <v>23567.11</v>
      </c>
      <c r="BV299" s="6">
        <v>195.74</v>
      </c>
      <c r="BW299" s="6">
        <v>1.8105</v>
      </c>
      <c r="BX299" s="6">
        <v>4.9016000000000002</v>
      </c>
      <c r="BY299" s="6">
        <v>0.54449999999999998</v>
      </c>
    </row>
    <row r="300" spans="1:77" s="6" customFormat="1" x14ac:dyDescent="0.25">
      <c r="A300" s="6">
        <f t="shared" si="16"/>
        <v>130.48425196850394</v>
      </c>
      <c r="B300" s="6">
        <v>98.1</v>
      </c>
      <c r="C300" s="6">
        <v>4.7</v>
      </c>
      <c r="E300" s="6">
        <v>30</v>
      </c>
      <c r="F300" s="6">
        <v>1</v>
      </c>
      <c r="G300" s="6">
        <v>30</v>
      </c>
      <c r="H300" s="6">
        <v>5.1130000000000004</v>
      </c>
      <c r="I300" s="6">
        <v>1.1999999999999999E-3</v>
      </c>
      <c r="J300" s="6">
        <v>1246.769</v>
      </c>
      <c r="K300" s="6">
        <v>2.3439999999999999</v>
      </c>
      <c r="L300" s="6">
        <v>2.9863</v>
      </c>
      <c r="M300" s="6">
        <v>2922.442</v>
      </c>
      <c r="N300" s="6">
        <v>0.23549999999999999</v>
      </c>
      <c r="O300" s="6">
        <v>0</v>
      </c>
      <c r="P300" s="6">
        <v>0</v>
      </c>
      <c r="Q300" s="6">
        <v>182871</v>
      </c>
      <c r="R300" s="6">
        <v>8</v>
      </c>
      <c r="S300" s="6">
        <v>7250.66</v>
      </c>
      <c r="T300" s="6">
        <v>329.18</v>
      </c>
      <c r="U300" s="6">
        <v>9499.74</v>
      </c>
      <c r="V300" s="6">
        <v>249.93</v>
      </c>
      <c r="W300" s="6">
        <v>0</v>
      </c>
      <c r="X300" s="6">
        <v>330.27</v>
      </c>
      <c r="Y300" s="6">
        <v>0</v>
      </c>
      <c r="Z300" s="6">
        <v>1669.59</v>
      </c>
      <c r="AA300" s="6">
        <v>29078.36</v>
      </c>
      <c r="AB300" s="6">
        <v>336.64</v>
      </c>
      <c r="AC300" s="6">
        <v>0</v>
      </c>
      <c r="AD300" s="6">
        <v>1100.1300000000001</v>
      </c>
      <c r="AE300" s="6">
        <v>7394.1</v>
      </c>
      <c r="AF300" s="6">
        <v>246.84</v>
      </c>
      <c r="AG300" s="6">
        <v>19489.95</v>
      </c>
      <c r="AH300" s="6">
        <v>614.5</v>
      </c>
      <c r="AI300" s="6">
        <v>0</v>
      </c>
      <c r="AJ300" s="6">
        <v>10885344.460000001</v>
      </c>
      <c r="AK300" s="6">
        <v>0</v>
      </c>
      <c r="AL300" s="6">
        <v>163.92</v>
      </c>
      <c r="AM300" s="6">
        <v>0</v>
      </c>
      <c r="AN300" s="6">
        <v>45128984.07</v>
      </c>
      <c r="AO300" s="6">
        <v>0</v>
      </c>
      <c r="AP300" s="6">
        <v>1553.82</v>
      </c>
      <c r="AQ300" s="6">
        <v>0</v>
      </c>
      <c r="AR300" s="6">
        <v>0</v>
      </c>
      <c r="AS300" s="6">
        <v>0</v>
      </c>
      <c r="AT300" s="6">
        <v>649.28</v>
      </c>
      <c r="AU300" s="6">
        <v>0</v>
      </c>
      <c r="AV300" s="6">
        <v>2282.7800000000002</v>
      </c>
      <c r="AW300" s="6">
        <v>0</v>
      </c>
      <c r="AX300" s="6">
        <v>1097.74</v>
      </c>
      <c r="AY300" s="6">
        <v>0</v>
      </c>
      <c r="AZ300" s="6">
        <v>206605.46</v>
      </c>
      <c r="BA300" s="6">
        <v>1268.81</v>
      </c>
      <c r="BB300" s="6">
        <v>15.39</v>
      </c>
      <c r="BC300" s="6">
        <v>0</v>
      </c>
      <c r="BD300" s="6">
        <v>367.86</v>
      </c>
      <c r="BE300" s="6">
        <v>635579.66</v>
      </c>
      <c r="BF300" s="6">
        <v>7283.66</v>
      </c>
      <c r="BG300" s="6">
        <v>0</v>
      </c>
      <c r="BH300" s="6">
        <v>42413.85</v>
      </c>
      <c r="BI300" s="6">
        <v>44072.03</v>
      </c>
      <c r="BJ300" s="6">
        <v>1899.13</v>
      </c>
      <c r="BK300" s="6">
        <v>183789.36</v>
      </c>
      <c r="BL300" s="6">
        <v>1794.68</v>
      </c>
      <c r="BM300" s="6">
        <v>0</v>
      </c>
      <c r="BN300" s="6">
        <v>297.19</v>
      </c>
      <c r="BO300" s="6">
        <v>6378.12</v>
      </c>
      <c r="BP300" s="6">
        <v>110.62</v>
      </c>
      <c r="BQ300" s="6">
        <v>22201.94</v>
      </c>
      <c r="BR300" s="6">
        <v>831.24</v>
      </c>
      <c r="BS300" s="6">
        <v>10471.31</v>
      </c>
      <c r="BT300" s="6">
        <v>668.76</v>
      </c>
      <c r="BU300" s="6">
        <v>23525.96</v>
      </c>
      <c r="BV300" s="6">
        <v>198.49</v>
      </c>
      <c r="BW300" s="6">
        <v>1.4398</v>
      </c>
      <c r="BX300" s="6">
        <v>7.4856999999999996</v>
      </c>
      <c r="BY300" s="6">
        <v>0.72719999999999996</v>
      </c>
    </row>
    <row r="301" spans="1:77" s="6" customFormat="1" x14ac:dyDescent="0.25">
      <c r="A301" s="6">
        <f t="shared" si="16"/>
        <v>130.64829396325459</v>
      </c>
      <c r="B301" s="6">
        <v>93.5</v>
      </c>
      <c r="C301" s="6">
        <v>10.4</v>
      </c>
      <c r="E301" s="6">
        <v>35</v>
      </c>
      <c r="F301" s="6">
        <v>1</v>
      </c>
      <c r="G301" s="6">
        <v>35</v>
      </c>
      <c r="H301" s="6">
        <v>5.125</v>
      </c>
      <c r="I301" s="6">
        <v>2.5999999999999999E-3</v>
      </c>
      <c r="J301" s="6">
        <v>1196.8710000000001</v>
      </c>
      <c r="K301" s="6">
        <v>2.4068000000000001</v>
      </c>
      <c r="L301" s="6">
        <v>2.9085000000000001</v>
      </c>
      <c r="M301" s="6">
        <v>2880.5770000000002</v>
      </c>
      <c r="N301" s="6">
        <v>0.1991</v>
      </c>
      <c r="O301" s="6">
        <v>0</v>
      </c>
      <c r="P301" s="6">
        <v>0</v>
      </c>
      <c r="Q301" s="6">
        <v>183141</v>
      </c>
      <c r="R301" s="6">
        <v>8</v>
      </c>
      <c r="S301" s="6">
        <v>6618.39</v>
      </c>
      <c r="T301" s="6">
        <v>309.35000000000002</v>
      </c>
      <c r="U301" s="6">
        <v>9519.9500000000007</v>
      </c>
      <c r="V301" s="6">
        <v>239.76</v>
      </c>
      <c r="W301" s="6">
        <v>0</v>
      </c>
      <c r="X301" s="6">
        <v>336.73</v>
      </c>
      <c r="Y301" s="6">
        <v>0</v>
      </c>
      <c r="Z301" s="6">
        <v>1785.11</v>
      </c>
      <c r="AA301" s="6">
        <v>28540.31</v>
      </c>
      <c r="AB301" s="6">
        <v>326.26</v>
      </c>
      <c r="AC301" s="6">
        <v>0</v>
      </c>
      <c r="AD301" s="6">
        <v>1110.97</v>
      </c>
      <c r="AE301" s="6">
        <v>7910.59</v>
      </c>
      <c r="AF301" s="6">
        <v>247.97</v>
      </c>
      <c r="AG301" s="6">
        <v>20838.72</v>
      </c>
      <c r="AH301" s="6">
        <v>618.37</v>
      </c>
      <c r="AI301" s="6">
        <v>0</v>
      </c>
      <c r="AJ301" s="6">
        <v>10985458.09</v>
      </c>
      <c r="AK301" s="6">
        <v>0</v>
      </c>
      <c r="AL301" s="6">
        <v>165.1</v>
      </c>
      <c r="AM301" s="6">
        <v>0</v>
      </c>
      <c r="AN301" s="6">
        <v>45544039.920000002</v>
      </c>
      <c r="AO301" s="6">
        <v>0</v>
      </c>
      <c r="AP301" s="6">
        <v>1568.15</v>
      </c>
      <c r="AQ301" s="6">
        <v>0</v>
      </c>
      <c r="AR301" s="6">
        <v>0</v>
      </c>
      <c r="AS301" s="6">
        <v>0</v>
      </c>
      <c r="AT301" s="6">
        <v>644.07000000000005</v>
      </c>
      <c r="AU301" s="6">
        <v>0</v>
      </c>
      <c r="AV301" s="6">
        <v>2300.86</v>
      </c>
      <c r="AW301" s="6">
        <v>0</v>
      </c>
      <c r="AX301" s="6">
        <v>1072.8499999999999</v>
      </c>
      <c r="AY301" s="6">
        <v>0</v>
      </c>
      <c r="AZ301" s="6">
        <v>208505.65</v>
      </c>
      <c r="BA301" s="6">
        <v>1391.03</v>
      </c>
      <c r="BB301" s="6">
        <v>15.85</v>
      </c>
      <c r="BC301" s="6">
        <v>0</v>
      </c>
      <c r="BD301" s="6">
        <v>370.69</v>
      </c>
      <c r="BE301" s="6">
        <v>702666.11</v>
      </c>
      <c r="BF301" s="6">
        <v>8030.1</v>
      </c>
      <c r="BG301" s="6">
        <v>0</v>
      </c>
      <c r="BH301" s="6">
        <v>46825.19</v>
      </c>
      <c r="BI301" s="6">
        <v>30182.58</v>
      </c>
      <c r="BJ301" s="6">
        <v>1750.59</v>
      </c>
      <c r="BK301" s="6">
        <v>133492.07999999999</v>
      </c>
      <c r="BL301" s="6">
        <v>1568.22</v>
      </c>
      <c r="BM301" s="6">
        <v>0</v>
      </c>
      <c r="BN301" s="6">
        <v>331.64</v>
      </c>
      <c r="BO301" s="6">
        <v>7200.19</v>
      </c>
      <c r="BP301" s="6">
        <v>111.17</v>
      </c>
      <c r="BQ301" s="6">
        <v>10556.92</v>
      </c>
      <c r="BR301" s="6">
        <v>676.05</v>
      </c>
      <c r="BS301" s="6">
        <v>15403.47</v>
      </c>
      <c r="BT301" s="6">
        <v>586.07000000000005</v>
      </c>
      <c r="BU301" s="6">
        <v>25679.67</v>
      </c>
      <c r="BV301" s="6">
        <v>196.43</v>
      </c>
      <c r="BW301" s="6">
        <v>1.5881000000000001</v>
      </c>
      <c r="BX301" s="6">
        <v>4.0678000000000001</v>
      </c>
      <c r="BY301" s="6">
        <v>0.75319999999999998</v>
      </c>
    </row>
    <row r="302" spans="1:77" s="6" customFormat="1" x14ac:dyDescent="0.25">
      <c r="A302" s="6">
        <f t="shared" si="16"/>
        <v>130.81233595800524</v>
      </c>
      <c r="B302" s="6">
        <v>92.6</v>
      </c>
      <c r="C302" s="6">
        <v>11.9</v>
      </c>
      <c r="E302" s="6">
        <v>40</v>
      </c>
      <c r="F302" s="6">
        <v>1</v>
      </c>
      <c r="G302" s="6">
        <v>40</v>
      </c>
      <c r="H302" s="6">
        <v>5.2480000000000002</v>
      </c>
      <c r="I302" s="6">
        <v>2.3E-3</v>
      </c>
      <c r="J302" s="6">
        <v>1189.7529999999999</v>
      </c>
      <c r="K302" s="6">
        <v>2.3759000000000001</v>
      </c>
      <c r="L302" s="6">
        <v>3.3672</v>
      </c>
      <c r="M302" s="6">
        <v>2826.694</v>
      </c>
      <c r="N302" s="6">
        <v>0.217</v>
      </c>
      <c r="O302" s="6">
        <v>0</v>
      </c>
      <c r="P302" s="6">
        <v>0</v>
      </c>
      <c r="Q302" s="6">
        <v>173361</v>
      </c>
      <c r="R302" s="6">
        <v>9</v>
      </c>
      <c r="S302" s="6">
        <v>4066.03</v>
      </c>
      <c r="T302" s="6">
        <v>261.01</v>
      </c>
      <c r="U302" s="6">
        <v>7943.77</v>
      </c>
      <c r="V302" s="6">
        <v>216.85</v>
      </c>
      <c r="W302" s="6">
        <v>0</v>
      </c>
      <c r="X302" s="6">
        <v>314.82</v>
      </c>
      <c r="Y302" s="6">
        <v>0</v>
      </c>
      <c r="Z302" s="6">
        <v>2063.58</v>
      </c>
      <c r="AA302" s="6">
        <v>29000.38</v>
      </c>
      <c r="AB302" s="6">
        <v>319.38</v>
      </c>
      <c r="AC302" s="6">
        <v>0</v>
      </c>
      <c r="AD302" s="6">
        <v>1095.77</v>
      </c>
      <c r="AE302" s="6">
        <v>7411.63</v>
      </c>
      <c r="AF302" s="6">
        <v>240.05</v>
      </c>
      <c r="AG302" s="6">
        <v>19538.09</v>
      </c>
      <c r="AH302" s="6">
        <v>598.74</v>
      </c>
      <c r="AI302" s="6">
        <v>0</v>
      </c>
      <c r="AJ302" s="6">
        <v>10821800.41</v>
      </c>
      <c r="AK302" s="6">
        <v>0</v>
      </c>
      <c r="AL302" s="6">
        <v>163.03</v>
      </c>
      <c r="AM302" s="6">
        <v>0</v>
      </c>
      <c r="AN302" s="6">
        <v>44865540.07</v>
      </c>
      <c r="AO302" s="6">
        <v>0</v>
      </c>
      <c r="AP302" s="6">
        <v>1544.76</v>
      </c>
      <c r="AQ302" s="6">
        <v>0</v>
      </c>
      <c r="AR302" s="6">
        <v>0</v>
      </c>
      <c r="AS302" s="6">
        <v>0</v>
      </c>
      <c r="AT302" s="6">
        <v>654.91999999999996</v>
      </c>
      <c r="AU302" s="6">
        <v>0</v>
      </c>
      <c r="AV302" s="6">
        <v>2268.87</v>
      </c>
      <c r="AW302" s="6">
        <v>0</v>
      </c>
      <c r="AX302" s="6">
        <v>1082.3</v>
      </c>
      <c r="AY302" s="6">
        <v>0</v>
      </c>
      <c r="AZ302" s="6">
        <v>205399.41</v>
      </c>
      <c r="BA302" s="6">
        <v>1302.98</v>
      </c>
      <c r="BB302" s="6">
        <v>15.35</v>
      </c>
      <c r="BC302" s="6">
        <v>0</v>
      </c>
      <c r="BD302" s="6">
        <v>364.65</v>
      </c>
      <c r="BE302" s="6">
        <v>741982.54</v>
      </c>
      <c r="BF302" s="6">
        <v>8387.93</v>
      </c>
      <c r="BG302" s="6">
        <v>0</v>
      </c>
      <c r="BH302" s="6">
        <v>55839.41</v>
      </c>
      <c r="BI302" s="6">
        <v>21365.47</v>
      </c>
      <c r="BJ302" s="6">
        <v>1635.17</v>
      </c>
      <c r="BK302" s="6">
        <v>106480.84</v>
      </c>
      <c r="BL302" s="6">
        <v>1439.05</v>
      </c>
      <c r="BM302" s="6">
        <v>0</v>
      </c>
      <c r="BN302" s="6">
        <v>371.99</v>
      </c>
      <c r="BO302" s="6">
        <v>4314.6000000000004</v>
      </c>
      <c r="BP302" s="6">
        <v>88.19</v>
      </c>
      <c r="BQ302" s="6">
        <v>11394.34</v>
      </c>
      <c r="BR302" s="6">
        <v>626.20000000000005</v>
      </c>
      <c r="BS302" s="6">
        <v>18187.09</v>
      </c>
      <c r="BT302" s="6">
        <v>553.78</v>
      </c>
      <c r="BU302" s="6">
        <v>27012.240000000002</v>
      </c>
      <c r="BV302" s="6">
        <v>198.58</v>
      </c>
      <c r="BW302" s="6">
        <v>1.3508</v>
      </c>
      <c r="BX302" s="6">
        <v>5.8205</v>
      </c>
      <c r="BY302" s="6">
        <v>0.5413</v>
      </c>
    </row>
    <row r="303" spans="1:77" s="6" customFormat="1" x14ac:dyDescent="0.25">
      <c r="A303" s="6">
        <f t="shared" si="16"/>
        <v>130.97637795275591</v>
      </c>
      <c r="B303" s="6">
        <v>88</v>
      </c>
      <c r="C303" s="6">
        <v>11.7</v>
      </c>
      <c r="E303" s="6">
        <v>45</v>
      </c>
      <c r="F303" s="6">
        <v>1</v>
      </c>
      <c r="G303" s="6">
        <v>45</v>
      </c>
      <c r="H303" s="6">
        <v>5.226</v>
      </c>
      <c r="I303" s="6">
        <v>0</v>
      </c>
      <c r="J303" s="6">
        <v>52.3123</v>
      </c>
      <c r="K303" s="6">
        <v>2.3161</v>
      </c>
      <c r="L303" s="6">
        <v>3.4542000000000002</v>
      </c>
      <c r="M303" s="6">
        <v>121.15819999999999</v>
      </c>
      <c r="N303" s="6">
        <v>0.25169999999999998</v>
      </c>
      <c r="O303" s="6">
        <v>0</v>
      </c>
      <c r="P303" s="6">
        <v>0</v>
      </c>
      <c r="Q303" s="6">
        <v>160076</v>
      </c>
      <c r="R303" s="6">
        <v>9</v>
      </c>
      <c r="S303" s="6">
        <v>0</v>
      </c>
      <c r="T303" s="6">
        <v>2585.67</v>
      </c>
      <c r="U303" s="6">
        <v>5497.7</v>
      </c>
      <c r="V303" s="6">
        <v>185.26</v>
      </c>
      <c r="W303" s="6">
        <v>0</v>
      </c>
      <c r="X303" s="6">
        <v>287.07</v>
      </c>
      <c r="Y303" s="6">
        <v>0</v>
      </c>
      <c r="Z303" s="6">
        <v>2500.96</v>
      </c>
      <c r="AA303" s="6">
        <v>30546.89</v>
      </c>
      <c r="AB303" s="6">
        <v>323.60000000000002</v>
      </c>
      <c r="AC303" s="6">
        <v>0</v>
      </c>
      <c r="AD303" s="6">
        <v>1083.31</v>
      </c>
      <c r="AE303" s="6">
        <v>6683.73</v>
      </c>
      <c r="AF303" s="6">
        <v>233.64</v>
      </c>
      <c r="AG303" s="6">
        <v>17603.55</v>
      </c>
      <c r="AH303" s="6">
        <v>582.05999999999995</v>
      </c>
      <c r="AI303" s="6">
        <v>0</v>
      </c>
      <c r="AJ303" s="6">
        <v>10675706.060000001</v>
      </c>
      <c r="AK303" s="6">
        <v>0</v>
      </c>
      <c r="AL303" s="6">
        <v>161.02000000000001</v>
      </c>
      <c r="AM303" s="6">
        <v>0</v>
      </c>
      <c r="AN303" s="6">
        <v>44259855.149999999</v>
      </c>
      <c r="AO303" s="6">
        <v>0</v>
      </c>
      <c r="AP303" s="6">
        <v>1523.85</v>
      </c>
      <c r="AQ303" s="6">
        <v>0</v>
      </c>
      <c r="AR303" s="6">
        <v>0</v>
      </c>
      <c r="AS303" s="6">
        <v>0</v>
      </c>
      <c r="AT303" s="6">
        <v>663.37</v>
      </c>
      <c r="AU303" s="6">
        <v>0</v>
      </c>
      <c r="AV303" s="6">
        <v>2248.4299999999998</v>
      </c>
      <c r="AW303" s="6">
        <v>0</v>
      </c>
      <c r="AX303" s="6">
        <v>1081.69</v>
      </c>
      <c r="AY303" s="6">
        <v>0</v>
      </c>
      <c r="AZ303" s="6">
        <v>202626.46</v>
      </c>
      <c r="BA303" s="6">
        <v>1152.9000000000001</v>
      </c>
      <c r="BB303" s="6">
        <v>14.67</v>
      </c>
      <c r="BC303" s="6">
        <v>0</v>
      </c>
      <c r="BD303" s="6">
        <v>359.48</v>
      </c>
      <c r="BE303" s="6">
        <v>728489.12</v>
      </c>
      <c r="BF303" s="6">
        <v>8190.71</v>
      </c>
      <c r="BG303" s="6">
        <v>0</v>
      </c>
      <c r="BH303" s="6">
        <v>63234.47</v>
      </c>
      <c r="BI303" s="6">
        <v>22974.59</v>
      </c>
      <c r="BJ303" s="6">
        <v>1606.25</v>
      </c>
      <c r="BK303" s="6">
        <v>121549.07</v>
      </c>
      <c r="BL303" s="6">
        <v>1501.72</v>
      </c>
      <c r="BM303" s="6">
        <v>0</v>
      </c>
      <c r="BN303" s="6">
        <v>438.65</v>
      </c>
      <c r="BO303" s="6">
        <v>1034.25</v>
      </c>
      <c r="BP303" s="6">
        <v>55.22</v>
      </c>
      <c r="BQ303" s="6">
        <v>19632.41</v>
      </c>
      <c r="BR303" s="6">
        <v>668.21</v>
      </c>
      <c r="BS303" s="6">
        <v>17211.38</v>
      </c>
      <c r="BT303" s="6">
        <v>562.24</v>
      </c>
      <c r="BU303" s="6">
        <v>27624.42</v>
      </c>
      <c r="BV303" s="6">
        <v>200.95</v>
      </c>
      <c r="BW303" s="6">
        <v>0.66559999999999997</v>
      </c>
      <c r="BX303" s="6">
        <v>6.2834000000000003</v>
      </c>
      <c r="BY303" s="6">
        <v>0.34370000000000001</v>
      </c>
    </row>
    <row r="304" spans="1:77" s="6" customFormat="1" x14ac:dyDescent="0.25">
      <c r="A304" s="6">
        <f t="shared" si="16"/>
        <v>131.14041994750656</v>
      </c>
      <c r="B304" s="6">
        <v>93.4</v>
      </c>
      <c r="C304" s="6">
        <v>7.9</v>
      </c>
      <c r="E304" s="6">
        <v>50</v>
      </c>
      <c r="F304" s="6">
        <v>1</v>
      </c>
      <c r="G304" s="6">
        <v>50</v>
      </c>
      <c r="H304" s="6">
        <v>5.282</v>
      </c>
      <c r="I304" s="6">
        <v>0</v>
      </c>
      <c r="J304" s="6">
        <v>898.60500000000002</v>
      </c>
      <c r="K304" s="6">
        <v>2.2277999999999998</v>
      </c>
      <c r="L304" s="6">
        <v>3.5910000000000002</v>
      </c>
      <c r="M304" s="6">
        <v>2001.932</v>
      </c>
      <c r="N304" s="6">
        <v>0.3029</v>
      </c>
      <c r="O304" s="6">
        <v>0</v>
      </c>
      <c r="P304" s="6">
        <v>0</v>
      </c>
      <c r="Q304" s="6">
        <v>176732</v>
      </c>
      <c r="R304" s="6">
        <v>9</v>
      </c>
      <c r="S304" s="6">
        <v>0</v>
      </c>
      <c r="T304" s="6">
        <v>2184.66</v>
      </c>
      <c r="U304" s="6">
        <v>6092.16</v>
      </c>
      <c r="V304" s="6">
        <v>187.55</v>
      </c>
      <c r="W304" s="6">
        <v>0</v>
      </c>
      <c r="X304" s="6">
        <v>279.7</v>
      </c>
      <c r="Y304" s="6">
        <v>0</v>
      </c>
      <c r="Z304" s="6">
        <v>2206.2800000000002</v>
      </c>
      <c r="AA304" s="6">
        <v>31992</v>
      </c>
      <c r="AB304" s="6">
        <v>323.01</v>
      </c>
      <c r="AC304" s="6">
        <v>0</v>
      </c>
      <c r="AD304" s="6">
        <v>1050</v>
      </c>
      <c r="AE304" s="6">
        <v>7267.6</v>
      </c>
      <c r="AF304" s="6">
        <v>233.36</v>
      </c>
      <c r="AG304" s="6">
        <v>19071.04</v>
      </c>
      <c r="AH304" s="6">
        <v>580.91</v>
      </c>
      <c r="AI304" s="6">
        <v>0</v>
      </c>
      <c r="AJ304" s="6">
        <v>10349988.109999999</v>
      </c>
      <c r="AK304" s="6">
        <v>0</v>
      </c>
      <c r="AL304" s="6">
        <v>156.13999999999999</v>
      </c>
      <c r="AM304" s="6">
        <v>0</v>
      </c>
      <c r="AN304" s="6">
        <v>42909477.990000002</v>
      </c>
      <c r="AO304" s="6">
        <v>0</v>
      </c>
      <c r="AP304" s="6">
        <v>1477.34</v>
      </c>
      <c r="AQ304" s="6">
        <v>0</v>
      </c>
      <c r="AR304" s="6">
        <v>0</v>
      </c>
      <c r="AS304" s="6">
        <v>0</v>
      </c>
      <c r="AT304" s="6">
        <v>636.66</v>
      </c>
      <c r="AU304" s="6">
        <v>0</v>
      </c>
      <c r="AV304" s="6">
        <v>2180.4899999999998</v>
      </c>
      <c r="AW304" s="6">
        <v>0</v>
      </c>
      <c r="AX304" s="6">
        <v>1047.0999999999999</v>
      </c>
      <c r="AY304" s="6">
        <v>0</v>
      </c>
      <c r="AZ304" s="6">
        <v>196444.31</v>
      </c>
      <c r="BA304" s="6">
        <v>1251.26</v>
      </c>
      <c r="BB304" s="6">
        <v>14.67</v>
      </c>
      <c r="BC304" s="6">
        <v>0</v>
      </c>
      <c r="BD304" s="6">
        <v>348.99</v>
      </c>
      <c r="BE304" s="6">
        <v>648527.67000000004</v>
      </c>
      <c r="BF304" s="6">
        <v>7007.09</v>
      </c>
      <c r="BG304" s="6">
        <v>0</v>
      </c>
      <c r="BH304" s="6">
        <v>52667.47</v>
      </c>
      <c r="BI304" s="6">
        <v>45117.23</v>
      </c>
      <c r="BJ304" s="6">
        <v>1827.01</v>
      </c>
      <c r="BK304" s="6">
        <v>196143.32</v>
      </c>
      <c r="BL304" s="6">
        <v>1790.28</v>
      </c>
      <c r="BM304" s="6">
        <v>0</v>
      </c>
      <c r="BN304" s="6">
        <v>370.49</v>
      </c>
      <c r="BO304" s="6">
        <v>1424.82</v>
      </c>
      <c r="BP304" s="6">
        <v>63.38</v>
      </c>
      <c r="BQ304" s="6">
        <v>7189.69</v>
      </c>
      <c r="BR304" s="6">
        <v>689.97</v>
      </c>
      <c r="BS304" s="6">
        <v>9376.94</v>
      </c>
      <c r="BT304" s="6">
        <v>607.25</v>
      </c>
      <c r="BU304" s="6">
        <v>26546.27</v>
      </c>
      <c r="BV304" s="6">
        <v>196.15</v>
      </c>
      <c r="BW304" s="6">
        <v>3.7473000000000001</v>
      </c>
      <c r="BX304" s="6">
        <v>4.1252000000000004</v>
      </c>
      <c r="BY304" s="6">
        <v>0.5333</v>
      </c>
    </row>
    <row r="305" spans="1:77" s="6" customFormat="1" x14ac:dyDescent="0.25">
      <c r="A305" s="6">
        <f t="shared" si="16"/>
        <v>131.30446194225721</v>
      </c>
      <c r="B305" s="6">
        <v>92.6</v>
      </c>
      <c r="C305" s="6">
        <v>5.7</v>
      </c>
      <c r="E305" s="6">
        <v>55</v>
      </c>
      <c r="F305" s="6">
        <v>1</v>
      </c>
      <c r="G305" s="6">
        <v>55</v>
      </c>
      <c r="H305" s="6">
        <v>5.1230000000000002</v>
      </c>
      <c r="I305" s="6">
        <v>0</v>
      </c>
      <c r="J305" s="6">
        <v>51.281300000000002</v>
      </c>
      <c r="K305" s="6">
        <v>2.1953999999999998</v>
      </c>
      <c r="L305" s="6">
        <v>3.6440000000000001</v>
      </c>
      <c r="M305" s="6">
        <v>112.5826</v>
      </c>
      <c r="N305" s="6">
        <v>0.32169999999999999</v>
      </c>
      <c r="O305" s="6">
        <v>0</v>
      </c>
      <c r="P305" s="6">
        <v>0</v>
      </c>
      <c r="Q305" s="6">
        <v>168960</v>
      </c>
      <c r="R305" s="6">
        <v>9</v>
      </c>
      <c r="S305" s="6">
        <v>0</v>
      </c>
      <c r="T305" s="6">
        <v>2251.62</v>
      </c>
      <c r="U305" s="6">
        <v>5853.51</v>
      </c>
      <c r="V305" s="6">
        <v>188.93</v>
      </c>
      <c r="W305" s="6">
        <v>0</v>
      </c>
      <c r="X305" s="6">
        <v>284.54000000000002</v>
      </c>
      <c r="Y305" s="6">
        <v>0</v>
      </c>
      <c r="Z305" s="6">
        <v>2210.87</v>
      </c>
      <c r="AA305" s="6">
        <v>30391.279999999999</v>
      </c>
      <c r="AB305" s="6">
        <v>322.55</v>
      </c>
      <c r="AC305" s="6">
        <v>0</v>
      </c>
      <c r="AD305" s="6">
        <v>1065.3</v>
      </c>
      <c r="AE305" s="6">
        <v>6944.12</v>
      </c>
      <c r="AF305" s="6">
        <v>233.28</v>
      </c>
      <c r="AG305" s="6">
        <v>18239.060000000001</v>
      </c>
      <c r="AH305" s="6">
        <v>580.57000000000005</v>
      </c>
      <c r="AI305" s="6">
        <v>0</v>
      </c>
      <c r="AJ305" s="6">
        <v>10510128.73</v>
      </c>
      <c r="AK305" s="6">
        <v>0</v>
      </c>
      <c r="AL305" s="6">
        <v>158.66</v>
      </c>
      <c r="AM305" s="6">
        <v>0</v>
      </c>
      <c r="AN305" s="6">
        <v>43573396.670000002</v>
      </c>
      <c r="AO305" s="6">
        <v>0</v>
      </c>
      <c r="AP305" s="6">
        <v>1500.22</v>
      </c>
      <c r="AQ305" s="6">
        <v>0</v>
      </c>
      <c r="AR305" s="6">
        <v>0</v>
      </c>
      <c r="AS305" s="6">
        <v>0</v>
      </c>
      <c r="AT305" s="6">
        <v>644</v>
      </c>
      <c r="AU305" s="6">
        <v>0</v>
      </c>
      <c r="AV305" s="6">
        <v>2213.3000000000002</v>
      </c>
      <c r="AW305" s="6">
        <v>0</v>
      </c>
      <c r="AX305" s="6">
        <v>1064.73</v>
      </c>
      <c r="AY305" s="6">
        <v>0</v>
      </c>
      <c r="AZ305" s="6">
        <v>199483.77</v>
      </c>
      <c r="BA305" s="6">
        <v>1190.6199999999999</v>
      </c>
      <c r="BB305" s="6">
        <v>14.59</v>
      </c>
      <c r="BC305" s="6">
        <v>0</v>
      </c>
      <c r="BD305" s="6">
        <v>354.22</v>
      </c>
      <c r="BE305" s="6">
        <v>666069.68999999994</v>
      </c>
      <c r="BF305" s="6">
        <v>7303.8</v>
      </c>
      <c r="BG305" s="6">
        <v>0</v>
      </c>
      <c r="BH305" s="6">
        <v>56813.120000000003</v>
      </c>
      <c r="BI305" s="6">
        <v>42583.15</v>
      </c>
      <c r="BJ305" s="6">
        <v>1837.59</v>
      </c>
      <c r="BK305" s="6">
        <v>178994.49</v>
      </c>
      <c r="BL305" s="6">
        <v>1751.89</v>
      </c>
      <c r="BM305" s="6">
        <v>0</v>
      </c>
      <c r="BN305" s="6">
        <v>393.05</v>
      </c>
      <c r="BO305" s="6">
        <v>1151.55</v>
      </c>
      <c r="BP305" s="6">
        <v>60.15</v>
      </c>
      <c r="BQ305" s="6">
        <v>10853.78</v>
      </c>
      <c r="BR305" s="6">
        <v>702.17</v>
      </c>
      <c r="BS305" s="6">
        <v>11405.17</v>
      </c>
      <c r="BT305" s="6">
        <v>606.97</v>
      </c>
      <c r="BU305" s="6">
        <v>26323.57</v>
      </c>
      <c r="BV305" s="6">
        <v>198.06</v>
      </c>
      <c r="BW305" s="6">
        <v>1.8376999999999999</v>
      </c>
      <c r="BX305" s="6">
        <v>2.9074</v>
      </c>
      <c r="BY305" s="6">
        <v>0.66020000000000001</v>
      </c>
    </row>
    <row r="306" spans="1:77" s="6" customFormat="1" x14ac:dyDescent="0.25">
      <c r="A306" s="6">
        <f t="shared" si="16"/>
        <v>131.46850393700788</v>
      </c>
      <c r="B306" s="6">
        <v>94.7</v>
      </c>
      <c r="C306" s="6">
        <v>13.6</v>
      </c>
      <c r="E306" s="6">
        <v>60</v>
      </c>
      <c r="F306" s="6">
        <v>1</v>
      </c>
      <c r="G306" s="6">
        <v>60</v>
      </c>
      <c r="H306" s="6">
        <v>5.274</v>
      </c>
      <c r="I306" s="6">
        <v>0</v>
      </c>
      <c r="J306" s="6">
        <v>52.7928</v>
      </c>
      <c r="K306" s="6">
        <v>2.2692000000000001</v>
      </c>
      <c r="L306" s="6">
        <v>3.5253999999999999</v>
      </c>
      <c r="M306" s="6">
        <v>119.7985</v>
      </c>
      <c r="N306" s="6">
        <v>0.27889999999999998</v>
      </c>
      <c r="O306" s="6">
        <v>0</v>
      </c>
      <c r="P306" s="6">
        <v>0</v>
      </c>
      <c r="Q306" s="6">
        <v>142056</v>
      </c>
      <c r="R306" s="6">
        <v>9</v>
      </c>
      <c r="S306" s="6">
        <v>0</v>
      </c>
      <c r="T306" s="6">
        <v>2510.61</v>
      </c>
      <c r="U306" s="6">
        <v>5494.85</v>
      </c>
      <c r="V306" s="6">
        <v>202.51</v>
      </c>
      <c r="W306" s="6">
        <v>0</v>
      </c>
      <c r="X306" s="6">
        <v>302.43</v>
      </c>
      <c r="Y306" s="6">
        <v>0</v>
      </c>
      <c r="Z306" s="6">
        <v>2412.04</v>
      </c>
      <c r="AA306" s="6">
        <v>32432.05</v>
      </c>
      <c r="AB306" s="6">
        <v>356.74</v>
      </c>
      <c r="AC306" s="6">
        <v>0</v>
      </c>
      <c r="AD306" s="6">
        <v>1137.28</v>
      </c>
      <c r="AE306" s="6">
        <v>6366.06</v>
      </c>
      <c r="AF306" s="6">
        <v>248.48</v>
      </c>
      <c r="AG306" s="6">
        <v>16732.28</v>
      </c>
      <c r="AH306" s="6">
        <v>618.15</v>
      </c>
      <c r="AI306" s="6">
        <v>0</v>
      </c>
      <c r="AJ306" s="6">
        <v>11183099.41</v>
      </c>
      <c r="AK306" s="6">
        <v>0</v>
      </c>
      <c r="AL306" s="6">
        <v>168.63</v>
      </c>
      <c r="AM306" s="6">
        <v>0</v>
      </c>
      <c r="AN306" s="6">
        <v>46363430.869999997</v>
      </c>
      <c r="AO306" s="6">
        <v>0</v>
      </c>
      <c r="AP306" s="6">
        <v>1596.31</v>
      </c>
      <c r="AQ306" s="6">
        <v>0</v>
      </c>
      <c r="AR306" s="6">
        <v>0</v>
      </c>
      <c r="AS306" s="6">
        <v>0</v>
      </c>
      <c r="AT306" s="6">
        <v>714.72</v>
      </c>
      <c r="AU306" s="6">
        <v>0</v>
      </c>
      <c r="AV306" s="6">
        <v>2364.37</v>
      </c>
      <c r="AW306" s="6">
        <v>0</v>
      </c>
      <c r="AX306" s="6">
        <v>1175.96</v>
      </c>
      <c r="AY306" s="6">
        <v>0</v>
      </c>
      <c r="AZ306" s="6">
        <v>212256.82</v>
      </c>
      <c r="BA306" s="6">
        <v>1063.9000000000001</v>
      </c>
      <c r="BB306" s="6">
        <v>15.16</v>
      </c>
      <c r="BC306" s="6">
        <v>0</v>
      </c>
      <c r="BD306" s="6">
        <v>379.22</v>
      </c>
      <c r="BE306" s="6">
        <v>642593.97</v>
      </c>
      <c r="BF306" s="6">
        <v>7697.34</v>
      </c>
      <c r="BG306" s="6">
        <v>90494.75</v>
      </c>
      <c r="BH306" s="6">
        <v>42641.48</v>
      </c>
      <c r="BI306" s="6">
        <v>21419.279999999999</v>
      </c>
      <c r="BJ306" s="6">
        <v>1791.75</v>
      </c>
      <c r="BK306" s="6">
        <v>118637</v>
      </c>
      <c r="BL306" s="6">
        <v>1657.19</v>
      </c>
      <c r="BM306" s="6">
        <v>0</v>
      </c>
      <c r="BN306" s="6">
        <v>444.27</v>
      </c>
      <c r="BO306" s="6">
        <v>1528.51</v>
      </c>
      <c r="BP306" s="6">
        <v>68.540000000000006</v>
      </c>
      <c r="BQ306" s="6">
        <v>21104.51</v>
      </c>
      <c r="BR306" s="6">
        <v>764.77</v>
      </c>
      <c r="BS306" s="6">
        <v>16657.169999999998</v>
      </c>
      <c r="BT306" s="6">
        <v>627.54</v>
      </c>
      <c r="BU306" s="6">
        <v>25475.68</v>
      </c>
      <c r="BV306" s="6">
        <v>210.76</v>
      </c>
      <c r="BW306" s="6">
        <v>1.3508</v>
      </c>
      <c r="BX306" s="6">
        <v>5.8205</v>
      </c>
      <c r="BY306" s="6">
        <v>0.5413</v>
      </c>
    </row>
    <row r="307" spans="1:77" s="6" customFormat="1" x14ac:dyDescent="0.25">
      <c r="A307" s="6">
        <f t="shared" si="16"/>
        <v>131.63254593175853</v>
      </c>
      <c r="B307" s="6">
        <v>90.8</v>
      </c>
      <c r="C307" s="6">
        <v>3.8</v>
      </c>
      <c r="E307" s="6">
        <v>65</v>
      </c>
      <c r="F307" s="6">
        <v>1</v>
      </c>
      <c r="G307" s="6">
        <v>65</v>
      </c>
      <c r="H307" s="6">
        <v>5.2889999999999997</v>
      </c>
      <c r="I307" s="6">
        <v>1E-4</v>
      </c>
      <c r="J307" s="6">
        <v>1135.71</v>
      </c>
      <c r="K307" s="6">
        <v>2.3136999999999999</v>
      </c>
      <c r="L307" s="6">
        <v>3.4577</v>
      </c>
      <c r="M307" s="6">
        <v>2627.6990000000001</v>
      </c>
      <c r="N307" s="6">
        <v>0.25309999999999999</v>
      </c>
      <c r="O307" s="6">
        <v>0</v>
      </c>
      <c r="P307" s="6">
        <v>0</v>
      </c>
      <c r="Q307" s="6">
        <v>160709</v>
      </c>
      <c r="R307" s="6">
        <v>9</v>
      </c>
      <c r="S307" s="6">
        <v>0</v>
      </c>
      <c r="T307" s="6">
        <v>2469.0700000000002</v>
      </c>
      <c r="U307" s="6">
        <v>5265.66</v>
      </c>
      <c r="V307" s="6">
        <v>181.15</v>
      </c>
      <c r="W307" s="6">
        <v>0</v>
      </c>
      <c r="X307" s="6">
        <v>278.8</v>
      </c>
      <c r="Y307" s="6">
        <v>0</v>
      </c>
      <c r="Z307" s="6">
        <v>2426</v>
      </c>
      <c r="AA307" s="6">
        <v>28624.98</v>
      </c>
      <c r="AB307" s="6">
        <v>310.82</v>
      </c>
      <c r="AC307" s="6">
        <v>0</v>
      </c>
      <c r="AD307" s="6">
        <v>1053.98</v>
      </c>
      <c r="AE307" s="6">
        <v>6237.09</v>
      </c>
      <c r="AF307" s="6">
        <v>223.45</v>
      </c>
      <c r="AG307" s="6">
        <v>16414.259999999998</v>
      </c>
      <c r="AH307" s="6">
        <v>556.13</v>
      </c>
      <c r="AI307" s="6">
        <v>0</v>
      </c>
      <c r="AJ307" s="6">
        <v>10381125.779999999</v>
      </c>
      <c r="AK307" s="6">
        <v>0</v>
      </c>
      <c r="AL307" s="6">
        <v>156.5</v>
      </c>
      <c r="AM307" s="6">
        <v>0</v>
      </c>
      <c r="AN307" s="6">
        <v>43038570.090000004</v>
      </c>
      <c r="AO307" s="6">
        <v>0</v>
      </c>
      <c r="AP307" s="6">
        <v>1481.72</v>
      </c>
      <c r="AQ307" s="6">
        <v>0</v>
      </c>
      <c r="AR307" s="6">
        <v>0</v>
      </c>
      <c r="AS307" s="6">
        <v>0</v>
      </c>
      <c r="AT307" s="6">
        <v>667.44</v>
      </c>
      <c r="AU307" s="6">
        <v>0</v>
      </c>
      <c r="AV307" s="6">
        <v>2191.4</v>
      </c>
      <c r="AW307" s="6">
        <v>0</v>
      </c>
      <c r="AX307" s="6">
        <v>1077.8800000000001</v>
      </c>
      <c r="AY307" s="6">
        <v>0</v>
      </c>
      <c r="AZ307" s="6">
        <v>197035.25</v>
      </c>
      <c r="BA307" s="6">
        <v>1064.1400000000001</v>
      </c>
      <c r="BB307" s="6">
        <v>13.89</v>
      </c>
      <c r="BC307" s="6">
        <v>0</v>
      </c>
      <c r="BD307" s="6">
        <v>351.82</v>
      </c>
      <c r="BE307" s="6">
        <v>725276.48</v>
      </c>
      <c r="BF307" s="6">
        <v>7926.91</v>
      </c>
      <c r="BG307" s="6">
        <v>0</v>
      </c>
      <c r="BH307" s="6">
        <v>64302.45</v>
      </c>
      <c r="BI307" s="6">
        <v>26603.34</v>
      </c>
      <c r="BJ307" s="6">
        <v>1628.86</v>
      </c>
      <c r="BK307" s="6">
        <v>125841.56</v>
      </c>
      <c r="BL307" s="6">
        <v>1498.46</v>
      </c>
      <c r="BM307" s="6">
        <v>0</v>
      </c>
      <c r="BN307" s="6">
        <v>418.32</v>
      </c>
      <c r="BO307" s="6">
        <v>1002.48</v>
      </c>
      <c r="BP307" s="6">
        <v>53.92</v>
      </c>
      <c r="BQ307" s="6">
        <v>23451.439999999999</v>
      </c>
      <c r="BR307" s="6">
        <v>688.68</v>
      </c>
      <c r="BS307" s="6">
        <v>16865.900000000001</v>
      </c>
      <c r="BT307" s="6">
        <v>560.17999999999995</v>
      </c>
      <c r="BU307" s="6">
        <v>23352.66</v>
      </c>
      <c r="BV307" s="6">
        <v>184.92</v>
      </c>
      <c r="BW307" s="6">
        <v>1.5495000000000001</v>
      </c>
      <c r="BX307" s="6">
        <v>5.1111000000000004</v>
      </c>
      <c r="BY307" s="6">
        <v>0.54520000000000002</v>
      </c>
    </row>
    <row r="308" spans="1:77" s="6" customFormat="1" x14ac:dyDescent="0.25">
      <c r="A308" s="6">
        <f t="shared" si="16"/>
        <v>131.79658792650918</v>
      </c>
      <c r="B308" s="6">
        <v>95.3</v>
      </c>
      <c r="C308" s="6">
        <v>-3.2</v>
      </c>
      <c r="E308" s="6">
        <v>70</v>
      </c>
      <c r="F308" s="6">
        <v>1</v>
      </c>
      <c r="G308" s="6">
        <v>70</v>
      </c>
      <c r="H308" s="6">
        <v>5.1319999999999997</v>
      </c>
      <c r="I308" s="6">
        <v>0</v>
      </c>
      <c r="J308" s="6">
        <v>51.371400000000001</v>
      </c>
      <c r="K308" s="6">
        <v>0.75860000000000005</v>
      </c>
      <c r="L308" s="6">
        <v>7.9093999999999998</v>
      </c>
      <c r="M308" s="6">
        <v>38.969799999999999</v>
      </c>
      <c r="N308" s="6">
        <v>1.1551</v>
      </c>
      <c r="O308" s="6">
        <v>0</v>
      </c>
      <c r="P308" s="6">
        <v>0</v>
      </c>
      <c r="BW308" s="6">
        <v>1.7766</v>
      </c>
      <c r="BX308" s="6">
        <v>5.1143000000000001</v>
      </c>
      <c r="BY308" s="6">
        <v>0.44309999999999999</v>
      </c>
    </row>
    <row r="309" spans="1:77" s="6" customFormat="1" x14ac:dyDescent="0.25">
      <c r="A309" s="6">
        <f t="shared" si="16"/>
        <v>131.96062992125985</v>
      </c>
      <c r="B309" s="6">
        <v>86.2</v>
      </c>
      <c r="C309" s="6">
        <v>1.6</v>
      </c>
      <c r="E309" s="6">
        <v>75</v>
      </c>
      <c r="F309" s="6">
        <v>1</v>
      </c>
      <c r="G309" s="6">
        <v>75</v>
      </c>
      <c r="H309" s="6">
        <v>4.83</v>
      </c>
      <c r="I309" s="6">
        <v>0</v>
      </c>
      <c r="J309" s="6">
        <v>48.348399999999998</v>
      </c>
      <c r="K309" s="6">
        <v>1.6598999999999999</v>
      </c>
      <c r="L309" s="6">
        <v>3.6147</v>
      </c>
      <c r="M309" s="6">
        <v>80.252799999999993</v>
      </c>
      <c r="N309" s="6">
        <v>0.63229999999999997</v>
      </c>
      <c r="O309" s="6">
        <v>0</v>
      </c>
      <c r="P309" s="6">
        <v>0</v>
      </c>
      <c r="BW309" s="6">
        <v>2.5063</v>
      </c>
      <c r="BX309" s="6">
        <v>5.2199</v>
      </c>
      <c r="BY309" s="6">
        <v>0.23569999999999999</v>
      </c>
    </row>
    <row r="310" spans="1:77" s="6" customFormat="1" x14ac:dyDescent="0.25">
      <c r="A310" s="6">
        <f t="shared" si="16"/>
        <v>132.1246719160105</v>
      </c>
      <c r="B310" s="6">
        <v>92</v>
      </c>
      <c r="C310" s="6">
        <v>8</v>
      </c>
      <c r="E310" s="6">
        <v>80</v>
      </c>
      <c r="F310" s="6">
        <v>1</v>
      </c>
      <c r="G310" s="6">
        <v>80</v>
      </c>
      <c r="H310" s="6">
        <v>5.2069999999999999</v>
      </c>
      <c r="I310" s="6">
        <v>0</v>
      </c>
      <c r="J310" s="6">
        <v>52.122100000000003</v>
      </c>
      <c r="K310" s="6">
        <v>2.3290000000000002</v>
      </c>
      <c r="L310" s="6">
        <v>2.5762</v>
      </c>
      <c r="M310" s="6">
        <v>121.3946</v>
      </c>
      <c r="N310" s="6">
        <v>0.2442</v>
      </c>
      <c r="O310" s="6">
        <v>0</v>
      </c>
      <c r="P310" s="6">
        <v>0</v>
      </c>
      <c r="Q310" s="6">
        <v>168518</v>
      </c>
      <c r="R310" s="6">
        <v>9</v>
      </c>
      <c r="S310" s="6">
        <v>774.85</v>
      </c>
      <c r="T310" s="6">
        <v>195.04</v>
      </c>
      <c r="U310" s="6">
        <v>6122.89</v>
      </c>
      <c r="V310" s="6">
        <v>193.82</v>
      </c>
      <c r="W310" s="6">
        <v>0</v>
      </c>
      <c r="X310" s="6">
        <v>296.04000000000002</v>
      </c>
      <c r="Y310" s="6">
        <v>0</v>
      </c>
      <c r="Z310" s="6">
        <v>2074.94</v>
      </c>
      <c r="AA310" s="6">
        <v>30641.61</v>
      </c>
      <c r="AB310" s="6">
        <v>324.81</v>
      </c>
      <c r="AC310" s="6">
        <v>0</v>
      </c>
      <c r="AD310" s="6">
        <v>1086.25</v>
      </c>
      <c r="AE310" s="6">
        <v>6914.04</v>
      </c>
      <c r="AF310" s="6">
        <v>233.6</v>
      </c>
      <c r="AG310" s="6">
        <v>18164.78</v>
      </c>
      <c r="AH310" s="6">
        <v>581.66</v>
      </c>
      <c r="AI310" s="6">
        <v>0</v>
      </c>
      <c r="AJ310" s="6">
        <v>10698586.279999999</v>
      </c>
      <c r="AK310" s="6">
        <v>0</v>
      </c>
      <c r="AL310" s="6">
        <v>161.47999999999999</v>
      </c>
      <c r="AM310" s="6">
        <v>0</v>
      </c>
      <c r="AN310" s="6">
        <v>44354713.030000001</v>
      </c>
      <c r="AO310" s="6">
        <v>0</v>
      </c>
      <c r="AP310" s="6">
        <v>1527.15</v>
      </c>
      <c r="AQ310" s="6">
        <v>0</v>
      </c>
      <c r="AR310" s="6">
        <v>0</v>
      </c>
      <c r="AS310" s="6">
        <v>0</v>
      </c>
      <c r="AT310" s="6">
        <v>655.8</v>
      </c>
      <c r="AU310" s="6">
        <v>0</v>
      </c>
      <c r="AV310" s="6">
        <v>2245.33</v>
      </c>
      <c r="AW310" s="6">
        <v>0</v>
      </c>
      <c r="AX310" s="6">
        <v>1086.03</v>
      </c>
      <c r="AY310" s="6">
        <v>0</v>
      </c>
      <c r="AZ310" s="6">
        <v>203060.75</v>
      </c>
      <c r="BA310" s="6">
        <v>1187.6600000000001</v>
      </c>
      <c r="BB310" s="6">
        <v>14.64</v>
      </c>
      <c r="BC310" s="6">
        <v>0</v>
      </c>
      <c r="BD310" s="6">
        <v>362.14</v>
      </c>
      <c r="BE310" s="6">
        <v>694495.81</v>
      </c>
      <c r="BF310" s="6">
        <v>7785.4</v>
      </c>
      <c r="BG310" s="6">
        <v>0</v>
      </c>
      <c r="BH310" s="6">
        <v>55300.82</v>
      </c>
      <c r="BI310" s="6">
        <v>25880.959999999999</v>
      </c>
      <c r="BJ310" s="6">
        <v>1589.34</v>
      </c>
      <c r="BK310" s="6">
        <v>132538.78</v>
      </c>
      <c r="BL310" s="6">
        <v>1506.04</v>
      </c>
      <c r="BM310" s="6">
        <v>0</v>
      </c>
      <c r="BN310" s="6">
        <v>384.18</v>
      </c>
      <c r="BO310" s="6">
        <v>2299.37</v>
      </c>
      <c r="BP310" s="6">
        <v>68.61</v>
      </c>
      <c r="BQ310" s="6">
        <v>40277.43</v>
      </c>
      <c r="BR310" s="6">
        <v>788.15</v>
      </c>
      <c r="BS310" s="6">
        <v>17292.939999999999</v>
      </c>
      <c r="BT310" s="6">
        <v>594.25</v>
      </c>
      <c r="BU310" s="6">
        <v>23408.880000000001</v>
      </c>
      <c r="BV310" s="6">
        <v>189.84</v>
      </c>
      <c r="BW310" s="6">
        <v>1.579</v>
      </c>
      <c r="BX310" s="6">
        <v>8.5303000000000004</v>
      </c>
      <c r="BY310" s="6">
        <v>0.2175</v>
      </c>
    </row>
    <row r="311" spans="1:77" s="6" customFormat="1" x14ac:dyDescent="0.25">
      <c r="A311" s="6">
        <f t="shared" si="16"/>
        <v>132.28871391076115</v>
      </c>
      <c r="B311" s="6">
        <v>92.5</v>
      </c>
      <c r="C311" s="6">
        <v>7.9</v>
      </c>
      <c r="E311" s="6">
        <v>85</v>
      </c>
      <c r="F311" s="6">
        <v>1</v>
      </c>
      <c r="G311" s="6">
        <v>85</v>
      </c>
      <c r="H311" s="6">
        <v>5.1589999999999998</v>
      </c>
      <c r="I311" s="6">
        <v>0</v>
      </c>
      <c r="J311" s="6">
        <v>51.641599999999997</v>
      </c>
      <c r="K311" s="6">
        <v>2.3616000000000001</v>
      </c>
      <c r="L311" s="6">
        <v>2.9641000000000002</v>
      </c>
      <c r="M311" s="6">
        <v>121.9546</v>
      </c>
      <c r="N311" s="6">
        <v>0.2253</v>
      </c>
      <c r="O311" s="6">
        <v>0</v>
      </c>
      <c r="P311" s="6">
        <v>0</v>
      </c>
      <c r="Q311" s="6">
        <v>165596</v>
      </c>
      <c r="R311" s="6">
        <v>9</v>
      </c>
      <c r="S311" s="6">
        <v>4289</v>
      </c>
      <c r="T311" s="6">
        <v>263.27999999999997</v>
      </c>
      <c r="U311" s="6">
        <v>7406.77</v>
      </c>
      <c r="V311" s="6">
        <v>210.89</v>
      </c>
      <c r="W311" s="6">
        <v>0</v>
      </c>
      <c r="X311" s="6">
        <v>317.14999999999998</v>
      </c>
      <c r="Y311" s="6">
        <v>0</v>
      </c>
      <c r="Z311" s="6">
        <v>2265.52</v>
      </c>
      <c r="AA311" s="6">
        <v>26988.43</v>
      </c>
      <c r="AB311" s="6">
        <v>310.64999999999998</v>
      </c>
      <c r="AC311" s="6">
        <v>0</v>
      </c>
      <c r="AD311" s="6">
        <v>1100.01</v>
      </c>
      <c r="AE311" s="6">
        <v>7150.81</v>
      </c>
      <c r="AF311" s="6">
        <v>237.35</v>
      </c>
      <c r="AG311" s="6">
        <v>18854.810000000001</v>
      </c>
      <c r="AH311" s="6">
        <v>591.99</v>
      </c>
      <c r="AI311" s="6">
        <v>0</v>
      </c>
      <c r="AJ311" s="6">
        <v>10864619.220000001</v>
      </c>
      <c r="AK311" s="6">
        <v>0</v>
      </c>
      <c r="AL311" s="6">
        <v>163.86</v>
      </c>
      <c r="AM311" s="6">
        <v>0</v>
      </c>
      <c r="AN311" s="6">
        <v>45043060.359999999</v>
      </c>
      <c r="AO311" s="6">
        <v>0</v>
      </c>
      <c r="AP311" s="6">
        <v>1550.91</v>
      </c>
      <c r="AQ311" s="6">
        <v>0</v>
      </c>
      <c r="AR311" s="6">
        <v>0</v>
      </c>
      <c r="AS311" s="6">
        <v>0</v>
      </c>
      <c r="AT311" s="6">
        <v>652.55999999999995</v>
      </c>
      <c r="AU311" s="6">
        <v>0</v>
      </c>
      <c r="AV311" s="6">
        <v>2277.36</v>
      </c>
      <c r="AW311" s="6">
        <v>0</v>
      </c>
      <c r="AX311" s="6">
        <v>1080.4000000000001</v>
      </c>
      <c r="AY311" s="6">
        <v>0</v>
      </c>
      <c r="AZ311" s="6">
        <v>206212.09</v>
      </c>
      <c r="BA311" s="6">
        <v>1274.02</v>
      </c>
      <c r="BB311" s="6">
        <v>15.4</v>
      </c>
      <c r="BC311" s="6">
        <v>0</v>
      </c>
      <c r="BD311" s="6">
        <v>368.14</v>
      </c>
      <c r="BE311" s="6">
        <v>767323.79</v>
      </c>
      <c r="BF311" s="6">
        <v>8678.5</v>
      </c>
      <c r="BG311" s="6">
        <v>0</v>
      </c>
      <c r="BH311" s="6">
        <v>58073.75</v>
      </c>
      <c r="BI311" s="6">
        <v>19825.25</v>
      </c>
      <c r="BJ311" s="6">
        <v>1660.76</v>
      </c>
      <c r="BK311" s="6">
        <v>101659.71</v>
      </c>
      <c r="BL311" s="6">
        <v>1441.13</v>
      </c>
      <c r="BM311" s="6">
        <v>0</v>
      </c>
      <c r="BN311" s="6">
        <v>397.12</v>
      </c>
      <c r="BO311" s="6">
        <v>4833</v>
      </c>
      <c r="BP311" s="6">
        <v>93.54</v>
      </c>
      <c r="BQ311" s="6">
        <v>0</v>
      </c>
      <c r="BR311" s="6">
        <v>2446.9</v>
      </c>
      <c r="BS311" s="6">
        <v>21208.11</v>
      </c>
      <c r="BT311" s="6">
        <v>549.25</v>
      </c>
      <c r="BU311" s="6">
        <v>19186.29</v>
      </c>
      <c r="BV311" s="6">
        <v>171.09</v>
      </c>
      <c r="BW311" s="6">
        <v>3.3993000000000002</v>
      </c>
      <c r="BX311" s="6">
        <v>-0.4148</v>
      </c>
      <c r="BY311" s="6">
        <v>0.97270000000000001</v>
      </c>
    </row>
    <row r="312" spans="1:77" s="6" customFormat="1" x14ac:dyDescent="0.25">
      <c r="A312" s="6">
        <f t="shared" si="16"/>
        <v>132.45275590551182</v>
      </c>
      <c r="B312" s="6">
        <v>96</v>
      </c>
      <c r="C312" s="6">
        <v>1.2</v>
      </c>
      <c r="E312" s="6">
        <v>90</v>
      </c>
      <c r="F312" s="6">
        <v>1</v>
      </c>
      <c r="G312" s="6">
        <v>90</v>
      </c>
      <c r="H312" s="6">
        <v>5.1029999999999998</v>
      </c>
      <c r="I312" s="6">
        <v>1.6000000000000001E-3</v>
      </c>
      <c r="J312" s="6">
        <v>1141.0999999999999</v>
      </c>
      <c r="K312" s="6">
        <v>2.3864000000000001</v>
      </c>
      <c r="L312" s="6">
        <v>2.9333</v>
      </c>
      <c r="M312" s="6">
        <v>2723.1390000000001</v>
      </c>
      <c r="N312" s="6">
        <v>0.2109</v>
      </c>
      <c r="O312" s="6">
        <v>0</v>
      </c>
      <c r="P312" s="6">
        <v>0</v>
      </c>
      <c r="Q312" s="6">
        <v>158738</v>
      </c>
      <c r="R312" s="6">
        <v>9</v>
      </c>
      <c r="S312" s="6">
        <v>3324.03</v>
      </c>
      <c r="T312" s="6">
        <v>254.47</v>
      </c>
      <c r="U312" s="6">
        <v>7622.61</v>
      </c>
      <c r="V312" s="6">
        <v>219.02</v>
      </c>
      <c r="W312" s="6">
        <v>0</v>
      </c>
      <c r="X312" s="6">
        <v>323.70999999999998</v>
      </c>
      <c r="Y312" s="6">
        <v>0</v>
      </c>
      <c r="Z312" s="6">
        <v>2157.2800000000002</v>
      </c>
      <c r="AA312" s="6">
        <v>28133.62</v>
      </c>
      <c r="AB312" s="6">
        <v>324.38</v>
      </c>
      <c r="AC312" s="6">
        <v>0</v>
      </c>
      <c r="AD312" s="6">
        <v>1126.18</v>
      </c>
      <c r="AE312" s="6">
        <v>7248</v>
      </c>
      <c r="AF312" s="6">
        <v>244.75</v>
      </c>
      <c r="AG312" s="6">
        <v>19112.59</v>
      </c>
      <c r="AH312" s="6">
        <v>610.20000000000005</v>
      </c>
      <c r="AI312" s="6">
        <v>0</v>
      </c>
      <c r="AJ312" s="6">
        <v>11126185.619999999</v>
      </c>
      <c r="AK312" s="6">
        <v>0</v>
      </c>
      <c r="AL312" s="6">
        <v>167.85</v>
      </c>
      <c r="AM312" s="6">
        <v>0</v>
      </c>
      <c r="AN312" s="6">
        <v>46127474.890000001</v>
      </c>
      <c r="AO312" s="6">
        <v>0</v>
      </c>
      <c r="AP312" s="6">
        <v>1588.2</v>
      </c>
      <c r="AQ312" s="6">
        <v>0</v>
      </c>
      <c r="AR312" s="6">
        <v>0</v>
      </c>
      <c r="AS312" s="6">
        <v>0</v>
      </c>
      <c r="AT312" s="6">
        <v>671.41</v>
      </c>
      <c r="AU312" s="6">
        <v>0</v>
      </c>
      <c r="AV312" s="6">
        <v>2332.12</v>
      </c>
      <c r="AW312" s="6">
        <v>0</v>
      </c>
      <c r="AX312" s="6">
        <v>1121.82</v>
      </c>
      <c r="AY312" s="6">
        <v>0</v>
      </c>
      <c r="AZ312" s="6">
        <v>211176.66</v>
      </c>
      <c r="BA312" s="6">
        <v>1283.51</v>
      </c>
      <c r="BB312" s="6">
        <v>15.77</v>
      </c>
      <c r="BC312" s="6">
        <v>0</v>
      </c>
      <c r="BD312" s="6">
        <v>374.25</v>
      </c>
      <c r="BE312" s="6">
        <v>736568.78</v>
      </c>
      <c r="BF312" s="6">
        <v>8535.9</v>
      </c>
      <c r="BG312" s="6">
        <v>0</v>
      </c>
      <c r="BH312" s="6">
        <v>62227.87</v>
      </c>
      <c r="BI312" s="6">
        <v>25059.06</v>
      </c>
      <c r="BJ312" s="6">
        <v>1738.42</v>
      </c>
      <c r="BK312" s="6">
        <v>122283.47</v>
      </c>
      <c r="BL312" s="6">
        <v>1571.45</v>
      </c>
      <c r="BM312" s="6">
        <v>0</v>
      </c>
      <c r="BN312" s="6">
        <v>392.77</v>
      </c>
      <c r="BO312" s="6">
        <v>3418.1</v>
      </c>
      <c r="BP312" s="6">
        <v>84.22</v>
      </c>
      <c r="BQ312" s="6">
        <v>8798.75</v>
      </c>
      <c r="BR312" s="6">
        <v>651.55999999999995</v>
      </c>
      <c r="BS312" s="6">
        <v>18351.009999999998</v>
      </c>
      <c r="BT312" s="6">
        <v>587.63</v>
      </c>
      <c r="BU312" s="6">
        <v>18796.45</v>
      </c>
      <c r="BV312" s="6">
        <v>175.2</v>
      </c>
      <c r="BW312" s="6">
        <v>2.0415000000000001</v>
      </c>
      <c r="BX312" s="6">
        <v>4.1684000000000001</v>
      </c>
      <c r="BY312" s="6">
        <v>0.44829999999999998</v>
      </c>
    </row>
    <row r="313" spans="1:77" s="6" customFormat="1" x14ac:dyDescent="0.25">
      <c r="A313" s="6">
        <f t="shared" si="16"/>
        <v>132.61679790026247</v>
      </c>
      <c r="B313" s="6">
        <v>100.4</v>
      </c>
      <c r="C313" s="6">
        <v>-1.1000000000000001</v>
      </c>
      <c r="E313" s="6">
        <v>95</v>
      </c>
      <c r="F313" s="6">
        <v>1</v>
      </c>
      <c r="G313" s="6">
        <v>95</v>
      </c>
      <c r="H313" s="6">
        <v>5.1539999999999999</v>
      </c>
      <c r="I313" s="6">
        <v>1E-4</v>
      </c>
      <c r="J313" s="6">
        <v>1147.373</v>
      </c>
      <c r="K313" s="6">
        <v>2.0293000000000001</v>
      </c>
      <c r="L313" s="6">
        <v>3.4493999999999998</v>
      </c>
      <c r="M313" s="6">
        <v>2328.4180000000001</v>
      </c>
      <c r="N313" s="6">
        <v>0.41799999999999998</v>
      </c>
      <c r="O313" s="6">
        <v>0</v>
      </c>
      <c r="P313" s="6">
        <v>0</v>
      </c>
      <c r="Q313" s="6">
        <v>167363</v>
      </c>
      <c r="R313" s="6">
        <v>9</v>
      </c>
      <c r="S313" s="6">
        <v>0</v>
      </c>
      <c r="T313" s="6">
        <v>2502.04</v>
      </c>
      <c r="U313" s="6">
        <v>6080.04</v>
      </c>
      <c r="V313" s="6">
        <v>186.98</v>
      </c>
      <c r="W313" s="6">
        <v>0</v>
      </c>
      <c r="X313" s="6">
        <v>283.58</v>
      </c>
      <c r="Y313" s="6">
        <v>0</v>
      </c>
      <c r="Z313" s="6">
        <v>2434.44</v>
      </c>
      <c r="AA313" s="6">
        <v>33773.620000000003</v>
      </c>
      <c r="AB313" s="6">
        <v>328.75</v>
      </c>
      <c r="AC313" s="6">
        <v>0</v>
      </c>
      <c r="AD313" s="6">
        <v>1061.97</v>
      </c>
      <c r="AE313" s="6">
        <v>7335.63</v>
      </c>
      <c r="AF313" s="6">
        <v>236.61</v>
      </c>
      <c r="AG313" s="6">
        <v>19307.22</v>
      </c>
      <c r="AH313" s="6">
        <v>589.42999999999995</v>
      </c>
      <c r="AI313" s="6">
        <v>0</v>
      </c>
      <c r="AJ313" s="6">
        <v>10451970.029999999</v>
      </c>
      <c r="AK313" s="6">
        <v>0</v>
      </c>
      <c r="AL313" s="6">
        <v>157.9</v>
      </c>
      <c r="AM313" s="6">
        <v>0</v>
      </c>
      <c r="AN313" s="6">
        <v>43332279.539999999</v>
      </c>
      <c r="AO313" s="6">
        <v>0</v>
      </c>
      <c r="AP313" s="6">
        <v>1491.95</v>
      </c>
      <c r="AQ313" s="6">
        <v>0</v>
      </c>
      <c r="AR313" s="6">
        <v>0</v>
      </c>
      <c r="AS313" s="6">
        <v>0</v>
      </c>
      <c r="AT313" s="6">
        <v>632.4</v>
      </c>
      <c r="AU313" s="6">
        <v>0</v>
      </c>
      <c r="AV313" s="6">
        <v>2196.31</v>
      </c>
      <c r="AW313" s="6">
        <v>0</v>
      </c>
      <c r="AX313" s="6">
        <v>1060.6199999999999</v>
      </c>
      <c r="AY313" s="6">
        <v>0</v>
      </c>
      <c r="AZ313" s="6">
        <v>198379.95</v>
      </c>
      <c r="BA313" s="6">
        <v>1271.3599999999999</v>
      </c>
      <c r="BB313" s="6">
        <v>14.95</v>
      </c>
      <c r="BC313" s="6">
        <v>0</v>
      </c>
      <c r="BD313" s="6">
        <v>352.8</v>
      </c>
      <c r="BE313" s="6">
        <v>665528.93999999994</v>
      </c>
      <c r="BF313" s="6">
        <v>7339.16</v>
      </c>
      <c r="BG313" s="6">
        <v>0</v>
      </c>
      <c r="BH313" s="6">
        <v>56444.86</v>
      </c>
      <c r="BI313" s="6">
        <v>41667.040000000001</v>
      </c>
      <c r="BJ313" s="6">
        <v>1805.77</v>
      </c>
      <c r="BK313" s="6">
        <v>179642.86</v>
      </c>
      <c r="BL313" s="6">
        <v>1742.89</v>
      </c>
      <c r="BM313" s="6">
        <v>0</v>
      </c>
      <c r="BN313" s="6">
        <v>386.76</v>
      </c>
      <c r="BO313" s="6">
        <v>1407.68</v>
      </c>
      <c r="BP313" s="6">
        <v>62.58</v>
      </c>
      <c r="BQ313" s="6">
        <v>14908.58</v>
      </c>
      <c r="BR313" s="6">
        <v>717.98</v>
      </c>
      <c r="BS313" s="6">
        <v>8207.42</v>
      </c>
      <c r="BT313" s="6">
        <v>594.75</v>
      </c>
      <c r="BU313" s="6">
        <v>20869.62</v>
      </c>
      <c r="BV313" s="6">
        <v>177.17</v>
      </c>
      <c r="BW313" s="6">
        <v>3.1768999999999998</v>
      </c>
      <c r="BX313" s="6">
        <v>4.4480000000000004</v>
      </c>
      <c r="BY313" s="6">
        <v>0.43580000000000002</v>
      </c>
    </row>
    <row r="314" spans="1:77" s="6" customFormat="1" x14ac:dyDescent="0.25">
      <c r="A314" s="6">
        <f t="shared" si="16"/>
        <v>132.78083989501312</v>
      </c>
      <c r="B314" s="6">
        <v>89.9</v>
      </c>
      <c r="C314" s="6">
        <v>1.9</v>
      </c>
      <c r="E314" s="6">
        <v>100</v>
      </c>
      <c r="F314" s="6">
        <v>1</v>
      </c>
      <c r="G314" s="6">
        <v>100</v>
      </c>
      <c r="H314" s="6">
        <v>5.1139999999999999</v>
      </c>
      <c r="I314" s="6">
        <v>1E-4</v>
      </c>
      <c r="J314" s="6">
        <v>1172.1289999999999</v>
      </c>
      <c r="K314" s="6">
        <v>2.3371</v>
      </c>
      <c r="L314" s="6">
        <v>2.9952000000000001</v>
      </c>
      <c r="M314" s="6">
        <v>2739.373</v>
      </c>
      <c r="N314" s="6">
        <v>0.23949999999999999</v>
      </c>
      <c r="O314" s="6">
        <v>0</v>
      </c>
      <c r="P314" s="6">
        <v>0</v>
      </c>
      <c r="Q314" s="6">
        <v>160716</v>
      </c>
      <c r="R314" s="6">
        <v>9</v>
      </c>
      <c r="S314" s="6">
        <v>1946.31</v>
      </c>
      <c r="T314" s="6">
        <v>221.26</v>
      </c>
      <c r="U314" s="6">
        <v>6697.59</v>
      </c>
      <c r="V314" s="6">
        <v>200.26</v>
      </c>
      <c r="W314" s="6">
        <v>0</v>
      </c>
      <c r="X314" s="6">
        <v>301.27999999999997</v>
      </c>
      <c r="Y314" s="6">
        <v>0</v>
      </c>
      <c r="Z314" s="6">
        <v>2493.56</v>
      </c>
      <c r="AA314" s="6">
        <v>28283.41</v>
      </c>
      <c r="AB314" s="6">
        <v>316.05</v>
      </c>
      <c r="AC314" s="6">
        <v>0</v>
      </c>
      <c r="AD314" s="6">
        <v>1100.1400000000001</v>
      </c>
      <c r="AE314" s="6">
        <v>7284</v>
      </c>
      <c r="AF314" s="6">
        <v>239.03</v>
      </c>
      <c r="AG314" s="6">
        <v>19209.189999999999</v>
      </c>
      <c r="AH314" s="6">
        <v>595.91999999999996</v>
      </c>
      <c r="AI314" s="6">
        <v>0</v>
      </c>
      <c r="AJ314" s="6">
        <v>10868782.560000001</v>
      </c>
      <c r="AK314" s="6">
        <v>0</v>
      </c>
      <c r="AL314" s="6">
        <v>163.72999999999999</v>
      </c>
      <c r="AM314" s="6">
        <v>0</v>
      </c>
      <c r="AN314" s="6">
        <v>45060320.939999998</v>
      </c>
      <c r="AO314" s="6">
        <v>0</v>
      </c>
      <c r="AP314" s="6">
        <v>1551.47</v>
      </c>
      <c r="AQ314" s="6">
        <v>0</v>
      </c>
      <c r="AR314" s="6">
        <v>0</v>
      </c>
      <c r="AS314" s="6">
        <v>0</v>
      </c>
      <c r="AT314" s="6">
        <v>652.02</v>
      </c>
      <c r="AU314" s="6">
        <v>0</v>
      </c>
      <c r="AV314" s="6">
        <v>2280.25</v>
      </c>
      <c r="AW314" s="6">
        <v>0</v>
      </c>
      <c r="AX314" s="6">
        <v>1090.3399999999999</v>
      </c>
      <c r="AY314" s="6">
        <v>0</v>
      </c>
      <c r="AZ314" s="6">
        <v>206291.11</v>
      </c>
      <c r="BA314" s="6">
        <v>1287.32</v>
      </c>
      <c r="BB314" s="6">
        <v>15.36</v>
      </c>
      <c r="BC314" s="6">
        <v>0</v>
      </c>
      <c r="BD314" s="6">
        <v>367.31</v>
      </c>
      <c r="BE314" s="6">
        <v>730726.61</v>
      </c>
      <c r="BF314" s="6">
        <v>8210.7199999999993</v>
      </c>
      <c r="BG314" s="6">
        <v>0</v>
      </c>
      <c r="BH314" s="6">
        <v>65994.27</v>
      </c>
      <c r="BI314" s="6">
        <v>28939.279999999999</v>
      </c>
      <c r="BJ314" s="6">
        <v>1760.39</v>
      </c>
      <c r="BK314" s="6">
        <v>135135.9</v>
      </c>
      <c r="BL314" s="6">
        <v>1616.2</v>
      </c>
      <c r="BM314" s="6">
        <v>0</v>
      </c>
      <c r="BN314" s="6">
        <v>465.75</v>
      </c>
      <c r="BO314" s="6">
        <v>2353.2199999999998</v>
      </c>
      <c r="BP314" s="6">
        <v>73.16</v>
      </c>
      <c r="BQ314" s="6">
        <v>0</v>
      </c>
      <c r="BR314" s="6">
        <v>2610.66</v>
      </c>
      <c r="BS314" s="6">
        <v>17181.009999999998</v>
      </c>
      <c r="BT314" s="6">
        <v>570.37</v>
      </c>
      <c r="BU314" s="6">
        <v>20956.16</v>
      </c>
      <c r="BV314" s="6">
        <v>178.68</v>
      </c>
      <c r="BW314" s="6">
        <v>2.9214000000000002</v>
      </c>
      <c r="BX314" s="6">
        <v>-1.9641999999999999</v>
      </c>
      <c r="BY314" s="6">
        <v>1.3894</v>
      </c>
    </row>
    <row r="315" spans="1:77" s="6" customFormat="1" x14ac:dyDescent="0.25">
      <c r="A315" s="6">
        <f t="shared" si="16"/>
        <v>132.94488188976379</v>
      </c>
      <c r="B315" s="6">
        <v>94.7</v>
      </c>
      <c r="C315" s="6">
        <v>2.4</v>
      </c>
      <c r="E315" s="6">
        <v>105</v>
      </c>
      <c r="F315" s="6">
        <v>1</v>
      </c>
      <c r="G315" s="6">
        <v>105</v>
      </c>
      <c r="H315" s="6">
        <v>5.1609999999999996</v>
      </c>
      <c r="I315" s="6">
        <v>0</v>
      </c>
      <c r="J315" s="6">
        <v>795.22339999999997</v>
      </c>
      <c r="K315" s="6">
        <v>2.36</v>
      </c>
      <c r="L315" s="6">
        <v>3.3898000000000001</v>
      </c>
      <c r="M315" s="6">
        <v>1876.7380000000001</v>
      </c>
      <c r="N315" s="6">
        <v>0.22620000000000001</v>
      </c>
      <c r="O315" s="6">
        <v>0</v>
      </c>
      <c r="P315" s="6">
        <v>0</v>
      </c>
      <c r="Q315" s="6">
        <v>159957</v>
      </c>
      <c r="R315" s="6">
        <v>9</v>
      </c>
      <c r="S315" s="6">
        <v>1099.42</v>
      </c>
      <c r="T315" s="6">
        <v>199.35</v>
      </c>
      <c r="U315" s="6">
        <v>6111.18</v>
      </c>
      <c r="V315" s="6">
        <v>189.8</v>
      </c>
      <c r="W315" s="6">
        <v>0</v>
      </c>
      <c r="X315" s="6">
        <v>296.95</v>
      </c>
      <c r="Y315" s="6">
        <v>0</v>
      </c>
      <c r="Z315" s="6">
        <v>2320.36</v>
      </c>
      <c r="AA315" s="6">
        <v>32363.62</v>
      </c>
      <c r="AB315" s="6">
        <v>326.92</v>
      </c>
      <c r="AC315" s="6">
        <v>0</v>
      </c>
      <c r="AD315" s="6">
        <v>1083.02</v>
      </c>
      <c r="AE315" s="6">
        <v>7231.04</v>
      </c>
      <c r="AF315" s="6">
        <v>239.99</v>
      </c>
      <c r="AG315" s="6">
        <v>19060.419999999998</v>
      </c>
      <c r="AH315" s="6">
        <v>598.44000000000005</v>
      </c>
      <c r="AI315" s="6">
        <v>0</v>
      </c>
      <c r="AJ315" s="6">
        <v>10671000.91</v>
      </c>
      <c r="AK315" s="6">
        <v>0</v>
      </c>
      <c r="AL315" s="6">
        <v>160.6</v>
      </c>
      <c r="AM315" s="6">
        <v>0</v>
      </c>
      <c r="AN315" s="6">
        <v>44240348.280000001</v>
      </c>
      <c r="AO315" s="6">
        <v>0</v>
      </c>
      <c r="AP315" s="6">
        <v>1523.21</v>
      </c>
      <c r="AQ315" s="6">
        <v>0</v>
      </c>
      <c r="AR315" s="6">
        <v>0</v>
      </c>
      <c r="AS315" s="6">
        <v>0</v>
      </c>
      <c r="AT315" s="6">
        <v>642.99</v>
      </c>
      <c r="AU315" s="6">
        <v>0</v>
      </c>
      <c r="AV315" s="6">
        <v>2233.9499999999998</v>
      </c>
      <c r="AW315" s="6">
        <v>0</v>
      </c>
      <c r="AX315" s="6">
        <v>1073.74</v>
      </c>
      <c r="AY315" s="6">
        <v>0</v>
      </c>
      <c r="AZ315" s="6">
        <v>202537.17</v>
      </c>
      <c r="BA315" s="6">
        <v>1267.0899999999999</v>
      </c>
      <c r="BB315" s="6">
        <v>15.3</v>
      </c>
      <c r="BC315" s="6">
        <v>0</v>
      </c>
      <c r="BD315" s="6">
        <v>360.29</v>
      </c>
      <c r="BE315" s="6">
        <v>724160.91</v>
      </c>
      <c r="BF315" s="6">
        <v>8159.72</v>
      </c>
      <c r="BG315" s="6">
        <v>0</v>
      </c>
      <c r="BH315" s="6">
        <v>65129.599999999999</v>
      </c>
      <c r="BI315" s="6">
        <v>25053.51</v>
      </c>
      <c r="BJ315" s="6">
        <v>1669.02</v>
      </c>
      <c r="BK315" s="6">
        <v>145746.6</v>
      </c>
      <c r="BL315" s="6">
        <v>1654.51</v>
      </c>
      <c r="BM315" s="6">
        <v>0</v>
      </c>
      <c r="BN315" s="6">
        <v>411.66</v>
      </c>
      <c r="BO315" s="6">
        <v>1493.17</v>
      </c>
      <c r="BP315" s="6">
        <v>63.53</v>
      </c>
      <c r="BQ315" s="6">
        <v>0</v>
      </c>
      <c r="BR315" s="6">
        <v>2456.16</v>
      </c>
      <c r="BS315" s="6">
        <v>14422.86</v>
      </c>
      <c r="BT315" s="6">
        <v>564.80999999999995</v>
      </c>
      <c r="BU315" s="6">
        <v>21990.16</v>
      </c>
      <c r="BV315" s="6">
        <v>180.69</v>
      </c>
      <c r="BW315" s="6">
        <v>2.7092999999999998</v>
      </c>
      <c r="BX315" s="6">
        <v>1.1428</v>
      </c>
      <c r="BY315" s="6">
        <v>1.1665000000000001</v>
      </c>
    </row>
    <row r="316" spans="1:77" s="6" customFormat="1" x14ac:dyDescent="0.25">
      <c r="A316" s="6">
        <f t="shared" si="16"/>
        <v>133.10892388451444</v>
      </c>
      <c r="B316" s="6">
        <v>91.7</v>
      </c>
      <c r="C316" s="6">
        <v>3.6</v>
      </c>
      <c r="E316" s="6">
        <v>110</v>
      </c>
      <c r="F316" s="6">
        <v>1</v>
      </c>
      <c r="G316" s="6">
        <v>110</v>
      </c>
      <c r="H316" s="6">
        <v>5.1420000000000003</v>
      </c>
      <c r="I316" s="6">
        <v>1E-4</v>
      </c>
      <c r="J316" s="6">
        <v>1149.05</v>
      </c>
      <c r="K316" s="6">
        <v>2.3567999999999998</v>
      </c>
      <c r="L316" s="6">
        <v>2.9701</v>
      </c>
      <c r="M316" s="6">
        <v>2708.096</v>
      </c>
      <c r="N316" s="6">
        <v>0.2281</v>
      </c>
      <c r="O316" s="6">
        <v>0</v>
      </c>
      <c r="P316" s="6">
        <v>0</v>
      </c>
      <c r="Q316" s="6">
        <v>165600</v>
      </c>
      <c r="R316" s="6">
        <v>9</v>
      </c>
      <c r="S316" s="6">
        <v>665.31</v>
      </c>
      <c r="T316" s="6">
        <v>197.23</v>
      </c>
      <c r="U316" s="6">
        <v>6739.3</v>
      </c>
      <c r="V316" s="6">
        <v>198.4</v>
      </c>
      <c r="W316" s="6">
        <v>0</v>
      </c>
      <c r="X316" s="6">
        <v>295.24</v>
      </c>
      <c r="Y316" s="6">
        <v>0</v>
      </c>
      <c r="Z316" s="6">
        <v>2247.6799999999998</v>
      </c>
      <c r="AA316" s="6">
        <v>34280.550000000003</v>
      </c>
      <c r="AB316" s="6">
        <v>339.19</v>
      </c>
      <c r="AC316" s="6">
        <v>0</v>
      </c>
      <c r="AD316" s="6">
        <v>1091.3499999999999</v>
      </c>
      <c r="AE316" s="6">
        <v>7872.33</v>
      </c>
      <c r="AF316" s="6">
        <v>247.06</v>
      </c>
      <c r="AG316" s="6">
        <v>20719.91</v>
      </c>
      <c r="AH316" s="6">
        <v>615.54999999999995</v>
      </c>
      <c r="AI316" s="6">
        <v>0</v>
      </c>
      <c r="AJ316" s="6">
        <v>10742133.029999999</v>
      </c>
      <c r="AK316" s="6">
        <v>0</v>
      </c>
      <c r="AL316" s="6">
        <v>161.88</v>
      </c>
      <c r="AM316" s="6">
        <v>0</v>
      </c>
      <c r="AN316" s="6">
        <v>44535251.210000001</v>
      </c>
      <c r="AO316" s="6">
        <v>0</v>
      </c>
      <c r="AP316" s="6">
        <v>1533.4</v>
      </c>
      <c r="AQ316" s="6">
        <v>0</v>
      </c>
      <c r="AR316" s="6">
        <v>0</v>
      </c>
      <c r="AS316" s="6">
        <v>0</v>
      </c>
      <c r="AT316" s="6">
        <v>633.4</v>
      </c>
      <c r="AU316" s="6">
        <v>0</v>
      </c>
      <c r="AV316" s="6">
        <v>2247.91</v>
      </c>
      <c r="AW316" s="6">
        <v>0</v>
      </c>
      <c r="AX316" s="6">
        <v>1054.53</v>
      </c>
      <c r="AY316" s="6">
        <v>0</v>
      </c>
      <c r="AZ316" s="6">
        <v>203887.31</v>
      </c>
      <c r="BA316" s="6">
        <v>1372.95</v>
      </c>
      <c r="BB316" s="6">
        <v>15.68</v>
      </c>
      <c r="BC316" s="6">
        <v>0</v>
      </c>
      <c r="BD316" s="6">
        <v>360.17</v>
      </c>
      <c r="BE316" s="6">
        <v>632368.22</v>
      </c>
      <c r="BF316" s="6">
        <v>7113.09</v>
      </c>
      <c r="BG316" s="6">
        <v>0</v>
      </c>
      <c r="BH316" s="6">
        <v>53460.57</v>
      </c>
      <c r="BI316" s="6">
        <v>47669.7</v>
      </c>
      <c r="BJ316" s="6">
        <v>1890.84</v>
      </c>
      <c r="BK316" s="6">
        <v>214945.51</v>
      </c>
      <c r="BL316" s="6">
        <v>1909.71</v>
      </c>
      <c r="BM316" s="6">
        <v>0</v>
      </c>
      <c r="BN316" s="6">
        <v>376.97</v>
      </c>
      <c r="BO316" s="6">
        <v>2694.6</v>
      </c>
      <c r="BP316" s="6">
        <v>80.959999999999994</v>
      </c>
      <c r="BQ316" s="6">
        <v>7766.3</v>
      </c>
      <c r="BR316" s="6">
        <v>753.72</v>
      </c>
      <c r="BS316" s="6">
        <v>0</v>
      </c>
      <c r="BT316" s="6">
        <v>3622.87</v>
      </c>
      <c r="BU316" s="6">
        <v>22905.31</v>
      </c>
      <c r="BV316" s="6">
        <v>187.58</v>
      </c>
      <c r="BW316" s="6">
        <v>1.4068000000000001</v>
      </c>
      <c r="BX316" s="6">
        <v>7.3399000000000001</v>
      </c>
      <c r="BY316" s="6">
        <v>0.2286</v>
      </c>
    </row>
    <row r="317" spans="1:77" s="6" customFormat="1" x14ac:dyDescent="0.25">
      <c r="A317" s="6">
        <f t="shared" si="16"/>
        <v>133.27296587926509</v>
      </c>
      <c r="B317" s="6">
        <v>98.3</v>
      </c>
      <c r="C317" s="6">
        <v>-2.2999999999999998</v>
      </c>
      <c r="E317" s="6">
        <v>115</v>
      </c>
      <c r="F317" s="6">
        <v>1</v>
      </c>
      <c r="G317" s="6">
        <v>115</v>
      </c>
      <c r="H317" s="6">
        <v>5.5259999999999998</v>
      </c>
      <c r="I317" s="6">
        <v>0</v>
      </c>
      <c r="J317" s="6">
        <v>55.315300000000001</v>
      </c>
      <c r="K317" s="6">
        <v>2.2867000000000002</v>
      </c>
      <c r="L317" s="6">
        <v>3.4984999999999999</v>
      </c>
      <c r="M317" s="6">
        <v>126.4901</v>
      </c>
      <c r="N317" s="6">
        <v>0.26869999999999999</v>
      </c>
      <c r="O317" s="6">
        <v>0</v>
      </c>
      <c r="P317" s="6">
        <v>0</v>
      </c>
      <c r="Q317" s="6">
        <v>159042</v>
      </c>
      <c r="R317" s="6">
        <v>9</v>
      </c>
      <c r="S317" s="6">
        <v>2614.4</v>
      </c>
      <c r="T317" s="6">
        <v>231.34</v>
      </c>
      <c r="U317" s="6">
        <v>6861.35</v>
      </c>
      <c r="V317" s="6">
        <v>201.32</v>
      </c>
      <c r="W317" s="6">
        <v>0</v>
      </c>
      <c r="X317" s="6">
        <v>305.23</v>
      </c>
      <c r="Y317" s="6">
        <v>0</v>
      </c>
      <c r="Z317" s="6">
        <v>2463.94</v>
      </c>
      <c r="AA317" s="6">
        <v>27754.09</v>
      </c>
      <c r="AB317" s="6">
        <v>310.14</v>
      </c>
      <c r="AC317" s="6">
        <v>0</v>
      </c>
      <c r="AD317" s="6">
        <v>1085.48</v>
      </c>
      <c r="AE317" s="6">
        <v>7104.19</v>
      </c>
      <c r="AF317" s="6">
        <v>234.02</v>
      </c>
      <c r="AG317" s="6">
        <v>18718.21</v>
      </c>
      <c r="AH317" s="6">
        <v>583.33000000000004</v>
      </c>
      <c r="AI317" s="6">
        <v>0</v>
      </c>
      <c r="AJ317" s="6">
        <v>10726217.029999999</v>
      </c>
      <c r="AK317" s="6">
        <v>0</v>
      </c>
      <c r="AL317" s="6">
        <v>161.46</v>
      </c>
      <c r="AM317" s="6">
        <v>0</v>
      </c>
      <c r="AN317" s="6">
        <v>44469265.93</v>
      </c>
      <c r="AO317" s="6">
        <v>0</v>
      </c>
      <c r="AP317" s="6">
        <v>1531.1</v>
      </c>
      <c r="AQ317" s="6">
        <v>0</v>
      </c>
      <c r="AR317" s="6">
        <v>0</v>
      </c>
      <c r="AS317" s="6">
        <v>0</v>
      </c>
      <c r="AT317" s="6">
        <v>652.63</v>
      </c>
      <c r="AU317" s="6">
        <v>0</v>
      </c>
      <c r="AV317" s="6">
        <v>2259.3200000000002</v>
      </c>
      <c r="AW317" s="6">
        <v>0</v>
      </c>
      <c r="AX317" s="6">
        <v>1081.3399999999999</v>
      </c>
      <c r="AY317" s="6">
        <v>0</v>
      </c>
      <c r="AZ317" s="6">
        <v>203585.18</v>
      </c>
      <c r="BA317" s="6">
        <v>1247.81</v>
      </c>
      <c r="BB317" s="6">
        <v>14.96</v>
      </c>
      <c r="BC317" s="6">
        <v>0</v>
      </c>
      <c r="BD317" s="6">
        <v>362.36</v>
      </c>
      <c r="BE317" s="6">
        <v>740278.06</v>
      </c>
      <c r="BF317" s="6">
        <v>8242.98</v>
      </c>
      <c r="BG317" s="6">
        <v>0</v>
      </c>
      <c r="BH317" s="6">
        <v>63943.33</v>
      </c>
      <c r="BI317" s="6">
        <v>26796.41</v>
      </c>
      <c r="BJ317" s="6">
        <v>1738.1</v>
      </c>
      <c r="BK317" s="6">
        <v>122643.06</v>
      </c>
      <c r="BL317" s="6">
        <v>1558.81</v>
      </c>
      <c r="BM317" s="6">
        <v>0</v>
      </c>
      <c r="BN317" s="6">
        <v>430.17</v>
      </c>
      <c r="BO317" s="6">
        <v>3135.11</v>
      </c>
      <c r="BP317" s="6">
        <v>80.62</v>
      </c>
      <c r="BQ317" s="6">
        <v>7715.19</v>
      </c>
      <c r="BR317" s="6">
        <v>630.82000000000005</v>
      </c>
      <c r="BS317" s="6">
        <v>14913.21</v>
      </c>
      <c r="BT317" s="6">
        <v>563.69000000000005</v>
      </c>
      <c r="BU317" s="6">
        <v>20218.91</v>
      </c>
      <c r="BV317" s="6">
        <v>176.32</v>
      </c>
      <c r="BW317" s="6">
        <v>2.0024000000000002</v>
      </c>
      <c r="BX317" s="6">
        <v>2.6747000000000001</v>
      </c>
      <c r="BY317" s="6">
        <v>1.0606</v>
      </c>
    </row>
    <row r="318" spans="1:77" s="6" customFormat="1" x14ac:dyDescent="0.25">
      <c r="A318" s="6">
        <f t="shared" si="16"/>
        <v>133.43700787401576</v>
      </c>
      <c r="B318" s="6">
        <v>92.4</v>
      </c>
      <c r="C318" s="6">
        <v>-0.5</v>
      </c>
      <c r="E318" s="6">
        <v>120</v>
      </c>
      <c r="F318" s="6">
        <v>1</v>
      </c>
      <c r="G318" s="6">
        <v>120</v>
      </c>
      <c r="H318" s="6">
        <v>5.08</v>
      </c>
      <c r="I318" s="6">
        <v>1.8E-3</v>
      </c>
      <c r="J318" s="6">
        <v>1181.9449999999999</v>
      </c>
      <c r="K318" s="6">
        <v>2.4034</v>
      </c>
      <c r="L318" s="6">
        <v>3.3287</v>
      </c>
      <c r="M318" s="6">
        <v>2840.6550000000002</v>
      </c>
      <c r="N318" s="6">
        <v>0.2011</v>
      </c>
      <c r="O318" s="6">
        <v>0</v>
      </c>
      <c r="P318" s="6">
        <v>0</v>
      </c>
      <c r="Q318" s="6">
        <v>147975</v>
      </c>
      <c r="R318" s="6">
        <v>9</v>
      </c>
      <c r="S318" s="6">
        <v>4293.41</v>
      </c>
      <c r="T318" s="6">
        <v>280.12</v>
      </c>
      <c r="U318" s="6">
        <v>7631.83</v>
      </c>
      <c r="V318" s="6">
        <v>226.8</v>
      </c>
      <c r="W318" s="6">
        <v>0</v>
      </c>
      <c r="X318" s="6">
        <v>348.11</v>
      </c>
      <c r="Y318" s="6">
        <v>0</v>
      </c>
      <c r="Z318" s="6">
        <v>2418.91</v>
      </c>
      <c r="AA318" s="6">
        <v>27744.36</v>
      </c>
      <c r="AB318" s="6">
        <v>333.64</v>
      </c>
      <c r="AC318" s="6">
        <v>0</v>
      </c>
      <c r="AD318" s="6">
        <v>1178.6199999999999</v>
      </c>
      <c r="AE318" s="6">
        <v>7250.31</v>
      </c>
      <c r="AF318" s="6">
        <v>254.7</v>
      </c>
      <c r="AG318" s="6">
        <v>19087.66</v>
      </c>
      <c r="AH318" s="6">
        <v>635.36</v>
      </c>
      <c r="AI318" s="6">
        <v>0</v>
      </c>
      <c r="AJ318" s="6">
        <v>11642271.23</v>
      </c>
      <c r="AK318" s="6">
        <v>0</v>
      </c>
      <c r="AL318" s="6">
        <v>175.38</v>
      </c>
      <c r="AM318" s="6">
        <v>0</v>
      </c>
      <c r="AN318" s="6">
        <v>48267087.420000002</v>
      </c>
      <c r="AO318" s="6">
        <v>0</v>
      </c>
      <c r="AP318" s="6">
        <v>1661.89</v>
      </c>
      <c r="AQ318" s="6">
        <v>0</v>
      </c>
      <c r="AR318" s="6">
        <v>0</v>
      </c>
      <c r="AS318" s="6">
        <v>0</v>
      </c>
      <c r="AT318" s="6">
        <v>708.92</v>
      </c>
      <c r="AU318" s="6">
        <v>0</v>
      </c>
      <c r="AV318" s="6">
        <v>2440.11</v>
      </c>
      <c r="AW318" s="6">
        <v>0</v>
      </c>
      <c r="AX318" s="6">
        <v>1186.28</v>
      </c>
      <c r="AY318" s="6">
        <v>0</v>
      </c>
      <c r="AZ318" s="6">
        <v>220972.04</v>
      </c>
      <c r="BA318" s="6">
        <v>1294</v>
      </c>
      <c r="BB318" s="6">
        <v>16.559999999999999</v>
      </c>
      <c r="BC318" s="6">
        <v>0</v>
      </c>
      <c r="BD318" s="6">
        <v>391.86</v>
      </c>
      <c r="BE318" s="6">
        <v>768507.47</v>
      </c>
      <c r="BF318" s="6">
        <v>9355.9</v>
      </c>
      <c r="BG318" s="6">
        <v>0</v>
      </c>
      <c r="BH318" s="6">
        <v>71617.47</v>
      </c>
      <c r="BI318" s="6">
        <v>17065.18</v>
      </c>
      <c r="BJ318" s="6">
        <v>1713.81</v>
      </c>
      <c r="BK318" s="6">
        <v>100901.62</v>
      </c>
      <c r="BL318" s="6">
        <v>1534.43</v>
      </c>
      <c r="BM318" s="6">
        <v>0</v>
      </c>
      <c r="BN318" s="6">
        <v>436.29</v>
      </c>
      <c r="BO318" s="6">
        <v>3794.52</v>
      </c>
      <c r="BP318" s="6">
        <v>91.15</v>
      </c>
      <c r="BQ318" s="6">
        <v>8002.9</v>
      </c>
      <c r="BR318" s="6">
        <v>659.76</v>
      </c>
      <c r="BS318" s="6">
        <v>16721.78</v>
      </c>
      <c r="BT318" s="6">
        <v>591.59</v>
      </c>
      <c r="BU318" s="6">
        <v>17704.95</v>
      </c>
      <c r="BV318" s="6">
        <v>175.8</v>
      </c>
      <c r="BW318" s="6">
        <v>1.5498000000000001</v>
      </c>
      <c r="BX318" s="6">
        <v>2.2155999999999998</v>
      </c>
      <c r="BY318" s="6">
        <v>0.96830000000000005</v>
      </c>
    </row>
    <row r="319" spans="1:77" s="6" customFormat="1" x14ac:dyDescent="0.25">
      <c r="A319" s="6">
        <f t="shared" si="16"/>
        <v>133.60104986876641</v>
      </c>
      <c r="B319" s="6">
        <v>97.3</v>
      </c>
      <c r="C319" s="6">
        <v>-0.2</v>
      </c>
      <c r="E319" s="6">
        <v>125</v>
      </c>
      <c r="F319" s="6">
        <v>1</v>
      </c>
      <c r="G319" s="6">
        <v>125</v>
      </c>
      <c r="H319" s="6">
        <v>5.0670000000000002</v>
      </c>
      <c r="I319" s="6">
        <v>1.2999999999999999E-3</v>
      </c>
      <c r="J319" s="6">
        <v>1170.2080000000001</v>
      </c>
      <c r="K319" s="6">
        <v>2.4138000000000002</v>
      </c>
      <c r="L319" s="6">
        <v>2.9</v>
      </c>
      <c r="M319" s="6">
        <v>2824.6460000000002</v>
      </c>
      <c r="N319" s="6">
        <v>0.19500000000000001</v>
      </c>
      <c r="O319" s="6">
        <v>0</v>
      </c>
      <c r="P319" s="6">
        <v>0</v>
      </c>
      <c r="Q319" s="6">
        <v>163309</v>
      </c>
      <c r="R319" s="6">
        <v>9</v>
      </c>
      <c r="S319" s="6">
        <v>963.28</v>
      </c>
      <c r="T319" s="6">
        <v>196.85</v>
      </c>
      <c r="U319" s="6">
        <v>6653.32</v>
      </c>
      <c r="V319" s="6">
        <v>196.44</v>
      </c>
      <c r="W319" s="6">
        <v>0</v>
      </c>
      <c r="X319" s="6">
        <v>306.95999999999998</v>
      </c>
      <c r="Y319" s="6">
        <v>0</v>
      </c>
      <c r="Z319" s="6">
        <v>2309.94</v>
      </c>
      <c r="AA319" s="6">
        <v>28469.03</v>
      </c>
      <c r="AB319" s="6">
        <v>313.11</v>
      </c>
      <c r="AC319" s="6">
        <v>0</v>
      </c>
      <c r="AD319" s="6">
        <v>1098.42</v>
      </c>
      <c r="AE319" s="6">
        <v>7292.32</v>
      </c>
      <c r="AF319" s="6">
        <v>236.25</v>
      </c>
      <c r="AG319" s="6">
        <v>19207.03</v>
      </c>
      <c r="AH319" s="6">
        <v>588.98</v>
      </c>
      <c r="AI319" s="6">
        <v>0</v>
      </c>
      <c r="AJ319" s="6">
        <v>10844820.689999999</v>
      </c>
      <c r="AK319" s="6">
        <v>0</v>
      </c>
      <c r="AL319" s="6">
        <v>163.47</v>
      </c>
      <c r="AM319" s="6">
        <v>0</v>
      </c>
      <c r="AN319" s="6">
        <v>44960978.659999996</v>
      </c>
      <c r="AO319" s="6">
        <v>0</v>
      </c>
      <c r="AP319" s="6">
        <v>1548.05</v>
      </c>
      <c r="AQ319" s="6">
        <v>0</v>
      </c>
      <c r="AR319" s="6">
        <v>0</v>
      </c>
      <c r="AS319" s="6">
        <v>0</v>
      </c>
      <c r="AT319" s="6">
        <v>655.11</v>
      </c>
      <c r="AU319" s="6">
        <v>0</v>
      </c>
      <c r="AV319" s="6">
        <v>2278.88</v>
      </c>
      <c r="AW319" s="6">
        <v>0</v>
      </c>
      <c r="AX319" s="6">
        <v>1079.79</v>
      </c>
      <c r="AY319" s="6">
        <v>0</v>
      </c>
      <c r="AZ319" s="6">
        <v>205836.32</v>
      </c>
      <c r="BA319" s="6">
        <v>1289.71</v>
      </c>
      <c r="BB319" s="6">
        <v>15.22</v>
      </c>
      <c r="BC319" s="6">
        <v>0</v>
      </c>
      <c r="BD319" s="6">
        <v>366.05</v>
      </c>
      <c r="BE319" s="6">
        <v>735706.44</v>
      </c>
      <c r="BF319" s="6">
        <v>8232.49</v>
      </c>
      <c r="BG319" s="6">
        <v>0</v>
      </c>
      <c r="BH319" s="6">
        <v>63584.9</v>
      </c>
      <c r="BI319" s="6">
        <v>24381.95</v>
      </c>
      <c r="BJ319" s="6">
        <v>1627.91</v>
      </c>
      <c r="BK319" s="6">
        <v>123958.89</v>
      </c>
      <c r="BL319" s="6">
        <v>1506.94</v>
      </c>
      <c r="BM319" s="6">
        <v>0</v>
      </c>
      <c r="BN319" s="6">
        <v>407.88</v>
      </c>
      <c r="BO319" s="6">
        <v>1717.23</v>
      </c>
      <c r="BP319" s="6">
        <v>62.99</v>
      </c>
      <c r="BQ319" s="6">
        <v>13519.43</v>
      </c>
      <c r="BR319" s="6">
        <v>634.72</v>
      </c>
      <c r="BS319" s="6">
        <v>18374.68</v>
      </c>
      <c r="BT319" s="6">
        <v>556.79</v>
      </c>
      <c r="BU319" s="6">
        <v>18466.669999999998</v>
      </c>
      <c r="BV319" s="6">
        <v>166.55</v>
      </c>
      <c r="BW319" s="6">
        <v>3.1122000000000001</v>
      </c>
      <c r="BX319" s="6">
        <v>4.4954999999999998</v>
      </c>
      <c r="BY319" s="6">
        <v>0.63600000000000001</v>
      </c>
    </row>
    <row r="320" spans="1:77" s="6" customFormat="1" x14ac:dyDescent="0.25">
      <c r="A320" s="6">
        <f t="shared" si="16"/>
        <v>133.76509186351706</v>
      </c>
      <c r="B320" s="6">
        <v>101.2</v>
      </c>
      <c r="C320" s="6">
        <v>-0.1</v>
      </c>
      <c r="E320" s="6">
        <v>130</v>
      </c>
      <c r="F320" s="6">
        <v>1</v>
      </c>
      <c r="G320" s="6">
        <v>130</v>
      </c>
      <c r="H320" s="6">
        <v>5.0830000000000002</v>
      </c>
      <c r="I320" s="6">
        <v>4.7999999999999996E-3</v>
      </c>
      <c r="J320" s="6">
        <v>1191.7940000000001</v>
      </c>
      <c r="K320" s="6">
        <v>2.41</v>
      </c>
      <c r="L320" s="6">
        <v>2.9045000000000001</v>
      </c>
      <c r="M320" s="6">
        <v>2872.2530000000002</v>
      </c>
      <c r="N320" s="6">
        <v>0.19719999999999999</v>
      </c>
      <c r="O320" s="6">
        <v>0</v>
      </c>
      <c r="P320" s="6">
        <v>0</v>
      </c>
      <c r="Q320" s="6">
        <v>161327</v>
      </c>
      <c r="R320" s="6">
        <v>9</v>
      </c>
      <c r="S320" s="6">
        <v>4068.05</v>
      </c>
      <c r="T320" s="6">
        <v>275.04000000000002</v>
      </c>
      <c r="U320" s="6">
        <v>8182.2</v>
      </c>
      <c r="V320" s="6">
        <v>229.66</v>
      </c>
      <c r="W320" s="6">
        <v>0</v>
      </c>
      <c r="X320" s="6">
        <v>327.61</v>
      </c>
      <c r="Y320" s="6">
        <v>0</v>
      </c>
      <c r="Z320" s="6">
        <v>2104.92</v>
      </c>
      <c r="AA320" s="6">
        <v>28416.2</v>
      </c>
      <c r="AB320" s="6">
        <v>331.65</v>
      </c>
      <c r="AC320" s="6">
        <v>0</v>
      </c>
      <c r="AD320" s="6">
        <v>1125.73</v>
      </c>
      <c r="AE320" s="6">
        <v>7561</v>
      </c>
      <c r="AF320" s="6">
        <v>249.96</v>
      </c>
      <c r="AG320" s="6">
        <v>19849.03</v>
      </c>
      <c r="AH320" s="6">
        <v>622.53</v>
      </c>
      <c r="AI320" s="6">
        <v>0</v>
      </c>
      <c r="AJ320" s="6">
        <v>11124524.74</v>
      </c>
      <c r="AK320" s="6">
        <v>0</v>
      </c>
      <c r="AL320" s="6">
        <v>167.55</v>
      </c>
      <c r="AM320" s="6">
        <v>0</v>
      </c>
      <c r="AN320" s="6">
        <v>46120589.170000002</v>
      </c>
      <c r="AO320" s="6">
        <v>0</v>
      </c>
      <c r="AP320" s="6">
        <v>1588.04</v>
      </c>
      <c r="AQ320" s="6">
        <v>0</v>
      </c>
      <c r="AR320" s="6">
        <v>0</v>
      </c>
      <c r="AS320" s="6">
        <v>0</v>
      </c>
      <c r="AT320" s="6">
        <v>659.09</v>
      </c>
      <c r="AU320" s="6">
        <v>0</v>
      </c>
      <c r="AV320" s="6">
        <v>2332.4299999999998</v>
      </c>
      <c r="AW320" s="6">
        <v>0</v>
      </c>
      <c r="AX320" s="6">
        <v>1112.2</v>
      </c>
      <c r="AY320" s="6">
        <v>0</v>
      </c>
      <c r="AZ320" s="6">
        <v>211145.14</v>
      </c>
      <c r="BA320" s="6">
        <v>1322.37</v>
      </c>
      <c r="BB320" s="6">
        <v>15.94</v>
      </c>
      <c r="BC320" s="6">
        <v>0</v>
      </c>
      <c r="BD320" s="6">
        <v>375.24</v>
      </c>
      <c r="BE320" s="6">
        <v>673326.95</v>
      </c>
      <c r="BF320" s="6">
        <v>7767.66</v>
      </c>
      <c r="BG320" s="6">
        <v>0</v>
      </c>
      <c r="BH320" s="6">
        <v>55614.17</v>
      </c>
      <c r="BI320" s="6">
        <v>40758.9</v>
      </c>
      <c r="BJ320" s="6">
        <v>1939.39</v>
      </c>
      <c r="BK320" s="6">
        <v>185301.35</v>
      </c>
      <c r="BL320" s="6">
        <v>1887.85</v>
      </c>
      <c r="BM320" s="6">
        <v>0</v>
      </c>
      <c r="BN320" s="6">
        <v>356.8</v>
      </c>
      <c r="BO320" s="6">
        <v>3323.96</v>
      </c>
      <c r="BP320" s="6">
        <v>89.68</v>
      </c>
      <c r="BQ320" s="6">
        <v>0</v>
      </c>
      <c r="BR320" s="6">
        <v>2377.52</v>
      </c>
      <c r="BS320" s="6">
        <v>7973.07</v>
      </c>
      <c r="BT320" s="6">
        <v>641.19000000000005</v>
      </c>
      <c r="BU320" s="6">
        <v>19916.919999999998</v>
      </c>
      <c r="BV320" s="6">
        <v>183.26</v>
      </c>
      <c r="BW320" s="6">
        <v>1.7296</v>
      </c>
      <c r="BX320" s="6">
        <v>4.8289999999999997</v>
      </c>
      <c r="BY320" s="6">
        <v>0.54579999999999995</v>
      </c>
    </row>
    <row r="321" spans="1:77" s="6" customFormat="1" x14ac:dyDescent="0.25">
      <c r="A321" s="6">
        <f t="shared" si="16"/>
        <v>133.9291338582677</v>
      </c>
      <c r="B321" s="6">
        <v>104</v>
      </c>
      <c r="C321" s="6">
        <v>1.3</v>
      </c>
      <c r="E321" s="6">
        <v>135</v>
      </c>
      <c r="F321" s="6">
        <v>1</v>
      </c>
      <c r="G321" s="6">
        <v>135</v>
      </c>
      <c r="H321" s="6">
        <v>5.0919999999999996</v>
      </c>
      <c r="I321" s="6">
        <v>7.7000000000000002E-3</v>
      </c>
      <c r="J321" s="6">
        <v>1090.598</v>
      </c>
      <c r="K321" s="6">
        <v>2.4121000000000001</v>
      </c>
      <c r="L321" s="6">
        <v>3.3166000000000002</v>
      </c>
      <c r="M321" s="6">
        <v>2630.672</v>
      </c>
      <c r="N321" s="6">
        <v>0.19600000000000001</v>
      </c>
      <c r="O321" s="6">
        <v>0</v>
      </c>
      <c r="P321" s="6">
        <v>0</v>
      </c>
      <c r="Q321" s="6">
        <v>150573</v>
      </c>
      <c r="R321" s="6">
        <v>9</v>
      </c>
      <c r="S321" s="6">
        <v>1018.11</v>
      </c>
      <c r="T321" s="6">
        <v>210.38</v>
      </c>
      <c r="U321" s="6">
        <v>6396.61</v>
      </c>
      <c r="V321" s="6">
        <v>204.94</v>
      </c>
      <c r="W321" s="6">
        <v>0</v>
      </c>
      <c r="X321" s="6">
        <v>299.27999999999997</v>
      </c>
      <c r="Y321" s="6">
        <v>0</v>
      </c>
      <c r="Z321" s="6">
        <v>2685.71</v>
      </c>
      <c r="AA321" s="6">
        <v>29053.22</v>
      </c>
      <c r="AB321" s="6">
        <v>331.59</v>
      </c>
      <c r="AC321" s="6">
        <v>0</v>
      </c>
      <c r="AD321" s="6">
        <v>1123.69</v>
      </c>
      <c r="AE321" s="6">
        <v>7140.49</v>
      </c>
      <c r="AF321" s="6">
        <v>245.19</v>
      </c>
      <c r="AG321" s="6">
        <v>18749.759999999998</v>
      </c>
      <c r="AH321" s="6">
        <v>610.28</v>
      </c>
      <c r="AI321" s="6">
        <v>0</v>
      </c>
      <c r="AJ321" s="6">
        <v>11093849.75</v>
      </c>
      <c r="AK321" s="6">
        <v>0</v>
      </c>
      <c r="AL321" s="6">
        <v>167.26</v>
      </c>
      <c r="AM321" s="6">
        <v>0</v>
      </c>
      <c r="AN321" s="6">
        <v>45993415.310000002</v>
      </c>
      <c r="AO321" s="6">
        <v>0</v>
      </c>
      <c r="AP321" s="6">
        <v>1583.55</v>
      </c>
      <c r="AQ321" s="6">
        <v>0</v>
      </c>
      <c r="AR321" s="6">
        <v>0</v>
      </c>
      <c r="AS321" s="6">
        <v>0</v>
      </c>
      <c r="AT321" s="6">
        <v>683.62</v>
      </c>
      <c r="AU321" s="6">
        <v>0</v>
      </c>
      <c r="AV321" s="6">
        <v>2336.16</v>
      </c>
      <c r="AW321" s="6">
        <v>0</v>
      </c>
      <c r="AX321" s="6">
        <v>1122.46</v>
      </c>
      <c r="AY321" s="6">
        <v>0</v>
      </c>
      <c r="AZ321" s="6">
        <v>210562.91</v>
      </c>
      <c r="BA321" s="6">
        <v>1232.46</v>
      </c>
      <c r="BB321" s="6">
        <v>15.44</v>
      </c>
      <c r="BC321" s="6">
        <v>0</v>
      </c>
      <c r="BD321" s="6">
        <v>372.65</v>
      </c>
      <c r="BE321" s="6">
        <v>670487.87</v>
      </c>
      <c r="BF321" s="6">
        <v>7711.89</v>
      </c>
      <c r="BG321" s="6">
        <v>0</v>
      </c>
      <c r="BH321" s="6">
        <v>63013.19</v>
      </c>
      <c r="BI321" s="6">
        <v>41754.080000000002</v>
      </c>
      <c r="BJ321" s="6">
        <v>1938.28</v>
      </c>
      <c r="BK321" s="6">
        <v>188242.67</v>
      </c>
      <c r="BL321" s="6">
        <v>1901.39</v>
      </c>
      <c r="BM321" s="6">
        <v>0</v>
      </c>
      <c r="BN321" s="6">
        <v>428.68</v>
      </c>
      <c r="BO321" s="6">
        <v>2286.34</v>
      </c>
      <c r="BP321" s="6">
        <v>79.260000000000005</v>
      </c>
      <c r="BQ321" s="6">
        <v>8284.57</v>
      </c>
      <c r="BR321" s="6">
        <v>758.61</v>
      </c>
      <c r="BS321" s="6">
        <v>6611.89</v>
      </c>
      <c r="BT321" s="6">
        <v>649.47</v>
      </c>
      <c r="BU321" s="6">
        <v>18741.95</v>
      </c>
      <c r="BV321" s="6">
        <v>180.29</v>
      </c>
      <c r="BW321" s="6">
        <v>2.0733999999999999</v>
      </c>
      <c r="BX321" s="6">
        <v>7.3041999999999998</v>
      </c>
      <c r="BY321" s="6">
        <v>0.4229</v>
      </c>
    </row>
    <row r="322" spans="1:77" s="6" customFormat="1" x14ac:dyDescent="0.25">
      <c r="A322" s="6">
        <f t="shared" si="16"/>
        <v>134.09317585301838</v>
      </c>
      <c r="B322" s="6">
        <v>102.2</v>
      </c>
      <c r="C322" s="6">
        <v>0.6</v>
      </c>
      <c r="E322" s="6">
        <v>140</v>
      </c>
      <c r="F322" s="6">
        <v>1</v>
      </c>
      <c r="G322" s="6">
        <v>140</v>
      </c>
      <c r="H322" s="6">
        <v>5.1029999999999998</v>
      </c>
      <c r="I322" s="6">
        <v>6.9999999999999999E-4</v>
      </c>
      <c r="J322" s="6">
        <v>1169.6079999999999</v>
      </c>
      <c r="K322" s="6">
        <v>2.3304999999999998</v>
      </c>
      <c r="L322" s="6">
        <v>3.0036999999999998</v>
      </c>
      <c r="M322" s="6">
        <v>2725.7190000000001</v>
      </c>
      <c r="N322" s="6">
        <v>0.24340000000000001</v>
      </c>
      <c r="O322" s="6">
        <v>0</v>
      </c>
      <c r="P322" s="6">
        <v>0</v>
      </c>
      <c r="Q322" s="6">
        <v>163546</v>
      </c>
      <c r="R322" s="6">
        <v>9</v>
      </c>
      <c r="S322" s="6">
        <v>1249.49</v>
      </c>
      <c r="T322" s="6">
        <v>214.09</v>
      </c>
      <c r="U322" s="6">
        <v>6763.7</v>
      </c>
      <c r="V322" s="6">
        <v>204.95</v>
      </c>
      <c r="W322" s="6">
        <v>0</v>
      </c>
      <c r="X322" s="6">
        <v>302.06</v>
      </c>
      <c r="Y322" s="6">
        <v>0</v>
      </c>
      <c r="Z322" s="6">
        <v>1981.91</v>
      </c>
      <c r="AA322" s="6">
        <v>30515.439999999999</v>
      </c>
      <c r="AB322" s="6">
        <v>330.92</v>
      </c>
      <c r="AC322" s="6">
        <v>0</v>
      </c>
      <c r="AD322" s="6">
        <v>1092.46</v>
      </c>
      <c r="AE322" s="6">
        <v>7408.74</v>
      </c>
      <c r="AF322" s="6">
        <v>240.47</v>
      </c>
      <c r="AG322" s="6">
        <v>19391.36</v>
      </c>
      <c r="AH322" s="6">
        <v>598.22</v>
      </c>
      <c r="AI322" s="6">
        <v>0</v>
      </c>
      <c r="AJ322" s="6">
        <v>10784587.34</v>
      </c>
      <c r="AK322" s="6">
        <v>0</v>
      </c>
      <c r="AL322" s="6">
        <v>162.56</v>
      </c>
      <c r="AM322" s="6">
        <v>0</v>
      </c>
      <c r="AN322" s="6">
        <v>44711260.350000001</v>
      </c>
      <c r="AO322" s="6">
        <v>0</v>
      </c>
      <c r="AP322" s="6">
        <v>1539.45</v>
      </c>
      <c r="AQ322" s="6">
        <v>0</v>
      </c>
      <c r="AR322" s="6">
        <v>0</v>
      </c>
      <c r="AS322" s="6">
        <v>0</v>
      </c>
      <c r="AT322" s="6">
        <v>650.53</v>
      </c>
      <c r="AU322" s="6">
        <v>0</v>
      </c>
      <c r="AV322" s="6">
        <v>2261.86</v>
      </c>
      <c r="AW322" s="6">
        <v>0</v>
      </c>
      <c r="AX322" s="6">
        <v>1078.17</v>
      </c>
      <c r="AY322" s="6">
        <v>0</v>
      </c>
      <c r="AZ322" s="6">
        <v>204693.06</v>
      </c>
      <c r="BA322" s="6">
        <v>1262.25</v>
      </c>
      <c r="BB322" s="6">
        <v>14.96</v>
      </c>
      <c r="BC322" s="6">
        <v>0</v>
      </c>
      <c r="BD322" s="6">
        <v>364.23</v>
      </c>
      <c r="BE322" s="6">
        <v>597753.25</v>
      </c>
      <c r="BF322" s="6">
        <v>6676.3</v>
      </c>
      <c r="BG322" s="6">
        <v>70220.17</v>
      </c>
      <c r="BH322" s="6">
        <v>33258.49</v>
      </c>
      <c r="BI322" s="6">
        <v>35521.74</v>
      </c>
      <c r="BJ322" s="6">
        <v>1804.95</v>
      </c>
      <c r="BK322" s="6">
        <v>166863.66</v>
      </c>
      <c r="BL322" s="6">
        <v>1738.79</v>
      </c>
      <c r="BM322" s="6">
        <v>0</v>
      </c>
      <c r="BN322" s="6">
        <v>331.55</v>
      </c>
      <c r="BO322" s="6">
        <v>1738.96</v>
      </c>
      <c r="BP322" s="6">
        <v>67.14</v>
      </c>
      <c r="BQ322" s="6">
        <v>28006.46</v>
      </c>
      <c r="BR322" s="6">
        <v>794.42</v>
      </c>
      <c r="BS322" s="6">
        <v>12228.91</v>
      </c>
      <c r="BT322" s="6">
        <v>621.94000000000005</v>
      </c>
      <c r="BU322" s="6">
        <v>21075.86</v>
      </c>
      <c r="BV322" s="6">
        <v>184.32</v>
      </c>
      <c r="BW322" s="6">
        <v>1.4990000000000001</v>
      </c>
      <c r="BX322" s="6">
        <v>8.3633000000000006</v>
      </c>
      <c r="BY322" s="6">
        <v>0.3196</v>
      </c>
    </row>
    <row r="323" spans="1:77" s="6" customFormat="1" x14ac:dyDescent="0.25">
      <c r="A323" s="6">
        <f t="shared" si="16"/>
        <v>134.25721784776903</v>
      </c>
      <c r="B323" s="6">
        <v>101.2</v>
      </c>
      <c r="C323" s="6">
        <v>-0.4</v>
      </c>
      <c r="E323" s="6">
        <v>145</v>
      </c>
      <c r="F323" s="6">
        <v>1</v>
      </c>
      <c r="G323" s="6">
        <v>145</v>
      </c>
      <c r="H323" s="6">
        <v>5.0880000000000001</v>
      </c>
      <c r="I323" s="6">
        <v>6.7000000000000002E-3</v>
      </c>
      <c r="J323" s="6">
        <v>1175.8720000000001</v>
      </c>
      <c r="K323" s="6">
        <v>2.3816000000000002</v>
      </c>
      <c r="L323" s="6">
        <v>3.3591000000000002</v>
      </c>
      <c r="M323" s="6">
        <v>2800.4749999999999</v>
      </c>
      <c r="N323" s="6">
        <v>0.2137</v>
      </c>
      <c r="O323" s="6">
        <v>0</v>
      </c>
      <c r="P323" s="6">
        <v>0</v>
      </c>
      <c r="Q323" s="6">
        <v>156263</v>
      </c>
      <c r="R323" s="6">
        <v>9</v>
      </c>
      <c r="S323" s="6">
        <v>1255.57</v>
      </c>
      <c r="T323" s="6">
        <v>219.69</v>
      </c>
      <c r="U323" s="6">
        <v>7079.23</v>
      </c>
      <c r="V323" s="6">
        <v>217.77</v>
      </c>
      <c r="W323" s="6">
        <v>0</v>
      </c>
      <c r="X323" s="6">
        <v>323.07</v>
      </c>
      <c r="Y323" s="6">
        <v>0</v>
      </c>
      <c r="Z323" s="6">
        <v>1995.16</v>
      </c>
      <c r="AA323" s="6">
        <v>29673.01</v>
      </c>
      <c r="AB323" s="6">
        <v>340.68</v>
      </c>
      <c r="AC323" s="6">
        <v>0</v>
      </c>
      <c r="AD323" s="6">
        <v>1157.49</v>
      </c>
      <c r="AE323" s="6">
        <v>7221.13</v>
      </c>
      <c r="AF323" s="6">
        <v>250.17</v>
      </c>
      <c r="AG323" s="6">
        <v>18985.53</v>
      </c>
      <c r="AH323" s="6">
        <v>623.1</v>
      </c>
      <c r="AI323" s="6">
        <v>0</v>
      </c>
      <c r="AJ323" s="6">
        <v>11421610.859999999</v>
      </c>
      <c r="AK323" s="6">
        <v>0</v>
      </c>
      <c r="AL323" s="6">
        <v>172.02</v>
      </c>
      <c r="AM323" s="6">
        <v>0</v>
      </c>
      <c r="AN323" s="6">
        <v>47352263.090000004</v>
      </c>
      <c r="AO323" s="6">
        <v>0</v>
      </c>
      <c r="AP323" s="6">
        <v>1630.36</v>
      </c>
      <c r="AQ323" s="6">
        <v>0</v>
      </c>
      <c r="AR323" s="6">
        <v>0</v>
      </c>
      <c r="AS323" s="6">
        <v>0</v>
      </c>
      <c r="AT323" s="6">
        <v>690.81</v>
      </c>
      <c r="AU323" s="6">
        <v>0</v>
      </c>
      <c r="AV323" s="6">
        <v>2403.2800000000002</v>
      </c>
      <c r="AW323" s="6">
        <v>0</v>
      </c>
      <c r="AX323" s="6">
        <v>1156.9100000000001</v>
      </c>
      <c r="AY323" s="6">
        <v>0</v>
      </c>
      <c r="AZ323" s="6">
        <v>216783.87</v>
      </c>
      <c r="BA323" s="6">
        <v>1242.5899999999999</v>
      </c>
      <c r="BB323" s="6">
        <v>15.69</v>
      </c>
      <c r="BC323" s="6">
        <v>0</v>
      </c>
      <c r="BD323" s="6">
        <v>385.55</v>
      </c>
      <c r="BE323" s="6">
        <v>692235.45</v>
      </c>
      <c r="BF323" s="6">
        <v>8222</v>
      </c>
      <c r="BG323" s="6">
        <v>0</v>
      </c>
      <c r="BH323" s="6">
        <v>58018.07</v>
      </c>
      <c r="BI323" s="6">
        <v>28818.91</v>
      </c>
      <c r="BJ323" s="6">
        <v>1749.64</v>
      </c>
      <c r="BK323" s="6">
        <v>140996.60999999999</v>
      </c>
      <c r="BL323" s="6">
        <v>1654.76</v>
      </c>
      <c r="BM323" s="6">
        <v>0</v>
      </c>
      <c r="BN323" s="6">
        <v>371.51</v>
      </c>
      <c r="BO323" s="6">
        <v>2593.1999999999998</v>
      </c>
      <c r="BP323" s="6">
        <v>77.95</v>
      </c>
      <c r="BQ323" s="6">
        <v>34148.19</v>
      </c>
      <c r="BR323" s="6">
        <v>836.97</v>
      </c>
      <c r="BS323" s="6">
        <v>12209.25</v>
      </c>
      <c r="BT323" s="6">
        <v>634.41</v>
      </c>
      <c r="BU323" s="6">
        <v>23541.34</v>
      </c>
      <c r="BV323" s="6">
        <v>200.06</v>
      </c>
      <c r="BW323" s="6">
        <v>1.5889</v>
      </c>
      <c r="BX323" s="6">
        <v>9.67</v>
      </c>
      <c r="BY323" s="6">
        <v>0.10829999999999999</v>
      </c>
    </row>
    <row r="324" spans="1:77" s="6" customFormat="1" x14ac:dyDescent="0.25">
      <c r="A324" s="6">
        <f t="shared" si="16"/>
        <v>134.42125984251967</v>
      </c>
      <c r="B324" s="6">
        <v>96</v>
      </c>
      <c r="C324" s="6">
        <v>1.6</v>
      </c>
      <c r="E324" s="6">
        <v>150</v>
      </c>
      <c r="F324" s="6">
        <v>1</v>
      </c>
      <c r="G324" s="6">
        <v>150</v>
      </c>
      <c r="H324" s="6">
        <v>5.3979999999999997</v>
      </c>
      <c r="I324" s="6">
        <v>0</v>
      </c>
      <c r="J324" s="6">
        <v>54.033999999999999</v>
      </c>
      <c r="K324" s="6">
        <v>2.1901000000000002</v>
      </c>
      <c r="L324" s="6">
        <v>3.1962000000000002</v>
      </c>
      <c r="M324" s="6">
        <v>118.3416</v>
      </c>
      <c r="N324" s="6">
        <v>0.32469999999999999</v>
      </c>
      <c r="O324" s="6">
        <v>0</v>
      </c>
      <c r="P324" s="6">
        <v>0</v>
      </c>
      <c r="Q324" s="6">
        <v>165001</v>
      </c>
      <c r="R324" s="6">
        <v>9</v>
      </c>
      <c r="S324" s="6">
        <v>0</v>
      </c>
      <c r="T324" s="6">
        <v>2764.03</v>
      </c>
      <c r="U324" s="6">
        <v>6144.95</v>
      </c>
      <c r="V324" s="6">
        <v>194.81</v>
      </c>
      <c r="W324" s="6">
        <v>0</v>
      </c>
      <c r="X324" s="6">
        <v>292.36</v>
      </c>
      <c r="Y324" s="6">
        <v>0</v>
      </c>
      <c r="Z324" s="6">
        <v>2300.96</v>
      </c>
      <c r="AA324" s="6">
        <v>27357.56</v>
      </c>
      <c r="AB324" s="6">
        <v>312.72000000000003</v>
      </c>
      <c r="AC324" s="6">
        <v>0</v>
      </c>
      <c r="AD324" s="6">
        <v>1085.93</v>
      </c>
      <c r="AE324" s="6">
        <v>6844.66</v>
      </c>
      <c r="AF324" s="6">
        <v>232.16</v>
      </c>
      <c r="AG324" s="6">
        <v>17984.560000000001</v>
      </c>
      <c r="AH324" s="6">
        <v>577.98</v>
      </c>
      <c r="AI324" s="6">
        <v>0</v>
      </c>
      <c r="AJ324" s="6">
        <v>10718195.539999999</v>
      </c>
      <c r="AK324" s="6">
        <v>0</v>
      </c>
      <c r="AL324" s="6">
        <v>161.58000000000001</v>
      </c>
      <c r="AM324" s="6">
        <v>0</v>
      </c>
      <c r="AN324" s="6">
        <v>44436010.049999997</v>
      </c>
      <c r="AO324" s="6">
        <v>0</v>
      </c>
      <c r="AP324" s="6">
        <v>1529.85</v>
      </c>
      <c r="AQ324" s="6">
        <v>0</v>
      </c>
      <c r="AR324" s="6">
        <v>0</v>
      </c>
      <c r="AS324" s="6">
        <v>0</v>
      </c>
      <c r="AT324" s="6">
        <v>663.99</v>
      </c>
      <c r="AU324" s="6">
        <v>0</v>
      </c>
      <c r="AV324" s="6">
        <v>2265.3000000000002</v>
      </c>
      <c r="AW324" s="6">
        <v>0</v>
      </c>
      <c r="AX324" s="6">
        <v>1088.45</v>
      </c>
      <c r="AY324" s="6">
        <v>0</v>
      </c>
      <c r="AZ324" s="6">
        <v>203432.92</v>
      </c>
      <c r="BA324" s="6">
        <v>1181.31</v>
      </c>
      <c r="BB324" s="6">
        <v>14.61</v>
      </c>
      <c r="BC324" s="6">
        <v>0</v>
      </c>
      <c r="BD324" s="6">
        <v>362.46</v>
      </c>
      <c r="BE324" s="6">
        <v>709151.52</v>
      </c>
      <c r="BF324" s="6">
        <v>7843.34</v>
      </c>
      <c r="BG324" s="6">
        <v>0</v>
      </c>
      <c r="BH324" s="6">
        <v>60845.279999999999</v>
      </c>
      <c r="BI324" s="6">
        <v>31042.36</v>
      </c>
      <c r="BJ324" s="6">
        <v>1731.18</v>
      </c>
      <c r="BK324" s="6">
        <v>145670.79</v>
      </c>
      <c r="BL324" s="6">
        <v>1626.33</v>
      </c>
      <c r="BM324" s="6">
        <v>0</v>
      </c>
      <c r="BN324" s="6">
        <v>407.12</v>
      </c>
      <c r="BO324" s="6">
        <v>2508.2199999999998</v>
      </c>
      <c r="BP324" s="6">
        <v>74.040000000000006</v>
      </c>
      <c r="BQ324" s="6">
        <v>12430.39</v>
      </c>
      <c r="BR324" s="6">
        <v>672.86</v>
      </c>
      <c r="BS324" s="6">
        <v>15239.16</v>
      </c>
      <c r="BT324" s="6">
        <v>585.05999999999995</v>
      </c>
      <c r="BU324" s="6">
        <v>24444.53</v>
      </c>
      <c r="BV324" s="6">
        <v>191.82</v>
      </c>
      <c r="BW324" s="6">
        <v>1.5909</v>
      </c>
      <c r="BX324" s="6">
        <v>6.3215000000000003</v>
      </c>
      <c r="BY324" s="6">
        <v>0.2351</v>
      </c>
    </row>
    <row r="325" spans="1:77" s="9" customFormat="1" x14ac:dyDescent="0.25">
      <c r="E325" s="11"/>
    </row>
    <row r="326" spans="1:77" s="7" customFormat="1" x14ac:dyDescent="0.25">
      <c r="D326" s="7">
        <v>151</v>
      </c>
    </row>
    <row r="327" spans="1:77" s="7" customFormat="1" x14ac:dyDescent="0.25"/>
    <row r="328" spans="1:77" s="7" customFormat="1" x14ac:dyDescent="0.25"/>
    <row r="329" spans="1:77" s="7" customFormat="1" x14ac:dyDescent="0.25"/>
    <row r="330" spans="1:77" s="7" customFormat="1" x14ac:dyDescent="0.25">
      <c r="B330" s="7">
        <v>73.7</v>
      </c>
      <c r="C330" s="7">
        <v>-1.1000000000000001</v>
      </c>
    </row>
    <row r="331" spans="1:77" s="7" customFormat="1" x14ac:dyDescent="0.25">
      <c r="A331" s="7">
        <f>($D$326+((E331/2.54)/12))</f>
        <v>151.16404199475065</v>
      </c>
      <c r="B331" s="7">
        <v>80.3</v>
      </c>
      <c r="C331" s="7">
        <v>4</v>
      </c>
      <c r="E331" s="7">
        <v>5</v>
      </c>
      <c r="F331" s="7">
        <v>1</v>
      </c>
      <c r="G331" s="7">
        <v>5</v>
      </c>
      <c r="H331" s="7">
        <v>5.258</v>
      </c>
      <c r="I331" s="7">
        <v>0</v>
      </c>
      <c r="O331" s="7">
        <v>0</v>
      </c>
      <c r="P331" s="7">
        <v>0</v>
      </c>
      <c r="Q331" s="7">
        <v>180588</v>
      </c>
      <c r="R331" s="7">
        <v>8</v>
      </c>
      <c r="S331" s="7">
        <v>915.82</v>
      </c>
      <c r="T331" s="7">
        <v>212.67</v>
      </c>
      <c r="U331" s="7">
        <v>6463.6</v>
      </c>
      <c r="V331" s="7">
        <v>207.75</v>
      </c>
      <c r="W331" s="7">
        <v>0</v>
      </c>
      <c r="X331" s="7">
        <v>309.13</v>
      </c>
      <c r="Y331" s="7">
        <v>0</v>
      </c>
      <c r="Z331" s="7">
        <v>1856.26</v>
      </c>
      <c r="AA331" s="7">
        <v>39010.83</v>
      </c>
      <c r="AB331" s="7">
        <v>373.03</v>
      </c>
      <c r="AC331" s="7">
        <v>0</v>
      </c>
      <c r="AD331" s="7">
        <v>1108.71</v>
      </c>
      <c r="AE331" s="7">
        <v>7368.34</v>
      </c>
      <c r="AF331" s="7">
        <v>254.09</v>
      </c>
      <c r="AG331" s="7">
        <v>19390.53</v>
      </c>
      <c r="AH331" s="7">
        <v>632.66999999999996</v>
      </c>
      <c r="AI331" s="7">
        <v>0</v>
      </c>
      <c r="AJ331" s="7">
        <v>10871139.01</v>
      </c>
      <c r="AK331" s="7">
        <v>0</v>
      </c>
      <c r="AL331" s="7">
        <v>164.02</v>
      </c>
      <c r="AM331" s="7">
        <v>0</v>
      </c>
      <c r="AN331" s="7">
        <v>45070090.43</v>
      </c>
      <c r="AO331" s="7">
        <v>0</v>
      </c>
      <c r="AP331" s="7">
        <v>1551.8</v>
      </c>
      <c r="AQ331" s="7">
        <v>0</v>
      </c>
      <c r="AR331" s="7">
        <v>0</v>
      </c>
      <c r="AS331" s="7">
        <v>0</v>
      </c>
      <c r="AT331" s="7">
        <v>660.94</v>
      </c>
      <c r="AU331" s="7">
        <v>0</v>
      </c>
      <c r="AV331" s="7">
        <v>2283.0500000000002</v>
      </c>
      <c r="AW331" s="7">
        <v>0</v>
      </c>
      <c r="AX331" s="7">
        <v>1095.9100000000001</v>
      </c>
      <c r="AY331" s="7">
        <v>0</v>
      </c>
      <c r="AZ331" s="7">
        <v>206335.85</v>
      </c>
      <c r="BA331" s="7">
        <v>1239.5899999999999</v>
      </c>
      <c r="BB331" s="7">
        <v>15.57</v>
      </c>
      <c r="BC331" s="7">
        <v>0</v>
      </c>
      <c r="BD331" s="7">
        <v>366.07</v>
      </c>
      <c r="BE331" s="7">
        <v>597753.93999999994</v>
      </c>
      <c r="BF331" s="7">
        <v>7026.47</v>
      </c>
      <c r="BG331" s="7">
        <v>0</v>
      </c>
      <c r="BH331" s="7">
        <v>47329.98</v>
      </c>
      <c r="BI331" s="7">
        <v>46711.72</v>
      </c>
      <c r="BJ331" s="7">
        <v>1871.8</v>
      </c>
      <c r="BK331" s="7">
        <v>204719.37</v>
      </c>
      <c r="BL331" s="7">
        <v>1860.42</v>
      </c>
      <c r="BM331" s="7">
        <v>0</v>
      </c>
      <c r="BN331" s="7">
        <v>400.7</v>
      </c>
      <c r="BO331" s="7">
        <v>11570.87</v>
      </c>
      <c r="BP331" s="7">
        <v>144.28</v>
      </c>
      <c r="BQ331" s="7">
        <v>22409.62</v>
      </c>
      <c r="BR331" s="7">
        <v>870.87</v>
      </c>
      <c r="BS331" s="7">
        <v>0</v>
      </c>
      <c r="BT331" s="7">
        <v>2960.51</v>
      </c>
      <c r="BU331" s="7">
        <v>42445.78</v>
      </c>
      <c r="BV331" s="7">
        <v>255.04</v>
      </c>
      <c r="BW331" s="7">
        <v>2.5868000000000002</v>
      </c>
      <c r="BX331" s="7">
        <v>2.4914000000000001</v>
      </c>
      <c r="BY331" s="7">
        <v>0.55679999999999996</v>
      </c>
    </row>
    <row r="332" spans="1:77" s="7" customFormat="1" x14ac:dyDescent="0.25">
      <c r="A332" s="7">
        <f t="shared" ref="A331:A360" si="17">($D$326+((E332/2.54)/12))</f>
        <v>151.32808398950132</v>
      </c>
      <c r="B332" s="7">
        <v>86.7</v>
      </c>
      <c r="C332" s="7">
        <v>1.6</v>
      </c>
      <c r="E332" s="7">
        <v>10</v>
      </c>
      <c r="F332" s="7">
        <v>1</v>
      </c>
      <c r="G332" s="7">
        <v>10</v>
      </c>
      <c r="H332" s="7">
        <v>5.444</v>
      </c>
      <c r="I332" s="7">
        <v>0</v>
      </c>
      <c r="J332" s="7">
        <v>54.494500000000002</v>
      </c>
      <c r="K332" s="7">
        <v>1.0846</v>
      </c>
      <c r="N332" s="7">
        <v>0.96599999999999997</v>
      </c>
      <c r="O332" s="7">
        <v>0</v>
      </c>
      <c r="P332" s="7">
        <v>0</v>
      </c>
      <c r="Q332" s="7">
        <v>142640</v>
      </c>
      <c r="R332" s="7">
        <v>9</v>
      </c>
      <c r="S332" s="7">
        <v>963.18</v>
      </c>
      <c r="T332" s="7">
        <v>214.23</v>
      </c>
      <c r="U332" s="7">
        <v>5759.13</v>
      </c>
      <c r="V332" s="7">
        <v>205.49</v>
      </c>
      <c r="W332" s="7">
        <v>0</v>
      </c>
      <c r="X332" s="7">
        <v>304.77</v>
      </c>
      <c r="Y332" s="7">
        <v>0</v>
      </c>
      <c r="Z332" s="7">
        <v>2590.3000000000002</v>
      </c>
      <c r="AA332" s="7">
        <v>36547.449999999997</v>
      </c>
      <c r="AB332" s="7">
        <v>373.61</v>
      </c>
      <c r="AC332" s="7">
        <v>0</v>
      </c>
      <c r="AD332" s="7">
        <v>1152.8599999999999</v>
      </c>
      <c r="AE332" s="7">
        <v>6825.52</v>
      </c>
      <c r="AF332" s="7">
        <v>260.75</v>
      </c>
      <c r="AG332" s="7">
        <v>17919</v>
      </c>
      <c r="AH332" s="7">
        <v>649.29</v>
      </c>
      <c r="AI332" s="7">
        <v>0</v>
      </c>
      <c r="AJ332" s="7">
        <v>11292471.92</v>
      </c>
      <c r="AK332" s="7">
        <v>0</v>
      </c>
      <c r="AL332" s="7">
        <v>170.59</v>
      </c>
      <c r="AM332" s="7">
        <v>0</v>
      </c>
      <c r="AN332" s="7">
        <v>46816872.689999998</v>
      </c>
      <c r="AO332" s="7">
        <v>0</v>
      </c>
      <c r="AP332" s="7">
        <v>1611.85</v>
      </c>
      <c r="AQ332" s="7">
        <v>0</v>
      </c>
      <c r="AR332" s="7">
        <v>0</v>
      </c>
      <c r="AS332" s="7">
        <v>0</v>
      </c>
      <c r="AT332" s="7">
        <v>698.19</v>
      </c>
      <c r="AU332" s="7">
        <v>0</v>
      </c>
      <c r="AV332" s="7">
        <v>2382.23</v>
      </c>
      <c r="AW332" s="7">
        <v>0</v>
      </c>
      <c r="AX332" s="7">
        <v>1150.4000000000001</v>
      </c>
      <c r="AY332" s="7">
        <v>0</v>
      </c>
      <c r="AZ332" s="7">
        <v>214332.76</v>
      </c>
      <c r="BA332" s="7">
        <v>1173.53</v>
      </c>
      <c r="BB332" s="7">
        <v>16.38</v>
      </c>
      <c r="BC332" s="7">
        <v>0</v>
      </c>
      <c r="BD332" s="7">
        <v>379.26</v>
      </c>
      <c r="BE332" s="7">
        <v>671542.34</v>
      </c>
      <c r="BF332" s="7">
        <v>8275.64</v>
      </c>
      <c r="BG332" s="7">
        <v>0</v>
      </c>
      <c r="BH332" s="7">
        <v>73132.66</v>
      </c>
      <c r="BI332" s="7">
        <v>42877.31</v>
      </c>
      <c r="BJ332" s="7">
        <v>2108.09</v>
      </c>
      <c r="BK332" s="7">
        <v>185472.86</v>
      </c>
      <c r="BL332" s="7">
        <v>2014.67</v>
      </c>
      <c r="BM332" s="7">
        <v>0</v>
      </c>
      <c r="BN332" s="7">
        <v>501.04</v>
      </c>
      <c r="BO332" s="7">
        <v>5376.51</v>
      </c>
      <c r="BP332" s="7">
        <v>115.4</v>
      </c>
      <c r="BQ332" s="7">
        <v>0</v>
      </c>
      <c r="BR332" s="7">
        <v>3098.79</v>
      </c>
      <c r="BS332" s="7">
        <v>10309.07</v>
      </c>
      <c r="BT332" s="7">
        <v>703.36</v>
      </c>
      <c r="BU332" s="7">
        <v>15234.09</v>
      </c>
      <c r="BV332" s="7">
        <v>176.61</v>
      </c>
      <c r="BW332" s="7">
        <v>1.4395</v>
      </c>
      <c r="BX332" s="7">
        <v>4.4206000000000003</v>
      </c>
      <c r="BY332" s="7">
        <v>0.55169999999999997</v>
      </c>
    </row>
    <row r="333" spans="1:77" s="7" customFormat="1" x14ac:dyDescent="0.25">
      <c r="A333" s="7">
        <f t="shared" si="17"/>
        <v>151.49212598425197</v>
      </c>
      <c r="B333" s="7">
        <v>90.1</v>
      </c>
      <c r="C333" s="7">
        <v>5.7</v>
      </c>
      <c r="E333" s="7">
        <v>15</v>
      </c>
      <c r="F333" s="7">
        <v>1</v>
      </c>
      <c r="G333" s="7">
        <v>15</v>
      </c>
      <c r="H333" s="7">
        <v>4.9039999999999999</v>
      </c>
      <c r="I333" s="7">
        <v>0</v>
      </c>
      <c r="J333" s="7">
        <v>49.089100000000002</v>
      </c>
      <c r="K333" s="7">
        <v>1.6712</v>
      </c>
      <c r="L333" s="7">
        <v>4.1886999999999999</v>
      </c>
      <c r="M333" s="7">
        <v>82.036299999999997</v>
      </c>
      <c r="N333" s="7">
        <v>0.62580000000000002</v>
      </c>
      <c r="O333" s="7">
        <v>0</v>
      </c>
      <c r="P333" s="7">
        <v>0</v>
      </c>
      <c r="Q333" s="7">
        <v>162285</v>
      </c>
      <c r="R333" s="7">
        <v>9</v>
      </c>
      <c r="S333" s="7">
        <v>0</v>
      </c>
      <c r="T333" s="7">
        <v>2274.0700000000002</v>
      </c>
      <c r="U333" s="7">
        <v>5393.08</v>
      </c>
      <c r="V333" s="7">
        <v>175.39</v>
      </c>
      <c r="W333" s="7">
        <v>0</v>
      </c>
      <c r="X333" s="7">
        <v>281.52999999999997</v>
      </c>
      <c r="Y333" s="7">
        <v>0</v>
      </c>
      <c r="Z333" s="7">
        <v>2275.2199999999998</v>
      </c>
      <c r="AA333" s="7">
        <v>40770.050000000003</v>
      </c>
      <c r="AB333" s="7">
        <v>346.51</v>
      </c>
      <c r="AC333" s="7">
        <v>0</v>
      </c>
      <c r="AD333" s="7">
        <v>1042.93</v>
      </c>
      <c r="AE333" s="7">
        <v>7093.21</v>
      </c>
      <c r="AF333" s="7">
        <v>236.85</v>
      </c>
      <c r="AG333" s="7">
        <v>18674.11</v>
      </c>
      <c r="AH333" s="7">
        <v>590.37</v>
      </c>
      <c r="AI333" s="7">
        <v>0</v>
      </c>
      <c r="AJ333" s="7">
        <v>10171095.859999999</v>
      </c>
      <c r="AK333" s="7">
        <v>0</v>
      </c>
      <c r="AL333" s="7">
        <v>153.56</v>
      </c>
      <c r="AM333" s="7">
        <v>0</v>
      </c>
      <c r="AN333" s="7">
        <v>42167817.909999996</v>
      </c>
      <c r="AO333" s="7">
        <v>0</v>
      </c>
      <c r="AP333" s="7">
        <v>1451.86</v>
      </c>
      <c r="AQ333" s="7">
        <v>0</v>
      </c>
      <c r="AR333" s="7">
        <v>0</v>
      </c>
      <c r="AS333" s="7">
        <v>0</v>
      </c>
      <c r="AT333" s="7">
        <v>622.01</v>
      </c>
      <c r="AU333" s="7">
        <v>0</v>
      </c>
      <c r="AV333" s="7">
        <v>2135.85</v>
      </c>
      <c r="AW333" s="7">
        <v>0</v>
      </c>
      <c r="AX333" s="7">
        <v>1023.93</v>
      </c>
      <c r="AY333" s="7">
        <v>0</v>
      </c>
      <c r="AZ333" s="7">
        <v>193048.91</v>
      </c>
      <c r="BA333" s="7">
        <v>1217.3800000000001</v>
      </c>
      <c r="BB333" s="7">
        <v>14.84</v>
      </c>
      <c r="BC333" s="7">
        <v>0</v>
      </c>
      <c r="BD333" s="7">
        <v>346.09</v>
      </c>
      <c r="BE333" s="7">
        <v>677119.15</v>
      </c>
      <c r="BF333" s="7">
        <v>7602.47</v>
      </c>
      <c r="BG333" s="7">
        <v>0</v>
      </c>
      <c r="BH333" s="7">
        <v>58844.73</v>
      </c>
      <c r="BI333" s="7">
        <v>34773.040000000001</v>
      </c>
      <c r="BJ333" s="7">
        <v>1687.11</v>
      </c>
      <c r="BK333" s="7">
        <v>152955.70000000001</v>
      </c>
      <c r="BL333" s="7">
        <v>1594.03</v>
      </c>
      <c r="BM333" s="7">
        <v>0</v>
      </c>
      <c r="BN333" s="7">
        <v>414.81</v>
      </c>
      <c r="BO333" s="7">
        <v>3550.53</v>
      </c>
      <c r="BP333" s="7">
        <v>80.89</v>
      </c>
      <c r="BQ333" s="7">
        <v>29744.28</v>
      </c>
      <c r="BR333" s="7">
        <v>757.72</v>
      </c>
      <c r="BS333" s="7">
        <v>9077.14</v>
      </c>
      <c r="BT333" s="7">
        <v>568.85</v>
      </c>
      <c r="BU333" s="7">
        <v>19632.32</v>
      </c>
      <c r="BV333" s="7">
        <v>170.18</v>
      </c>
      <c r="BW333" s="7">
        <v>1.4052</v>
      </c>
      <c r="BX333" s="7">
        <v>7.5288000000000004</v>
      </c>
      <c r="BY333" s="7">
        <v>2.7099999999999999E-2</v>
      </c>
    </row>
    <row r="334" spans="1:77" s="7" customFormat="1" x14ac:dyDescent="0.25">
      <c r="A334" s="7">
        <f t="shared" si="17"/>
        <v>151.65616797900262</v>
      </c>
      <c r="B334" s="7">
        <v>89.9</v>
      </c>
      <c r="C334" s="7">
        <v>5</v>
      </c>
      <c r="E334" s="7">
        <v>20</v>
      </c>
      <c r="F334" s="7">
        <v>1</v>
      </c>
      <c r="G334" s="7">
        <v>20</v>
      </c>
      <c r="H334" s="7">
        <v>5.4390000000000001</v>
      </c>
      <c r="I334" s="7">
        <v>0</v>
      </c>
      <c r="J334" s="7">
        <v>54.444499999999998</v>
      </c>
      <c r="K334" s="7">
        <v>2.3184</v>
      </c>
      <c r="L334" s="7">
        <v>3.0192999999999999</v>
      </c>
      <c r="M334" s="7">
        <v>126.2257</v>
      </c>
      <c r="N334" s="7">
        <v>0.25030000000000002</v>
      </c>
      <c r="O334" s="7">
        <v>0</v>
      </c>
      <c r="P334" s="7">
        <v>0</v>
      </c>
      <c r="Q334" s="7">
        <v>127044</v>
      </c>
      <c r="R334" s="7">
        <v>9</v>
      </c>
      <c r="S334" s="7">
        <v>0</v>
      </c>
      <c r="T334" s="7">
        <v>3302.85</v>
      </c>
      <c r="U334" s="7">
        <v>5054.6499999999996</v>
      </c>
      <c r="V334" s="7">
        <v>196.38</v>
      </c>
      <c r="W334" s="7">
        <v>0</v>
      </c>
      <c r="X334" s="7">
        <v>321.52</v>
      </c>
      <c r="Y334" s="7">
        <v>0</v>
      </c>
      <c r="Z334" s="7">
        <v>3274.85</v>
      </c>
      <c r="AA334" s="7">
        <v>34433.26</v>
      </c>
      <c r="AB334" s="7">
        <v>368.24</v>
      </c>
      <c r="AC334" s="7">
        <v>0</v>
      </c>
      <c r="AD334" s="7">
        <v>1198.48</v>
      </c>
      <c r="AE334" s="7">
        <v>6365.43</v>
      </c>
      <c r="AF334" s="7">
        <v>258.27</v>
      </c>
      <c r="AG334" s="7">
        <v>16746.71</v>
      </c>
      <c r="AH334" s="7">
        <v>643.54</v>
      </c>
      <c r="AI334" s="7">
        <v>0</v>
      </c>
      <c r="AJ334" s="7">
        <v>11743854.34</v>
      </c>
      <c r="AK334" s="7">
        <v>0</v>
      </c>
      <c r="AL334" s="7">
        <v>177.37</v>
      </c>
      <c r="AM334" s="7">
        <v>0</v>
      </c>
      <c r="AN334" s="7">
        <v>48688235.600000001</v>
      </c>
      <c r="AO334" s="7">
        <v>0</v>
      </c>
      <c r="AP334" s="7">
        <v>1676.35</v>
      </c>
      <c r="AQ334" s="7">
        <v>0</v>
      </c>
      <c r="AR334" s="7">
        <v>0</v>
      </c>
      <c r="AS334" s="7">
        <v>0</v>
      </c>
      <c r="AT334" s="7">
        <v>741.62</v>
      </c>
      <c r="AU334" s="7">
        <v>0</v>
      </c>
      <c r="AV334" s="7">
        <v>2482.54</v>
      </c>
      <c r="AW334" s="7">
        <v>0</v>
      </c>
      <c r="AX334" s="7">
        <v>1239.05</v>
      </c>
      <c r="AY334" s="7">
        <v>0</v>
      </c>
      <c r="AZ334" s="7">
        <v>222900.06</v>
      </c>
      <c r="BA334" s="7">
        <v>1097.6500000000001</v>
      </c>
      <c r="BB334" s="7">
        <v>16.27</v>
      </c>
      <c r="BC334" s="7">
        <v>0</v>
      </c>
      <c r="BD334" s="7">
        <v>397.4</v>
      </c>
      <c r="BE334" s="7">
        <v>749869.37</v>
      </c>
      <c r="BF334" s="7">
        <v>9609.0499999999993</v>
      </c>
      <c r="BG334" s="7">
        <v>0</v>
      </c>
      <c r="BH334" s="7">
        <v>93104.82</v>
      </c>
      <c r="BI334" s="7">
        <v>18847.21</v>
      </c>
      <c r="BJ334" s="7">
        <v>1764.91</v>
      </c>
      <c r="BK334" s="7">
        <v>100709.7</v>
      </c>
      <c r="BL334" s="7">
        <v>1567.95</v>
      </c>
      <c r="BM334" s="7">
        <v>0</v>
      </c>
      <c r="BN334" s="7">
        <v>506.8</v>
      </c>
      <c r="BO334" s="7">
        <v>2038.39</v>
      </c>
      <c r="BP334" s="7">
        <v>75.45</v>
      </c>
      <c r="BQ334" s="7">
        <v>37739.980000000003</v>
      </c>
      <c r="BR334" s="7">
        <v>873.01</v>
      </c>
      <c r="BS334" s="7">
        <v>17918.78</v>
      </c>
      <c r="BT334" s="7">
        <v>660.77</v>
      </c>
      <c r="BU334" s="7">
        <v>9178.86</v>
      </c>
      <c r="BV334" s="7">
        <v>146.55000000000001</v>
      </c>
      <c r="BW334" s="7">
        <v>3.0771999999999999</v>
      </c>
      <c r="BX334" s="7">
        <v>2.0015999999999998</v>
      </c>
      <c r="BY334" s="7">
        <v>0.75629999999999997</v>
      </c>
    </row>
    <row r="335" spans="1:77" s="7" customFormat="1" x14ac:dyDescent="0.25">
      <c r="A335" s="7">
        <f t="shared" si="17"/>
        <v>151.82020997375329</v>
      </c>
      <c r="B335" s="7">
        <v>90.5</v>
      </c>
      <c r="C335" s="7">
        <v>3.7</v>
      </c>
      <c r="E335" s="7">
        <v>25</v>
      </c>
      <c r="F335" s="7">
        <v>1</v>
      </c>
      <c r="G335" s="7">
        <v>25</v>
      </c>
      <c r="H335" s="7">
        <v>5.1849999999999996</v>
      </c>
      <c r="I335" s="7">
        <v>0</v>
      </c>
      <c r="J335" s="7">
        <v>51.901899999999998</v>
      </c>
      <c r="K335" s="7">
        <v>2.3180999999999998</v>
      </c>
      <c r="L335" s="7">
        <v>3.0198</v>
      </c>
      <c r="M335" s="7">
        <v>120.3113</v>
      </c>
      <c r="N335" s="7">
        <v>0.2505</v>
      </c>
      <c r="O335" s="7">
        <v>0</v>
      </c>
      <c r="P335" s="7">
        <v>0</v>
      </c>
      <c r="Q335" s="7">
        <v>150757</v>
      </c>
      <c r="R335" s="7">
        <v>9</v>
      </c>
      <c r="S335" s="7">
        <v>598.52</v>
      </c>
      <c r="T335" s="7">
        <v>182.74</v>
      </c>
      <c r="U335" s="7">
        <v>4707.28</v>
      </c>
      <c r="V335" s="7">
        <v>175.81</v>
      </c>
      <c r="W335" s="7">
        <v>0</v>
      </c>
      <c r="X335" s="7">
        <v>286.64</v>
      </c>
      <c r="Y335" s="7">
        <v>0</v>
      </c>
      <c r="Z335" s="7">
        <v>2801.77</v>
      </c>
      <c r="AA335" s="7">
        <v>36292.85</v>
      </c>
      <c r="AB335" s="7">
        <v>342.47</v>
      </c>
      <c r="AC335" s="7">
        <v>0</v>
      </c>
      <c r="AD335" s="7">
        <v>1064.26</v>
      </c>
      <c r="AE335" s="7">
        <v>6137.11</v>
      </c>
      <c r="AF335" s="7">
        <v>236.44</v>
      </c>
      <c r="AG335" s="7">
        <v>16125.88</v>
      </c>
      <c r="AH335" s="7">
        <v>588.91999999999996</v>
      </c>
      <c r="AI335" s="7">
        <v>0</v>
      </c>
      <c r="AJ335" s="7">
        <v>10393011.15</v>
      </c>
      <c r="AK335" s="7">
        <v>0</v>
      </c>
      <c r="AL335" s="7">
        <v>156.87</v>
      </c>
      <c r="AM335" s="7">
        <v>0</v>
      </c>
      <c r="AN335" s="7">
        <v>43087845.030000001</v>
      </c>
      <c r="AO335" s="7">
        <v>0</v>
      </c>
      <c r="AP335" s="7">
        <v>1483.26</v>
      </c>
      <c r="AQ335" s="7">
        <v>0</v>
      </c>
      <c r="AR335" s="7">
        <v>0</v>
      </c>
      <c r="AS335" s="7">
        <v>0</v>
      </c>
      <c r="AT335" s="7">
        <v>664.77</v>
      </c>
      <c r="AU335" s="7">
        <v>0</v>
      </c>
      <c r="AV335" s="7">
        <v>2198.5</v>
      </c>
      <c r="AW335" s="7">
        <v>0</v>
      </c>
      <c r="AX335" s="7">
        <v>1084.9000000000001</v>
      </c>
      <c r="AY335" s="7">
        <v>0</v>
      </c>
      <c r="AZ335" s="7">
        <v>197260.84</v>
      </c>
      <c r="BA335" s="7">
        <v>1048.07</v>
      </c>
      <c r="BB335" s="7">
        <v>14.77</v>
      </c>
      <c r="BC335" s="7">
        <v>0</v>
      </c>
      <c r="BD335" s="7">
        <v>352.87</v>
      </c>
      <c r="BE335" s="7">
        <v>737766.75</v>
      </c>
      <c r="BF335" s="7">
        <v>8516.9</v>
      </c>
      <c r="BG335" s="7">
        <v>0</v>
      </c>
      <c r="BH335" s="7">
        <v>75575.64</v>
      </c>
      <c r="BI335" s="7">
        <v>24851.78</v>
      </c>
      <c r="BJ335" s="7">
        <v>1760.46</v>
      </c>
      <c r="BK335" s="7">
        <v>138284.4</v>
      </c>
      <c r="BL335" s="7">
        <v>1693.23</v>
      </c>
      <c r="BM335" s="7">
        <v>0</v>
      </c>
      <c r="BN335" s="7">
        <v>458.92</v>
      </c>
      <c r="BO335" s="7">
        <v>2851.31</v>
      </c>
      <c r="BP335" s="7">
        <v>81.430000000000007</v>
      </c>
      <c r="BQ335" s="7">
        <v>0</v>
      </c>
      <c r="BR335" s="7">
        <v>2894.08</v>
      </c>
      <c r="BS335" s="7">
        <v>23940.23</v>
      </c>
      <c r="BT335" s="7">
        <v>619.25</v>
      </c>
      <c r="BU335" s="7">
        <v>7395.82</v>
      </c>
      <c r="BV335" s="7">
        <v>127.63</v>
      </c>
      <c r="BW335" s="7">
        <v>3.0870000000000002</v>
      </c>
      <c r="BX335" s="7">
        <v>3.1413000000000002</v>
      </c>
      <c r="BY335" s="7">
        <v>0.64710000000000001</v>
      </c>
    </row>
    <row r="336" spans="1:77" s="7" customFormat="1" x14ac:dyDescent="0.25">
      <c r="A336" s="7">
        <f t="shared" si="17"/>
        <v>151.98425196850394</v>
      </c>
      <c r="B336" s="7">
        <v>93.8</v>
      </c>
      <c r="C336" s="7">
        <v>3.5</v>
      </c>
      <c r="E336" s="7">
        <v>30</v>
      </c>
      <c r="F336" s="7">
        <v>1</v>
      </c>
      <c r="G336" s="7">
        <v>30</v>
      </c>
      <c r="H336" s="7">
        <v>5.234</v>
      </c>
      <c r="I336" s="7">
        <v>0</v>
      </c>
      <c r="J336" s="7">
        <v>52.392400000000002</v>
      </c>
      <c r="K336" s="7">
        <v>2.2391999999999999</v>
      </c>
      <c r="L336" s="7">
        <v>3.1261000000000001</v>
      </c>
      <c r="M336" s="7">
        <v>117.3163</v>
      </c>
      <c r="N336" s="7">
        <v>0.29630000000000001</v>
      </c>
      <c r="O336" s="7">
        <v>0</v>
      </c>
      <c r="P336" s="7">
        <v>0</v>
      </c>
      <c r="Q336" s="7">
        <v>155739</v>
      </c>
      <c r="R336" s="7">
        <v>9</v>
      </c>
      <c r="S336" s="7">
        <v>0</v>
      </c>
      <c r="T336" s="7">
        <v>2152.0500000000002</v>
      </c>
      <c r="U336" s="7">
        <v>4963.25</v>
      </c>
      <c r="V336" s="7">
        <v>182.6</v>
      </c>
      <c r="W336" s="7">
        <v>0</v>
      </c>
      <c r="X336" s="7">
        <v>289.08</v>
      </c>
      <c r="Y336" s="7">
        <v>0</v>
      </c>
      <c r="Z336" s="7">
        <v>2086.89</v>
      </c>
      <c r="AA336" s="7">
        <v>35391.370000000003</v>
      </c>
      <c r="AB336" s="7">
        <v>344.43</v>
      </c>
      <c r="AC336" s="7">
        <v>0</v>
      </c>
      <c r="AD336" s="7">
        <v>1082.06</v>
      </c>
      <c r="AE336" s="7">
        <v>6098.19</v>
      </c>
      <c r="AF336" s="7">
        <v>230.72</v>
      </c>
      <c r="AG336" s="7">
        <v>15939.67</v>
      </c>
      <c r="AH336" s="7">
        <v>573.79999999999995</v>
      </c>
      <c r="AI336" s="7">
        <v>0</v>
      </c>
      <c r="AJ336" s="7">
        <v>10592347.460000001</v>
      </c>
      <c r="AK336" s="7">
        <v>0</v>
      </c>
      <c r="AL336" s="7">
        <v>159.79</v>
      </c>
      <c r="AM336" s="7">
        <v>0</v>
      </c>
      <c r="AN336" s="7">
        <v>43914263.07</v>
      </c>
      <c r="AO336" s="7">
        <v>0</v>
      </c>
      <c r="AP336" s="7">
        <v>1511.81</v>
      </c>
      <c r="AQ336" s="7">
        <v>0</v>
      </c>
      <c r="AR336" s="7">
        <v>0</v>
      </c>
      <c r="AS336" s="7">
        <v>0</v>
      </c>
      <c r="AT336" s="7">
        <v>681.57</v>
      </c>
      <c r="AU336" s="7">
        <v>0</v>
      </c>
      <c r="AV336" s="7">
        <v>2242.85</v>
      </c>
      <c r="AW336" s="7">
        <v>0</v>
      </c>
      <c r="AX336" s="7">
        <v>1116.0999999999999</v>
      </c>
      <c r="AY336" s="7">
        <v>0</v>
      </c>
      <c r="AZ336" s="7">
        <v>201044.27</v>
      </c>
      <c r="BA336" s="7">
        <v>1010.79</v>
      </c>
      <c r="BB336" s="7">
        <v>14.03</v>
      </c>
      <c r="BC336" s="7">
        <v>0</v>
      </c>
      <c r="BD336" s="7">
        <v>359.37</v>
      </c>
      <c r="BE336" s="7">
        <v>684939.21</v>
      </c>
      <c r="BF336" s="7">
        <v>7958.7</v>
      </c>
      <c r="BG336" s="7">
        <v>0</v>
      </c>
      <c r="BH336" s="7">
        <v>56617.47</v>
      </c>
      <c r="BI336" s="7">
        <v>25456.3</v>
      </c>
      <c r="BJ336" s="7">
        <v>1573.71</v>
      </c>
      <c r="BK336" s="7">
        <v>122275.58</v>
      </c>
      <c r="BL336" s="7">
        <v>1457.58</v>
      </c>
      <c r="BM336" s="7">
        <v>0</v>
      </c>
      <c r="BN336" s="7">
        <v>362.92</v>
      </c>
      <c r="BO336" s="7">
        <v>2905.83</v>
      </c>
      <c r="BP336" s="7">
        <v>74.41</v>
      </c>
      <c r="BQ336" s="7">
        <v>75283.44</v>
      </c>
      <c r="BR336" s="7">
        <v>954.94</v>
      </c>
      <c r="BS336" s="7">
        <v>16280.64</v>
      </c>
      <c r="BT336" s="7">
        <v>633.20000000000005</v>
      </c>
      <c r="BU336" s="7">
        <v>9455.73</v>
      </c>
      <c r="BV336" s="7">
        <v>139.07</v>
      </c>
      <c r="BW336" s="7">
        <v>3.6996000000000002</v>
      </c>
      <c r="BX336" s="7">
        <v>-1.7622</v>
      </c>
      <c r="BY336" s="7">
        <v>1.2807999999999999</v>
      </c>
    </row>
    <row r="337" spans="1:77" s="7" customFormat="1" x14ac:dyDescent="0.25">
      <c r="A337" s="7">
        <f t="shared" si="17"/>
        <v>152.14829396325459</v>
      </c>
      <c r="B337" s="7">
        <v>89.7</v>
      </c>
      <c r="C337" s="7">
        <v>5.3</v>
      </c>
      <c r="E337" s="7">
        <v>35</v>
      </c>
      <c r="F337" s="7">
        <v>1</v>
      </c>
      <c r="G337" s="7">
        <v>35</v>
      </c>
      <c r="H337" s="7">
        <v>5.2320000000000002</v>
      </c>
      <c r="I337" s="7">
        <v>0</v>
      </c>
      <c r="J337" s="7">
        <v>52.372399999999999</v>
      </c>
      <c r="K337" s="7">
        <v>2.1503999999999999</v>
      </c>
      <c r="L337" s="7">
        <v>5.5801999999999996</v>
      </c>
      <c r="M337" s="7">
        <v>112.6238</v>
      </c>
      <c r="N337" s="7">
        <v>0.3478</v>
      </c>
      <c r="O337" s="7">
        <v>0</v>
      </c>
      <c r="P337" s="7">
        <v>0</v>
      </c>
      <c r="Q337" s="7">
        <v>123730</v>
      </c>
      <c r="R337" s="7">
        <v>9</v>
      </c>
      <c r="S337" s="7">
        <v>992.43</v>
      </c>
      <c r="T337" s="7">
        <v>205.15</v>
      </c>
      <c r="U337" s="7">
        <v>5109.18</v>
      </c>
      <c r="V337" s="7">
        <v>192.22</v>
      </c>
      <c r="W337" s="7">
        <v>0</v>
      </c>
      <c r="X337" s="7">
        <v>328.25</v>
      </c>
      <c r="Y337" s="7">
        <v>0</v>
      </c>
      <c r="Z337" s="7">
        <v>4127.5600000000004</v>
      </c>
      <c r="AA337" s="7">
        <v>36352.85</v>
      </c>
      <c r="AB337" s="7">
        <v>366.66</v>
      </c>
      <c r="AC337" s="7">
        <v>0</v>
      </c>
      <c r="AD337" s="7">
        <v>1181.21</v>
      </c>
      <c r="AE337" s="7">
        <v>6472.01</v>
      </c>
      <c r="AF337" s="7">
        <v>259.97000000000003</v>
      </c>
      <c r="AG337" s="7">
        <v>17020.84</v>
      </c>
      <c r="AH337" s="7">
        <v>648.47</v>
      </c>
      <c r="AI337" s="7">
        <v>0</v>
      </c>
      <c r="AJ337" s="7">
        <v>11554172.6</v>
      </c>
      <c r="AK337" s="7">
        <v>0</v>
      </c>
      <c r="AL337" s="7">
        <v>174.07</v>
      </c>
      <c r="AM337" s="7">
        <v>0</v>
      </c>
      <c r="AN337" s="7">
        <v>47901843.950000003</v>
      </c>
      <c r="AO337" s="7">
        <v>0</v>
      </c>
      <c r="AP337" s="7">
        <v>1649.27</v>
      </c>
      <c r="AQ337" s="7">
        <v>0</v>
      </c>
      <c r="AR337" s="7">
        <v>0</v>
      </c>
      <c r="AS337" s="7">
        <v>0</v>
      </c>
      <c r="AT337" s="7">
        <v>725.76</v>
      </c>
      <c r="AU337" s="7">
        <v>0</v>
      </c>
      <c r="AV337" s="7">
        <v>2442.9</v>
      </c>
      <c r="AW337" s="7">
        <v>0</v>
      </c>
      <c r="AX337" s="7">
        <v>1194.6099999999999</v>
      </c>
      <c r="AY337" s="7">
        <v>0</v>
      </c>
      <c r="AZ337" s="7">
        <v>219299.88</v>
      </c>
      <c r="BA337" s="7">
        <v>1126.42</v>
      </c>
      <c r="BB337" s="7">
        <v>16.55</v>
      </c>
      <c r="BC337" s="7">
        <v>0</v>
      </c>
      <c r="BD337" s="7">
        <v>391.81</v>
      </c>
      <c r="BE337" s="7">
        <v>779135.04</v>
      </c>
      <c r="BF337" s="7">
        <v>9995.93</v>
      </c>
      <c r="BG337" s="7">
        <v>0</v>
      </c>
      <c r="BH337" s="7">
        <v>109509.48</v>
      </c>
      <c r="BI337" s="7">
        <v>23461.05</v>
      </c>
      <c r="BJ337" s="7">
        <v>1942.54</v>
      </c>
      <c r="BK337" s="7">
        <v>88886.52</v>
      </c>
      <c r="BL337" s="7">
        <v>1546.21</v>
      </c>
      <c r="BM337" s="7">
        <v>0</v>
      </c>
      <c r="BN337" s="7">
        <v>605.66</v>
      </c>
      <c r="BO337" s="7">
        <v>1377.34</v>
      </c>
      <c r="BP337" s="7">
        <v>68.25</v>
      </c>
      <c r="BQ337" s="7">
        <v>16165.52</v>
      </c>
      <c r="BR337" s="7">
        <v>741.75</v>
      </c>
      <c r="BS337" s="7">
        <v>17525.63</v>
      </c>
      <c r="BT337" s="7">
        <v>621.66999999999996</v>
      </c>
      <c r="BU337" s="7">
        <v>6375.16</v>
      </c>
      <c r="BV337" s="7">
        <v>125.31</v>
      </c>
      <c r="BW337" s="7">
        <v>2.3572000000000002</v>
      </c>
      <c r="BX337" s="7">
        <v>3.0356000000000001</v>
      </c>
      <c r="BY337" s="7">
        <v>0.85450000000000004</v>
      </c>
    </row>
    <row r="338" spans="1:77" s="7" customFormat="1" x14ac:dyDescent="0.25">
      <c r="A338" s="7">
        <f t="shared" si="17"/>
        <v>152.31233595800524</v>
      </c>
      <c r="B338" s="7">
        <v>85.3</v>
      </c>
      <c r="C338" s="7">
        <v>4.5999999999999996</v>
      </c>
      <c r="E338" s="7">
        <v>40</v>
      </c>
      <c r="F338" s="7">
        <v>1</v>
      </c>
      <c r="G338" s="7">
        <v>40</v>
      </c>
      <c r="H338" s="7">
        <v>5.2380000000000004</v>
      </c>
      <c r="I338" s="7">
        <v>1.5E-3</v>
      </c>
      <c r="J338" s="7">
        <v>1254.6110000000001</v>
      </c>
      <c r="K338" s="7">
        <v>2.6844999999999999</v>
      </c>
      <c r="L338" s="7">
        <v>11.920199999999999</v>
      </c>
      <c r="M338" s="7">
        <v>3368.0340000000001</v>
      </c>
      <c r="N338" s="7">
        <v>3.7999999999999999E-2</v>
      </c>
      <c r="O338" s="7">
        <v>0</v>
      </c>
      <c r="P338" s="7">
        <v>0</v>
      </c>
      <c r="Q338" s="7">
        <v>224724</v>
      </c>
      <c r="R338" s="7">
        <v>8</v>
      </c>
      <c r="S338" s="7">
        <v>3257.98</v>
      </c>
      <c r="T338" s="7">
        <v>245.6</v>
      </c>
      <c r="U338" s="7">
        <v>3372.54</v>
      </c>
      <c r="V338" s="7">
        <v>159.94999999999999</v>
      </c>
      <c r="W338" s="7">
        <v>0</v>
      </c>
      <c r="X338" s="7">
        <v>246.71</v>
      </c>
      <c r="Y338" s="7">
        <v>0</v>
      </c>
      <c r="Z338" s="7">
        <v>3736.96</v>
      </c>
      <c r="AA338" s="7">
        <v>159000.79999999999</v>
      </c>
      <c r="AB338" s="7">
        <v>707.03</v>
      </c>
      <c r="AC338" s="7">
        <v>0</v>
      </c>
      <c r="AD338" s="7">
        <v>826.29</v>
      </c>
      <c r="AE338" s="7">
        <v>5702.94</v>
      </c>
      <c r="AF338" s="7">
        <v>326.61</v>
      </c>
      <c r="AG338" s="7">
        <v>15113.84</v>
      </c>
      <c r="AH338" s="7">
        <v>817.63</v>
      </c>
      <c r="AI338" s="7">
        <v>0</v>
      </c>
      <c r="AJ338" s="7">
        <v>7018283.4400000004</v>
      </c>
      <c r="AK338" s="7">
        <v>0</v>
      </c>
      <c r="AL338" s="7">
        <v>106.25</v>
      </c>
      <c r="AM338" s="7">
        <v>0</v>
      </c>
      <c r="AN338" s="7">
        <v>29096736.73</v>
      </c>
      <c r="AO338" s="7">
        <v>0</v>
      </c>
      <c r="AP338" s="7">
        <v>1001.59</v>
      </c>
      <c r="AQ338" s="7">
        <v>0</v>
      </c>
      <c r="AR338" s="7">
        <v>0</v>
      </c>
      <c r="AS338" s="7">
        <v>0</v>
      </c>
      <c r="AT338" s="7">
        <v>472.22</v>
      </c>
      <c r="AU338" s="7">
        <v>0</v>
      </c>
      <c r="AV338" s="7">
        <v>1501.47</v>
      </c>
      <c r="AW338" s="7">
        <v>0</v>
      </c>
      <c r="AX338" s="7">
        <v>778.25</v>
      </c>
      <c r="AY338" s="7">
        <v>0</v>
      </c>
      <c r="AZ338" s="7">
        <v>133208.01999999999</v>
      </c>
      <c r="BA338" s="7">
        <v>893.95</v>
      </c>
      <c r="BB338" s="7">
        <v>19.239999999999998</v>
      </c>
      <c r="BC338" s="7">
        <v>0</v>
      </c>
      <c r="BD338" s="7">
        <v>240</v>
      </c>
      <c r="BE338" s="7">
        <v>523061.17</v>
      </c>
      <c r="BF338" s="7">
        <v>8306.4500000000007</v>
      </c>
      <c r="BG338" s="7">
        <v>101252.22</v>
      </c>
      <c r="BH338" s="7">
        <v>48376.26</v>
      </c>
      <c r="BI338" s="7">
        <v>19144.86</v>
      </c>
      <c r="BJ338" s="7">
        <v>1980.07</v>
      </c>
      <c r="BK338" s="7">
        <v>117681.02</v>
      </c>
      <c r="BL338" s="7">
        <v>1784.48</v>
      </c>
      <c r="BM338" s="7">
        <v>1530.98</v>
      </c>
      <c r="BN338" s="7">
        <v>240.66</v>
      </c>
      <c r="BO338" s="7">
        <v>5936.78</v>
      </c>
      <c r="BP338" s="7">
        <v>118.42</v>
      </c>
      <c r="BQ338" s="7">
        <v>0</v>
      </c>
      <c r="BR338" s="7">
        <v>1839.03</v>
      </c>
      <c r="BS338" s="7">
        <v>24201.91</v>
      </c>
      <c r="BT338" s="7">
        <v>693.19</v>
      </c>
      <c r="BU338" s="7">
        <v>19849.02</v>
      </c>
      <c r="BV338" s="7">
        <v>202.5</v>
      </c>
      <c r="BW338" s="7">
        <v>2.4357000000000002</v>
      </c>
      <c r="BX338" s="7">
        <v>3.3915000000000002</v>
      </c>
      <c r="BY338" s="7">
        <v>0.55089999999999995</v>
      </c>
    </row>
    <row r="339" spans="1:77" s="7" customFormat="1" x14ac:dyDescent="0.25">
      <c r="A339" s="7">
        <f t="shared" si="17"/>
        <v>152.47637795275591</v>
      </c>
      <c r="B339" s="7">
        <v>92.9</v>
      </c>
      <c r="C339" s="7">
        <v>3.4</v>
      </c>
      <c r="E339" s="7">
        <v>45</v>
      </c>
      <c r="F339" s="7">
        <v>1</v>
      </c>
      <c r="G339" s="7">
        <v>45</v>
      </c>
      <c r="H339" s="7">
        <v>4.883</v>
      </c>
      <c r="I339" s="7">
        <v>1E-4</v>
      </c>
      <c r="J339" s="7">
        <v>1258.83</v>
      </c>
      <c r="K339" s="7">
        <v>1.3641000000000001</v>
      </c>
      <c r="L339" s="7">
        <v>27.124300000000002</v>
      </c>
      <c r="M339" s="7">
        <v>1717.1590000000001</v>
      </c>
      <c r="N339" s="7">
        <v>0.80389999999999995</v>
      </c>
      <c r="O339" s="7">
        <v>0</v>
      </c>
      <c r="P339" s="7">
        <v>0</v>
      </c>
      <c r="BW339" s="7">
        <v>2.1854</v>
      </c>
      <c r="BX339" s="7">
        <v>4.6463000000000001</v>
      </c>
      <c r="BY339" s="7">
        <v>0.54320000000000002</v>
      </c>
    </row>
    <row r="340" spans="1:77" s="7" customFormat="1" x14ac:dyDescent="0.25">
      <c r="A340" s="7">
        <f t="shared" si="17"/>
        <v>152.64041994750656</v>
      </c>
      <c r="B340" s="7">
        <v>91.9</v>
      </c>
      <c r="C340" s="7">
        <v>7</v>
      </c>
      <c r="E340" s="7">
        <v>50</v>
      </c>
      <c r="F340" s="7">
        <v>1</v>
      </c>
      <c r="G340" s="7">
        <v>50</v>
      </c>
      <c r="H340" s="7">
        <v>4.9329999999999998</v>
      </c>
      <c r="I340" s="7">
        <v>6.7000000000000002E-3</v>
      </c>
      <c r="J340" s="7">
        <v>1194.1420000000001</v>
      </c>
      <c r="K340" s="7">
        <v>2.6118999999999999</v>
      </c>
      <c r="L340" s="7">
        <v>9.1887000000000008</v>
      </c>
      <c r="M340" s="7">
        <v>3118.998</v>
      </c>
      <c r="N340" s="7">
        <v>8.0100000000000005E-2</v>
      </c>
      <c r="O340" s="7">
        <v>0</v>
      </c>
      <c r="P340" s="7">
        <v>0</v>
      </c>
      <c r="Q340" s="7">
        <v>162683</v>
      </c>
      <c r="R340" s="7">
        <v>9</v>
      </c>
      <c r="S340" s="7">
        <v>2019.65</v>
      </c>
      <c r="T340" s="7">
        <v>238.66</v>
      </c>
      <c r="U340" s="7">
        <v>4382.3500000000004</v>
      </c>
      <c r="V340" s="7">
        <v>190.05</v>
      </c>
      <c r="W340" s="7">
        <v>0</v>
      </c>
      <c r="X340" s="7">
        <v>305.56</v>
      </c>
      <c r="Y340" s="7">
        <v>0</v>
      </c>
      <c r="Z340" s="7">
        <v>3660.81</v>
      </c>
      <c r="AA340" s="7">
        <v>90301.41</v>
      </c>
      <c r="AB340" s="7">
        <v>572.21</v>
      </c>
      <c r="AC340" s="7">
        <v>0</v>
      </c>
      <c r="AD340" s="7">
        <v>1082.8800000000001</v>
      </c>
      <c r="AE340" s="7">
        <v>6333.85</v>
      </c>
      <c r="AF340" s="7">
        <v>315.92</v>
      </c>
      <c r="AG340" s="7">
        <v>16742.23</v>
      </c>
      <c r="AH340" s="7">
        <v>789.92</v>
      </c>
      <c r="AI340" s="7">
        <v>0</v>
      </c>
      <c r="AJ340" s="7">
        <v>10004213.41</v>
      </c>
      <c r="AK340" s="7">
        <v>0</v>
      </c>
      <c r="AL340" s="7">
        <v>151.29</v>
      </c>
      <c r="AM340" s="7">
        <v>0</v>
      </c>
      <c r="AN340" s="7">
        <v>41475948.670000002</v>
      </c>
      <c r="AO340" s="7">
        <v>0</v>
      </c>
      <c r="AP340" s="7">
        <v>1427.99</v>
      </c>
      <c r="AQ340" s="7">
        <v>0</v>
      </c>
      <c r="AR340" s="7">
        <v>0</v>
      </c>
      <c r="AS340" s="7">
        <v>0</v>
      </c>
      <c r="AT340" s="7">
        <v>648.89</v>
      </c>
      <c r="AU340" s="7">
        <v>0</v>
      </c>
      <c r="AV340" s="7">
        <v>2124.8000000000002</v>
      </c>
      <c r="AW340" s="7">
        <v>0</v>
      </c>
      <c r="AX340" s="7">
        <v>1065.52</v>
      </c>
      <c r="AY340" s="7">
        <v>0</v>
      </c>
      <c r="AZ340" s="7">
        <v>189881.43</v>
      </c>
      <c r="BA340" s="7">
        <v>1037.57</v>
      </c>
      <c r="BB340" s="7">
        <v>19.05</v>
      </c>
      <c r="BC340" s="7">
        <v>0</v>
      </c>
      <c r="BD340" s="7">
        <v>338.92</v>
      </c>
      <c r="BE340" s="7">
        <v>671433.63</v>
      </c>
      <c r="BF340" s="7">
        <v>10331.27</v>
      </c>
      <c r="BG340" s="7">
        <v>0</v>
      </c>
      <c r="BH340" s="7">
        <v>70533.429999999993</v>
      </c>
      <c r="BI340" s="7">
        <v>23625.42</v>
      </c>
      <c r="BJ340" s="7">
        <v>2007.26</v>
      </c>
      <c r="BK340" s="7">
        <v>114409.29</v>
      </c>
      <c r="BL340" s="7">
        <v>1751.38</v>
      </c>
      <c r="BM340" s="7">
        <v>0</v>
      </c>
      <c r="BN340" s="7">
        <v>385.14</v>
      </c>
      <c r="BO340" s="7">
        <v>2980.61</v>
      </c>
      <c r="BP340" s="7">
        <v>92.48</v>
      </c>
      <c r="BQ340" s="7">
        <v>33641.599999999999</v>
      </c>
      <c r="BR340" s="7">
        <v>939.38</v>
      </c>
      <c r="BS340" s="7">
        <v>21585.86</v>
      </c>
      <c r="BT340" s="7">
        <v>748.99</v>
      </c>
      <c r="BU340" s="7">
        <v>11506.53</v>
      </c>
      <c r="BV340" s="7">
        <v>172.77</v>
      </c>
      <c r="BW340" s="7">
        <v>3.0192000000000001</v>
      </c>
      <c r="BX340" s="7">
        <v>3.5666000000000002</v>
      </c>
      <c r="BY340" s="7">
        <v>0.44429999999999997</v>
      </c>
    </row>
    <row r="341" spans="1:77" s="7" customFormat="1" x14ac:dyDescent="0.25">
      <c r="A341" s="7">
        <f t="shared" si="17"/>
        <v>152.80446194225721</v>
      </c>
      <c r="B341" s="7">
        <v>85.9</v>
      </c>
      <c r="C341" s="7">
        <v>6.7</v>
      </c>
      <c r="E341" s="7">
        <v>55</v>
      </c>
      <c r="F341" s="7">
        <v>1</v>
      </c>
      <c r="G341" s="7">
        <v>55</v>
      </c>
      <c r="H341" s="7">
        <v>4.7640000000000002</v>
      </c>
      <c r="I341" s="7">
        <v>2.5999999999999999E-3</v>
      </c>
      <c r="J341" s="7">
        <v>1143.5429999999999</v>
      </c>
      <c r="K341" s="7">
        <v>2.5508000000000002</v>
      </c>
      <c r="L341" s="7">
        <v>5.8804999999999996</v>
      </c>
      <c r="M341" s="7">
        <v>2916.9580000000001</v>
      </c>
      <c r="N341" s="7">
        <v>0.11550000000000001</v>
      </c>
      <c r="O341" s="7">
        <v>0</v>
      </c>
      <c r="P341" s="7">
        <v>0</v>
      </c>
      <c r="Q341" s="7">
        <v>162808</v>
      </c>
      <c r="R341" s="7">
        <v>9</v>
      </c>
      <c r="S341" s="7">
        <v>2417.0500000000002</v>
      </c>
      <c r="T341" s="7">
        <v>229.83</v>
      </c>
      <c r="U341" s="7">
        <v>5933.97</v>
      </c>
      <c r="V341" s="7">
        <v>192.97</v>
      </c>
      <c r="W341" s="7">
        <v>0</v>
      </c>
      <c r="X341" s="7">
        <v>300.01</v>
      </c>
      <c r="Y341" s="7">
        <v>0</v>
      </c>
      <c r="Z341" s="7">
        <v>3038.83</v>
      </c>
      <c r="AA341" s="7">
        <v>42580.82</v>
      </c>
      <c r="AB341" s="7">
        <v>369.11</v>
      </c>
      <c r="AC341" s="7">
        <v>0</v>
      </c>
      <c r="AD341" s="7">
        <v>1090.6199999999999</v>
      </c>
      <c r="AE341" s="7">
        <v>7077.12</v>
      </c>
      <c r="AF341" s="7">
        <v>253.33</v>
      </c>
      <c r="AG341" s="7">
        <v>18653.45</v>
      </c>
      <c r="AH341" s="7">
        <v>632.13</v>
      </c>
      <c r="AI341" s="7">
        <v>0</v>
      </c>
      <c r="AJ341" s="7">
        <v>10629352.4</v>
      </c>
      <c r="AK341" s="7">
        <v>0</v>
      </c>
      <c r="AL341" s="7">
        <v>160.41</v>
      </c>
      <c r="AM341" s="7">
        <v>0</v>
      </c>
      <c r="AN341" s="7">
        <v>44067679.899999999</v>
      </c>
      <c r="AO341" s="7">
        <v>0</v>
      </c>
      <c r="AP341" s="7">
        <v>1517.33</v>
      </c>
      <c r="AQ341" s="7">
        <v>0</v>
      </c>
      <c r="AR341" s="7">
        <v>0</v>
      </c>
      <c r="AS341" s="7">
        <v>0</v>
      </c>
      <c r="AT341" s="7">
        <v>647.46</v>
      </c>
      <c r="AU341" s="7">
        <v>0</v>
      </c>
      <c r="AV341" s="7">
        <v>2235.41</v>
      </c>
      <c r="AW341" s="7">
        <v>0</v>
      </c>
      <c r="AX341" s="7">
        <v>1072.99</v>
      </c>
      <c r="AY341" s="7">
        <v>0</v>
      </c>
      <c r="AZ341" s="7">
        <v>201746.68</v>
      </c>
      <c r="BA341" s="7">
        <v>1226.97</v>
      </c>
      <c r="BB341" s="7">
        <v>16.03</v>
      </c>
      <c r="BC341" s="7">
        <v>0</v>
      </c>
      <c r="BD341" s="7">
        <v>359.38</v>
      </c>
      <c r="BE341" s="7">
        <v>719936.61</v>
      </c>
      <c r="BF341" s="7">
        <v>8662.32</v>
      </c>
      <c r="BG341" s="7">
        <v>0</v>
      </c>
      <c r="BH341" s="7">
        <v>68081.31</v>
      </c>
      <c r="BI341" s="7">
        <v>28321.55</v>
      </c>
      <c r="BJ341" s="7">
        <v>1809.27</v>
      </c>
      <c r="BK341" s="7">
        <v>123567.88</v>
      </c>
      <c r="BL341" s="7">
        <v>1592.66</v>
      </c>
      <c r="BM341" s="7">
        <v>0</v>
      </c>
      <c r="BN341" s="7">
        <v>403.39</v>
      </c>
      <c r="BO341" s="7">
        <v>2763.09</v>
      </c>
      <c r="BP341" s="7">
        <v>78.38</v>
      </c>
      <c r="BQ341" s="7">
        <v>15471.01</v>
      </c>
      <c r="BR341" s="7">
        <v>701.23</v>
      </c>
      <c r="BS341" s="7">
        <v>22447.599999999999</v>
      </c>
      <c r="BT341" s="7">
        <v>616.33000000000004</v>
      </c>
      <c r="BU341" s="7">
        <v>9602.8700000000008</v>
      </c>
      <c r="BV341" s="7">
        <v>139.06</v>
      </c>
      <c r="BW341" s="7">
        <v>-0.20250000000000001</v>
      </c>
      <c r="BX341" s="7">
        <v>4.7747000000000002</v>
      </c>
      <c r="BY341" s="7">
        <v>0.66359999999999997</v>
      </c>
    </row>
    <row r="342" spans="1:77" s="7" customFormat="1" x14ac:dyDescent="0.25">
      <c r="A342" s="7">
        <f t="shared" si="17"/>
        <v>152.96850393700788</v>
      </c>
      <c r="B342" s="7">
        <v>87.8</v>
      </c>
      <c r="C342" s="7">
        <v>4</v>
      </c>
      <c r="E342" s="7">
        <v>60</v>
      </c>
      <c r="F342" s="7">
        <v>1</v>
      </c>
      <c r="G342" s="7">
        <v>60</v>
      </c>
      <c r="H342" s="7">
        <v>4.9850000000000003</v>
      </c>
      <c r="I342" s="7">
        <v>0</v>
      </c>
      <c r="J342" s="7">
        <v>49.899900000000002</v>
      </c>
      <c r="K342" s="7">
        <v>2.3321000000000001</v>
      </c>
      <c r="L342" s="7">
        <v>4.2881</v>
      </c>
      <c r="M342" s="7">
        <v>116.3694</v>
      </c>
      <c r="N342" s="7">
        <v>0.2424</v>
      </c>
      <c r="O342" s="7">
        <v>0</v>
      </c>
      <c r="P342" s="7">
        <v>0</v>
      </c>
      <c r="Q342" s="7">
        <v>166845</v>
      </c>
      <c r="R342" s="7">
        <v>9</v>
      </c>
      <c r="S342" s="7">
        <v>1896.33</v>
      </c>
      <c r="T342" s="7">
        <v>212.71</v>
      </c>
      <c r="U342" s="7">
        <v>5648.73</v>
      </c>
      <c r="V342" s="7">
        <v>185.82</v>
      </c>
      <c r="W342" s="7">
        <v>0</v>
      </c>
      <c r="X342" s="7">
        <v>299.3</v>
      </c>
      <c r="Y342" s="7">
        <v>0</v>
      </c>
      <c r="Z342" s="7">
        <v>3161.5</v>
      </c>
      <c r="AA342" s="7">
        <v>40604.959999999999</v>
      </c>
      <c r="AB342" s="7">
        <v>353.9</v>
      </c>
      <c r="AC342" s="7">
        <v>0</v>
      </c>
      <c r="AD342" s="7">
        <v>1058</v>
      </c>
      <c r="AE342" s="7">
        <v>6711.8</v>
      </c>
      <c r="AF342" s="7">
        <v>242.98</v>
      </c>
      <c r="AG342" s="7">
        <v>17699.169999999998</v>
      </c>
      <c r="AH342" s="7">
        <v>606.04999999999995</v>
      </c>
      <c r="AI342" s="7">
        <v>0</v>
      </c>
      <c r="AJ342" s="7">
        <v>10313057.630000001</v>
      </c>
      <c r="AK342" s="7">
        <v>0</v>
      </c>
      <c r="AL342" s="7">
        <v>155.81</v>
      </c>
      <c r="AM342" s="7">
        <v>0</v>
      </c>
      <c r="AN342" s="7">
        <v>42756369.850000001</v>
      </c>
      <c r="AO342" s="7">
        <v>0</v>
      </c>
      <c r="AP342" s="7">
        <v>1471.98</v>
      </c>
      <c r="AQ342" s="7">
        <v>0</v>
      </c>
      <c r="AR342" s="7">
        <v>0</v>
      </c>
      <c r="AS342" s="7">
        <v>0</v>
      </c>
      <c r="AT342" s="7">
        <v>642.83000000000004</v>
      </c>
      <c r="AU342" s="7">
        <v>0</v>
      </c>
      <c r="AV342" s="7">
        <v>2174.6999999999998</v>
      </c>
      <c r="AW342" s="7">
        <v>0</v>
      </c>
      <c r="AX342" s="7">
        <v>1066.02</v>
      </c>
      <c r="AY342" s="7">
        <v>0</v>
      </c>
      <c r="AZ342" s="7">
        <v>195743.34</v>
      </c>
      <c r="BA342" s="7">
        <v>1162.72</v>
      </c>
      <c r="BB342" s="7">
        <v>15.37</v>
      </c>
      <c r="BC342" s="7">
        <v>0</v>
      </c>
      <c r="BD342" s="7">
        <v>349.39</v>
      </c>
      <c r="BE342" s="7">
        <v>732451.68</v>
      </c>
      <c r="BF342" s="7">
        <v>8514.7900000000009</v>
      </c>
      <c r="BG342" s="7">
        <v>0</v>
      </c>
      <c r="BH342" s="7">
        <v>65582.27</v>
      </c>
      <c r="BI342" s="7">
        <v>22118.03</v>
      </c>
      <c r="BJ342" s="7">
        <v>1679.37</v>
      </c>
      <c r="BK342" s="7">
        <v>128891.46</v>
      </c>
      <c r="BL342" s="7">
        <v>1596.3</v>
      </c>
      <c r="BM342" s="7">
        <v>0</v>
      </c>
      <c r="BN342" s="7">
        <v>431.3</v>
      </c>
      <c r="BO342" s="7">
        <v>2324.4</v>
      </c>
      <c r="BP342" s="7">
        <v>72.599999999999994</v>
      </c>
      <c r="BQ342" s="7">
        <v>4840</v>
      </c>
      <c r="BR342" s="7">
        <v>603.23</v>
      </c>
      <c r="BS342" s="7">
        <v>25072.39</v>
      </c>
      <c r="BT342" s="7">
        <v>598.52</v>
      </c>
      <c r="BU342" s="7">
        <v>10578.33</v>
      </c>
      <c r="BV342" s="7">
        <v>140.81</v>
      </c>
      <c r="BW342" s="7">
        <v>2.4897</v>
      </c>
      <c r="BX342" s="7">
        <v>2.5627</v>
      </c>
      <c r="BY342" s="7">
        <v>0.85709999999999997</v>
      </c>
    </row>
    <row r="343" spans="1:77" s="7" customFormat="1" x14ac:dyDescent="0.25">
      <c r="A343" s="7">
        <f t="shared" si="17"/>
        <v>153.13254593175853</v>
      </c>
      <c r="B343" s="7">
        <v>87.2</v>
      </c>
      <c r="C343" s="7">
        <v>3.7</v>
      </c>
      <c r="E343" s="7">
        <v>65</v>
      </c>
      <c r="F343" s="7">
        <v>1</v>
      </c>
      <c r="G343" s="7">
        <v>65</v>
      </c>
      <c r="H343" s="7">
        <v>5.3479999999999999</v>
      </c>
      <c r="I343" s="7">
        <v>0</v>
      </c>
      <c r="J343" s="7">
        <v>53.533499999999997</v>
      </c>
      <c r="K343" s="7">
        <v>1.6008</v>
      </c>
      <c r="L343" s="7">
        <v>5.6219999999999999</v>
      </c>
      <c r="M343" s="7">
        <v>85.698999999999998</v>
      </c>
      <c r="N343" s="7">
        <v>0.66659999999999997</v>
      </c>
      <c r="O343" s="7">
        <v>0</v>
      </c>
      <c r="P343" s="7">
        <v>0</v>
      </c>
      <c r="Q343" s="7">
        <v>165098</v>
      </c>
      <c r="R343" s="7">
        <v>9</v>
      </c>
      <c r="S343" s="7">
        <v>694.04</v>
      </c>
      <c r="T343" s="7">
        <v>182.13</v>
      </c>
      <c r="U343" s="7">
        <v>4998.43</v>
      </c>
      <c r="V343" s="7">
        <v>173.39</v>
      </c>
      <c r="W343" s="7">
        <v>0</v>
      </c>
      <c r="X343" s="7">
        <v>270.68</v>
      </c>
      <c r="Y343" s="7">
        <v>0</v>
      </c>
      <c r="Z343" s="7">
        <v>2916.03</v>
      </c>
      <c r="AA343" s="7">
        <v>37894.9</v>
      </c>
      <c r="AB343" s="7">
        <v>336.69</v>
      </c>
      <c r="AC343" s="7">
        <v>0</v>
      </c>
      <c r="AD343" s="7">
        <v>1016.66</v>
      </c>
      <c r="AE343" s="7">
        <v>6490.65</v>
      </c>
      <c r="AF343" s="7">
        <v>230.57</v>
      </c>
      <c r="AG343" s="7">
        <v>16947.52</v>
      </c>
      <c r="AH343" s="7">
        <v>573.84</v>
      </c>
      <c r="AI343" s="7">
        <v>0</v>
      </c>
      <c r="AJ343" s="7">
        <v>9935595.8200000003</v>
      </c>
      <c r="AK343" s="7">
        <v>0</v>
      </c>
      <c r="AL343" s="7">
        <v>149.91</v>
      </c>
      <c r="AM343" s="7">
        <v>0</v>
      </c>
      <c r="AN343" s="7">
        <v>41191470.530000001</v>
      </c>
      <c r="AO343" s="7">
        <v>0</v>
      </c>
      <c r="AP343" s="7">
        <v>1417.99</v>
      </c>
      <c r="AQ343" s="7">
        <v>0</v>
      </c>
      <c r="AR343" s="7">
        <v>0</v>
      </c>
      <c r="AS343" s="7">
        <v>0</v>
      </c>
      <c r="AT343" s="7">
        <v>632.4</v>
      </c>
      <c r="AU343" s="7">
        <v>0</v>
      </c>
      <c r="AV343" s="7">
        <v>2098.5700000000002</v>
      </c>
      <c r="AW343" s="7">
        <v>0</v>
      </c>
      <c r="AX343" s="7">
        <v>1023.98</v>
      </c>
      <c r="AY343" s="7">
        <v>0</v>
      </c>
      <c r="AZ343" s="7">
        <v>188579.05</v>
      </c>
      <c r="BA343" s="7">
        <v>1096.25</v>
      </c>
      <c r="BB343" s="7">
        <v>14.31</v>
      </c>
      <c r="BC343" s="7">
        <v>0</v>
      </c>
      <c r="BD343" s="7">
        <v>336.21</v>
      </c>
      <c r="BE343" s="7">
        <v>683449</v>
      </c>
      <c r="BF343" s="7">
        <v>7518.53</v>
      </c>
      <c r="BG343" s="7">
        <v>0</v>
      </c>
      <c r="BH343" s="7">
        <v>63872.24</v>
      </c>
      <c r="BI343" s="7">
        <v>39221.620000000003</v>
      </c>
      <c r="BJ343" s="7">
        <v>1847.68</v>
      </c>
      <c r="BK343" s="7">
        <v>180753.17</v>
      </c>
      <c r="BL343" s="7">
        <v>1795.45</v>
      </c>
      <c r="BM343" s="7">
        <v>0</v>
      </c>
      <c r="BN343" s="7">
        <v>396.88</v>
      </c>
      <c r="BO343" s="7">
        <v>1075.02</v>
      </c>
      <c r="BP343" s="7">
        <v>59.18</v>
      </c>
      <c r="BQ343" s="7">
        <v>0</v>
      </c>
      <c r="BR343" s="7">
        <v>2464.23</v>
      </c>
      <c r="BS343" s="7">
        <v>21766.45</v>
      </c>
      <c r="BT343" s="7">
        <v>631.36</v>
      </c>
      <c r="BU343" s="7">
        <v>5612.94</v>
      </c>
      <c r="BV343" s="7">
        <v>115.88</v>
      </c>
      <c r="BW343" s="7">
        <v>2.0979000000000001</v>
      </c>
      <c r="BX343" s="7">
        <v>2.7923</v>
      </c>
      <c r="BY343" s="7">
        <v>0.55879999999999996</v>
      </c>
    </row>
    <row r="344" spans="1:77" s="7" customFormat="1" x14ac:dyDescent="0.25">
      <c r="A344" s="7">
        <f t="shared" si="17"/>
        <v>153.29658792650918</v>
      </c>
      <c r="B344" s="7">
        <v>86.4</v>
      </c>
      <c r="C344" s="7">
        <v>1.7</v>
      </c>
      <c r="E344" s="7">
        <v>70</v>
      </c>
      <c r="F344" s="7">
        <v>1</v>
      </c>
      <c r="G344" s="7">
        <v>70</v>
      </c>
      <c r="H344" s="7">
        <v>5.34</v>
      </c>
      <c r="I344" s="7">
        <v>0</v>
      </c>
      <c r="J344" s="7">
        <v>53.453499999999998</v>
      </c>
      <c r="K344" s="7">
        <v>2.2732000000000001</v>
      </c>
      <c r="L344" s="7">
        <v>3.5192000000000001</v>
      </c>
      <c r="M344" s="7">
        <v>121.51300000000001</v>
      </c>
      <c r="N344" s="7">
        <v>0.27650000000000002</v>
      </c>
      <c r="O344" s="7">
        <v>0</v>
      </c>
      <c r="P344" s="7">
        <v>0</v>
      </c>
      <c r="BW344" s="7">
        <v>1.4773000000000001</v>
      </c>
      <c r="BX344" s="7">
        <v>3.4716</v>
      </c>
      <c r="BY344" s="7">
        <v>0.65890000000000004</v>
      </c>
    </row>
    <row r="345" spans="1:77" s="7" customFormat="1" x14ac:dyDescent="0.25">
      <c r="A345" s="7">
        <f t="shared" si="17"/>
        <v>153.46062992125985</v>
      </c>
      <c r="B345" s="7">
        <v>95</v>
      </c>
      <c r="C345" s="7">
        <v>10.4</v>
      </c>
      <c r="E345" s="7">
        <v>75</v>
      </c>
      <c r="F345" s="7">
        <v>1</v>
      </c>
      <c r="G345" s="7">
        <v>75</v>
      </c>
      <c r="H345" s="7">
        <v>5.4489999999999998</v>
      </c>
      <c r="I345" s="7">
        <v>0</v>
      </c>
      <c r="J345" s="7">
        <v>54.544499999999999</v>
      </c>
      <c r="K345" s="7">
        <v>2.2644000000000002</v>
      </c>
      <c r="L345" s="7">
        <v>3.9744999999999999</v>
      </c>
      <c r="M345" s="7">
        <v>123.5132</v>
      </c>
      <c r="N345" s="7">
        <v>0.28160000000000002</v>
      </c>
      <c r="O345" s="7">
        <v>0</v>
      </c>
      <c r="P345" s="7">
        <v>0</v>
      </c>
      <c r="Q345" s="7">
        <v>148470</v>
      </c>
      <c r="R345" s="7">
        <v>9</v>
      </c>
      <c r="S345" s="7">
        <v>0</v>
      </c>
      <c r="T345" s="7">
        <v>2970.1</v>
      </c>
      <c r="U345" s="7">
        <v>4851.8500000000004</v>
      </c>
      <c r="V345" s="7">
        <v>168.66</v>
      </c>
      <c r="W345" s="7">
        <v>0</v>
      </c>
      <c r="X345" s="7">
        <v>280.3</v>
      </c>
      <c r="Y345" s="7">
        <v>0</v>
      </c>
      <c r="Z345" s="7">
        <v>2933.59</v>
      </c>
      <c r="AA345" s="7">
        <v>35186.82</v>
      </c>
      <c r="AB345" s="7">
        <v>324.86</v>
      </c>
      <c r="AC345" s="7">
        <v>0</v>
      </c>
      <c r="AD345" s="7">
        <v>1050.78</v>
      </c>
      <c r="AE345" s="7">
        <v>6294.33</v>
      </c>
      <c r="AF345" s="7">
        <v>227.15</v>
      </c>
      <c r="AG345" s="7">
        <v>16523.03</v>
      </c>
      <c r="AH345" s="7">
        <v>566.05999999999995</v>
      </c>
      <c r="AI345" s="7">
        <v>0</v>
      </c>
      <c r="AJ345" s="7">
        <v>10280456.23</v>
      </c>
      <c r="AK345" s="7">
        <v>0</v>
      </c>
      <c r="AL345" s="7">
        <v>155.11000000000001</v>
      </c>
      <c r="AM345" s="7">
        <v>0</v>
      </c>
      <c r="AN345" s="7">
        <v>42621209.399999999</v>
      </c>
      <c r="AO345" s="7">
        <v>0</v>
      </c>
      <c r="AP345" s="7">
        <v>1467.39</v>
      </c>
      <c r="AQ345" s="7">
        <v>0</v>
      </c>
      <c r="AR345" s="7">
        <v>0</v>
      </c>
      <c r="AS345" s="7">
        <v>0</v>
      </c>
      <c r="AT345" s="7">
        <v>646.58000000000004</v>
      </c>
      <c r="AU345" s="7">
        <v>0</v>
      </c>
      <c r="AV345" s="7">
        <v>2168.9699999999998</v>
      </c>
      <c r="AW345" s="7">
        <v>0</v>
      </c>
      <c r="AX345" s="7">
        <v>1066.8499999999999</v>
      </c>
      <c r="AY345" s="7">
        <v>0</v>
      </c>
      <c r="AZ345" s="7">
        <v>195124.56</v>
      </c>
      <c r="BA345" s="7">
        <v>1079.21</v>
      </c>
      <c r="BB345" s="7">
        <v>14.26</v>
      </c>
      <c r="BC345" s="7">
        <v>0</v>
      </c>
      <c r="BD345" s="7">
        <v>347.21</v>
      </c>
      <c r="BE345" s="7">
        <v>764648.06</v>
      </c>
      <c r="BF345" s="7">
        <v>8633.07</v>
      </c>
      <c r="BG345" s="7">
        <v>0</v>
      </c>
      <c r="BH345" s="7">
        <v>78999.48</v>
      </c>
      <c r="BI345" s="7">
        <v>20230.96</v>
      </c>
      <c r="BJ345" s="7">
        <v>1554.32</v>
      </c>
      <c r="BK345" s="7">
        <v>90039.41</v>
      </c>
      <c r="BL345" s="7">
        <v>1317.12</v>
      </c>
      <c r="BM345" s="7">
        <v>0</v>
      </c>
      <c r="BN345" s="7">
        <v>460.51</v>
      </c>
      <c r="BO345" s="7">
        <v>1640.17</v>
      </c>
      <c r="BP345" s="7">
        <v>59.47</v>
      </c>
      <c r="BQ345" s="7">
        <v>32072.86</v>
      </c>
      <c r="BR345" s="7">
        <v>701.09</v>
      </c>
      <c r="BS345" s="7">
        <v>19392.71</v>
      </c>
      <c r="BT345" s="7">
        <v>534.70000000000005</v>
      </c>
      <c r="BU345" s="7">
        <v>8040.59</v>
      </c>
      <c r="BV345" s="7">
        <v>119.85</v>
      </c>
      <c r="BW345" s="7">
        <v>2.4384000000000001</v>
      </c>
      <c r="BX345" s="7">
        <v>5.9093</v>
      </c>
      <c r="BY345" s="7">
        <v>0.53080000000000005</v>
      </c>
    </row>
    <row r="346" spans="1:77" s="7" customFormat="1" x14ac:dyDescent="0.25">
      <c r="A346" s="7">
        <f t="shared" si="17"/>
        <v>153.6246719160105</v>
      </c>
      <c r="B346" s="7">
        <v>86.2</v>
      </c>
      <c r="C346" s="7">
        <v>-0.1</v>
      </c>
      <c r="E346" s="7">
        <v>80</v>
      </c>
      <c r="F346" s="7">
        <v>1</v>
      </c>
      <c r="G346" s="7">
        <v>80</v>
      </c>
      <c r="H346" s="7">
        <v>5.4130000000000003</v>
      </c>
      <c r="I346" s="7">
        <v>0</v>
      </c>
      <c r="J346" s="7">
        <v>54.184199999999997</v>
      </c>
      <c r="K346" s="7">
        <v>2.2606999999999999</v>
      </c>
      <c r="L346" s="7">
        <v>3.9811000000000001</v>
      </c>
      <c r="M346" s="7">
        <v>122.4944</v>
      </c>
      <c r="N346" s="7">
        <v>0.2838</v>
      </c>
      <c r="O346" s="7">
        <v>0</v>
      </c>
      <c r="P346" s="7">
        <v>0</v>
      </c>
      <c r="Q346" s="7">
        <v>146695</v>
      </c>
      <c r="R346" s="7">
        <v>9</v>
      </c>
      <c r="S346" s="7">
        <v>0</v>
      </c>
      <c r="T346" s="7">
        <v>3640.03</v>
      </c>
      <c r="U346" s="7">
        <v>4817.87</v>
      </c>
      <c r="V346" s="7">
        <v>176.03</v>
      </c>
      <c r="W346" s="7">
        <v>0</v>
      </c>
      <c r="X346" s="7">
        <v>289.97000000000003</v>
      </c>
      <c r="Y346" s="7">
        <v>0</v>
      </c>
      <c r="Z346" s="7">
        <v>3684.82</v>
      </c>
      <c r="AA346" s="7">
        <v>39654.75</v>
      </c>
      <c r="AB346" s="7">
        <v>357.32</v>
      </c>
      <c r="AC346" s="7">
        <v>0</v>
      </c>
      <c r="AD346" s="7">
        <v>1100.58</v>
      </c>
      <c r="AE346" s="7">
        <v>6572.51</v>
      </c>
      <c r="AF346" s="7">
        <v>247.96</v>
      </c>
      <c r="AG346" s="7">
        <v>17257.419999999998</v>
      </c>
      <c r="AH346" s="7">
        <v>618.44000000000005</v>
      </c>
      <c r="AI346" s="7">
        <v>0</v>
      </c>
      <c r="AJ346" s="7">
        <v>10727736.289999999</v>
      </c>
      <c r="AK346" s="7">
        <v>0</v>
      </c>
      <c r="AL346" s="7">
        <v>161.9</v>
      </c>
      <c r="AM346" s="7">
        <v>0</v>
      </c>
      <c r="AN346" s="7">
        <v>44475564.579999998</v>
      </c>
      <c r="AO346" s="7">
        <v>0</v>
      </c>
      <c r="AP346" s="7">
        <v>1531.22</v>
      </c>
      <c r="AQ346" s="7">
        <v>0</v>
      </c>
      <c r="AR346" s="7">
        <v>0</v>
      </c>
      <c r="AS346" s="7">
        <v>0</v>
      </c>
      <c r="AT346" s="7">
        <v>670.21</v>
      </c>
      <c r="AU346" s="7">
        <v>0</v>
      </c>
      <c r="AV346" s="7">
        <v>2269.8200000000002</v>
      </c>
      <c r="AW346" s="7">
        <v>0</v>
      </c>
      <c r="AX346" s="7">
        <v>1114.56</v>
      </c>
      <c r="AY346" s="7">
        <v>0</v>
      </c>
      <c r="AZ346" s="7">
        <v>203613.99</v>
      </c>
      <c r="BA346" s="7">
        <v>1133.3499999999999</v>
      </c>
      <c r="BB346" s="7">
        <v>15.67</v>
      </c>
      <c r="BC346" s="7">
        <v>0</v>
      </c>
      <c r="BD346" s="7">
        <v>362.6</v>
      </c>
      <c r="BE346" s="7">
        <v>759346.44</v>
      </c>
      <c r="BF346" s="7">
        <v>9154.92</v>
      </c>
      <c r="BG346" s="7">
        <v>0</v>
      </c>
      <c r="BH346" s="7">
        <v>91868.45</v>
      </c>
      <c r="BI346" s="7">
        <v>20340.09</v>
      </c>
      <c r="BJ346" s="7">
        <v>1736.06</v>
      </c>
      <c r="BK346" s="7">
        <v>109982.33</v>
      </c>
      <c r="BL346" s="7">
        <v>1568.62</v>
      </c>
      <c r="BM346" s="7">
        <v>0</v>
      </c>
      <c r="BN346" s="7">
        <v>545.12</v>
      </c>
      <c r="BO346" s="7">
        <v>2241.04</v>
      </c>
      <c r="BP346" s="7">
        <v>74.19</v>
      </c>
      <c r="BQ346" s="7">
        <v>8353.11</v>
      </c>
      <c r="BR346" s="7">
        <v>643.75</v>
      </c>
      <c r="BS346" s="7">
        <v>22541.97</v>
      </c>
      <c r="BT346" s="7">
        <v>600.17999999999995</v>
      </c>
      <c r="BU346" s="7">
        <v>7759.11</v>
      </c>
      <c r="BV346" s="7">
        <v>128.66</v>
      </c>
      <c r="BW346" s="7">
        <v>1.7423</v>
      </c>
      <c r="BX346" s="7">
        <v>2.5257999999999998</v>
      </c>
      <c r="BY346" s="7">
        <v>0.66410000000000002</v>
      </c>
    </row>
    <row r="347" spans="1:77" s="7" customFormat="1" x14ac:dyDescent="0.25">
      <c r="A347" s="7">
        <f t="shared" si="17"/>
        <v>153.78871391076115</v>
      </c>
      <c r="B347" s="7">
        <v>97.4</v>
      </c>
      <c r="C347" s="7">
        <v>0.3</v>
      </c>
      <c r="E347" s="7">
        <v>85</v>
      </c>
      <c r="F347" s="7">
        <v>1</v>
      </c>
      <c r="G347" s="7">
        <v>85</v>
      </c>
      <c r="H347" s="7">
        <v>5.2960000000000003</v>
      </c>
      <c r="I347" s="7">
        <v>0</v>
      </c>
      <c r="J347" s="7">
        <v>53.012999999999998</v>
      </c>
      <c r="K347" s="7">
        <v>2.2713000000000001</v>
      </c>
      <c r="L347" s="7">
        <v>3.9624999999999999</v>
      </c>
      <c r="M347" s="7">
        <v>120.4076</v>
      </c>
      <c r="N347" s="7">
        <v>0.2777</v>
      </c>
      <c r="O347" s="7">
        <v>0</v>
      </c>
      <c r="P347" s="7">
        <v>0</v>
      </c>
      <c r="Q347" s="7">
        <v>163939</v>
      </c>
      <c r="R347" s="7">
        <v>9</v>
      </c>
      <c r="S347" s="7">
        <v>779.82</v>
      </c>
      <c r="T347" s="7">
        <v>187.92</v>
      </c>
      <c r="U347" s="7">
        <v>5622.64</v>
      </c>
      <c r="V347" s="7">
        <v>180.65</v>
      </c>
      <c r="W347" s="7">
        <v>0</v>
      </c>
      <c r="X347" s="7">
        <v>273.01</v>
      </c>
      <c r="Y347" s="7">
        <v>0</v>
      </c>
      <c r="Z347" s="7">
        <v>2502.08</v>
      </c>
      <c r="AA347" s="7">
        <v>34503.14</v>
      </c>
      <c r="AB347" s="7">
        <v>325.95</v>
      </c>
      <c r="AC347" s="7">
        <v>0</v>
      </c>
      <c r="AD347" s="7">
        <v>1028.3699999999999</v>
      </c>
      <c r="AE347" s="7">
        <v>6925.81</v>
      </c>
      <c r="AF347" s="7">
        <v>230.88</v>
      </c>
      <c r="AG347" s="7">
        <v>18145.29</v>
      </c>
      <c r="AH347" s="7">
        <v>574.59</v>
      </c>
      <c r="AI347" s="7">
        <v>0</v>
      </c>
      <c r="AJ347" s="7">
        <v>10093867.42</v>
      </c>
      <c r="AK347" s="7">
        <v>0</v>
      </c>
      <c r="AL347" s="7">
        <v>152.51</v>
      </c>
      <c r="AM347" s="7">
        <v>0</v>
      </c>
      <c r="AN347" s="7">
        <v>41847640.549999997</v>
      </c>
      <c r="AO347" s="7">
        <v>0</v>
      </c>
      <c r="AP347" s="7">
        <v>1440.78</v>
      </c>
      <c r="AQ347" s="7">
        <v>0</v>
      </c>
      <c r="AR347" s="7">
        <v>0</v>
      </c>
      <c r="AS347" s="7">
        <v>0</v>
      </c>
      <c r="AT347" s="7">
        <v>629.99</v>
      </c>
      <c r="AU347" s="7">
        <v>0</v>
      </c>
      <c r="AV347" s="7">
        <v>2127.5100000000002</v>
      </c>
      <c r="AW347" s="7">
        <v>0</v>
      </c>
      <c r="AX347" s="7">
        <v>1028.6400000000001</v>
      </c>
      <c r="AY347" s="7">
        <v>0</v>
      </c>
      <c r="AZ347" s="7">
        <v>191583.07</v>
      </c>
      <c r="BA347" s="7">
        <v>1182.8599999999999</v>
      </c>
      <c r="BB347" s="7">
        <v>14.43</v>
      </c>
      <c r="BC347" s="7">
        <v>0</v>
      </c>
      <c r="BD347" s="7">
        <v>340.97</v>
      </c>
      <c r="BE347" s="7">
        <v>656933.19999999995</v>
      </c>
      <c r="BF347" s="7">
        <v>7108.61</v>
      </c>
      <c r="BG347" s="7">
        <v>0</v>
      </c>
      <c r="BH347" s="7">
        <v>57642.41</v>
      </c>
      <c r="BI347" s="7">
        <v>48100.37</v>
      </c>
      <c r="BJ347" s="7">
        <v>1901.51</v>
      </c>
      <c r="BK347" s="7">
        <v>204163.37</v>
      </c>
      <c r="BL347" s="7">
        <v>1858.69</v>
      </c>
      <c r="BM347" s="7">
        <v>0</v>
      </c>
      <c r="BN347" s="7">
        <v>413.42</v>
      </c>
      <c r="BO347" s="7">
        <v>1853.29</v>
      </c>
      <c r="BP347" s="7">
        <v>69.73</v>
      </c>
      <c r="BQ347" s="7">
        <v>0</v>
      </c>
      <c r="BR347" s="7">
        <v>2640.45</v>
      </c>
      <c r="BS347" s="7">
        <v>13003.51</v>
      </c>
      <c r="BT347" s="7">
        <v>628.36</v>
      </c>
      <c r="BU347" s="7">
        <v>8786.7099999999991</v>
      </c>
      <c r="BV347" s="7">
        <v>130.22</v>
      </c>
      <c r="BW347" s="7">
        <v>3.6137000000000001</v>
      </c>
      <c r="BX347" s="7">
        <v>1.8915</v>
      </c>
      <c r="BY347" s="7">
        <v>0.75229999999999997</v>
      </c>
    </row>
    <row r="348" spans="1:77" s="7" customFormat="1" x14ac:dyDescent="0.25">
      <c r="A348" s="7">
        <f t="shared" si="17"/>
        <v>153.95275590551182</v>
      </c>
      <c r="B348" s="7">
        <v>97.2</v>
      </c>
      <c r="C348" s="7">
        <v>0.3</v>
      </c>
      <c r="E348" s="7">
        <v>90</v>
      </c>
      <c r="F348" s="7">
        <v>1</v>
      </c>
      <c r="G348" s="7">
        <v>90</v>
      </c>
      <c r="H348" s="7">
        <v>5.3010000000000002</v>
      </c>
      <c r="I348" s="7">
        <v>0</v>
      </c>
      <c r="J348" s="7">
        <v>53.063099999999999</v>
      </c>
      <c r="K348" s="7">
        <v>2.3605999999999998</v>
      </c>
      <c r="L348" s="7">
        <v>3.3889999999999998</v>
      </c>
      <c r="M348" s="7">
        <v>125.2591</v>
      </c>
      <c r="N348" s="7">
        <v>0.22589999999999999</v>
      </c>
      <c r="O348" s="7">
        <v>0</v>
      </c>
      <c r="P348" s="7">
        <v>0</v>
      </c>
      <c r="Q348" s="7">
        <v>126988</v>
      </c>
      <c r="R348" s="7">
        <v>9</v>
      </c>
      <c r="S348" s="7">
        <v>1293.99</v>
      </c>
      <c r="T348" s="7">
        <v>214.3</v>
      </c>
      <c r="U348" s="7">
        <v>5793.61</v>
      </c>
      <c r="V348" s="7">
        <v>203.44</v>
      </c>
      <c r="W348" s="7">
        <v>0</v>
      </c>
      <c r="X348" s="7">
        <v>332.83</v>
      </c>
      <c r="Y348" s="7">
        <v>0</v>
      </c>
      <c r="Z348" s="7">
        <v>3483.73</v>
      </c>
      <c r="AA348" s="7">
        <v>31279.69</v>
      </c>
      <c r="AB348" s="7">
        <v>348.16</v>
      </c>
      <c r="AC348" s="7">
        <v>0</v>
      </c>
      <c r="AD348" s="7">
        <v>1191.25</v>
      </c>
      <c r="AE348" s="7">
        <v>6548.81</v>
      </c>
      <c r="AF348" s="7">
        <v>256.8</v>
      </c>
      <c r="AG348" s="7">
        <v>17225.87</v>
      </c>
      <c r="AH348" s="7">
        <v>640.52</v>
      </c>
      <c r="AI348" s="7">
        <v>0</v>
      </c>
      <c r="AJ348" s="7">
        <v>11697212.75</v>
      </c>
      <c r="AK348" s="7">
        <v>0</v>
      </c>
      <c r="AL348" s="7">
        <v>176.82</v>
      </c>
      <c r="AM348" s="7">
        <v>0</v>
      </c>
      <c r="AN348" s="7">
        <v>48494866.640000001</v>
      </c>
      <c r="AO348" s="7">
        <v>0</v>
      </c>
      <c r="AP348" s="7">
        <v>1669.72</v>
      </c>
      <c r="AQ348" s="7">
        <v>0</v>
      </c>
      <c r="AR348" s="7">
        <v>0</v>
      </c>
      <c r="AS348" s="7">
        <v>0</v>
      </c>
      <c r="AT348" s="7">
        <v>732.42</v>
      </c>
      <c r="AU348" s="7">
        <v>0</v>
      </c>
      <c r="AV348" s="7">
        <v>2465.81</v>
      </c>
      <c r="AW348" s="7">
        <v>0</v>
      </c>
      <c r="AX348" s="7">
        <v>1208.44</v>
      </c>
      <c r="AY348" s="7">
        <v>0</v>
      </c>
      <c r="AZ348" s="7">
        <v>222014.81</v>
      </c>
      <c r="BA348" s="7">
        <v>1164.8800000000001</v>
      </c>
      <c r="BB348" s="7">
        <v>16.7</v>
      </c>
      <c r="BC348" s="7">
        <v>0</v>
      </c>
      <c r="BD348" s="7">
        <v>397.59</v>
      </c>
      <c r="BE348" s="7">
        <v>795772.46</v>
      </c>
      <c r="BF348" s="7">
        <v>10029.629999999999</v>
      </c>
      <c r="BG348" s="7">
        <v>0</v>
      </c>
      <c r="BH348" s="7">
        <v>103929.66</v>
      </c>
      <c r="BI348" s="7">
        <v>17199.27</v>
      </c>
      <c r="BJ348" s="7">
        <v>1865.71</v>
      </c>
      <c r="BK348" s="7">
        <v>89854.18</v>
      </c>
      <c r="BL348" s="7">
        <v>1562.68</v>
      </c>
      <c r="BM348" s="7">
        <v>0</v>
      </c>
      <c r="BN348" s="7">
        <v>602.51</v>
      </c>
      <c r="BO348" s="7">
        <v>2403.1799999999998</v>
      </c>
      <c r="BP348" s="7">
        <v>81.33</v>
      </c>
      <c r="BQ348" s="7">
        <v>0</v>
      </c>
      <c r="BR348" s="7">
        <v>3848.41</v>
      </c>
      <c r="BS348" s="7">
        <v>23839.94</v>
      </c>
      <c r="BT348" s="7">
        <v>624.67999999999995</v>
      </c>
      <c r="BU348" s="7">
        <v>7624.12</v>
      </c>
      <c r="BV348" s="7">
        <v>133.97</v>
      </c>
      <c r="BW348" s="7">
        <v>2.0686</v>
      </c>
      <c r="BX348" s="7">
        <v>2.4382999999999999</v>
      </c>
      <c r="BY348" s="7">
        <v>1.0619000000000001</v>
      </c>
    </row>
    <row r="349" spans="1:77" s="7" customFormat="1" x14ac:dyDescent="0.25">
      <c r="A349" s="7">
        <f t="shared" si="17"/>
        <v>154.11679790026247</v>
      </c>
      <c r="B349" s="7">
        <v>91.7</v>
      </c>
      <c r="C349" s="7">
        <v>7.4</v>
      </c>
      <c r="E349" s="7">
        <v>95</v>
      </c>
      <c r="F349" s="7">
        <v>1</v>
      </c>
      <c r="G349" s="7">
        <v>95</v>
      </c>
      <c r="H349" s="7">
        <v>5.3460000000000001</v>
      </c>
      <c r="I349" s="7">
        <v>0</v>
      </c>
      <c r="J349" s="7">
        <v>53.513500000000001</v>
      </c>
      <c r="K349" s="7">
        <v>2.3546999999999998</v>
      </c>
      <c r="L349" s="7">
        <v>3.3975</v>
      </c>
      <c r="M349" s="7">
        <v>126.0056</v>
      </c>
      <c r="N349" s="7">
        <v>0.2293</v>
      </c>
      <c r="O349" s="7">
        <v>0</v>
      </c>
      <c r="P349" s="7">
        <v>0</v>
      </c>
      <c r="Q349" s="7">
        <v>151050</v>
      </c>
      <c r="R349" s="7">
        <v>9</v>
      </c>
      <c r="S349" s="7">
        <v>0</v>
      </c>
      <c r="T349" s="7">
        <v>3561.67</v>
      </c>
      <c r="U349" s="7">
        <v>5698.16</v>
      </c>
      <c r="V349" s="7">
        <v>185.7</v>
      </c>
      <c r="W349" s="7">
        <v>0</v>
      </c>
      <c r="X349" s="7">
        <v>297.94</v>
      </c>
      <c r="Y349" s="7">
        <v>0</v>
      </c>
      <c r="Z349" s="7">
        <v>3030.67</v>
      </c>
      <c r="AA349" s="7">
        <v>36032.76</v>
      </c>
      <c r="AB349" s="7">
        <v>341.21</v>
      </c>
      <c r="AC349" s="7">
        <v>0</v>
      </c>
      <c r="AD349" s="7">
        <v>1097.55</v>
      </c>
      <c r="AE349" s="7">
        <v>6971.8</v>
      </c>
      <c r="AF349" s="7">
        <v>244.54</v>
      </c>
      <c r="AG349" s="7">
        <v>18353.599999999999</v>
      </c>
      <c r="AH349" s="7">
        <v>609.91999999999996</v>
      </c>
      <c r="AI349" s="7">
        <v>0</v>
      </c>
      <c r="AJ349" s="7">
        <v>10747386.23</v>
      </c>
      <c r="AK349" s="7">
        <v>0</v>
      </c>
      <c r="AL349" s="7">
        <v>162.36000000000001</v>
      </c>
      <c r="AM349" s="7">
        <v>0</v>
      </c>
      <c r="AN349" s="7">
        <v>44557030.219999999</v>
      </c>
      <c r="AO349" s="7">
        <v>0</v>
      </c>
      <c r="AP349" s="7">
        <v>1534.05</v>
      </c>
      <c r="AQ349" s="7">
        <v>0</v>
      </c>
      <c r="AR349" s="7">
        <v>0</v>
      </c>
      <c r="AS349" s="7">
        <v>0</v>
      </c>
      <c r="AT349" s="7">
        <v>662</v>
      </c>
      <c r="AU349" s="7">
        <v>0</v>
      </c>
      <c r="AV349" s="7">
        <v>2261.2600000000002</v>
      </c>
      <c r="AW349" s="7">
        <v>0</v>
      </c>
      <c r="AX349" s="7">
        <v>1119.8599999999999</v>
      </c>
      <c r="AY349" s="7">
        <v>0</v>
      </c>
      <c r="AZ349" s="7">
        <v>203986.97</v>
      </c>
      <c r="BA349" s="7">
        <v>1216.8599999999999</v>
      </c>
      <c r="BB349" s="7">
        <v>15.59</v>
      </c>
      <c r="BC349" s="7">
        <v>0</v>
      </c>
      <c r="BD349" s="7">
        <v>362.71</v>
      </c>
      <c r="BE349" s="7">
        <v>744365.02</v>
      </c>
      <c r="BF349" s="7">
        <v>8698.94</v>
      </c>
      <c r="BG349" s="7">
        <v>0</v>
      </c>
      <c r="BH349" s="7">
        <v>78682.45</v>
      </c>
      <c r="BI349" s="7">
        <v>22124.53</v>
      </c>
      <c r="BJ349" s="7">
        <v>1706.89</v>
      </c>
      <c r="BK349" s="7">
        <v>125802.52</v>
      </c>
      <c r="BL349" s="7">
        <v>1608.94</v>
      </c>
      <c r="BM349" s="7">
        <v>0</v>
      </c>
      <c r="BN349" s="7">
        <v>457.69</v>
      </c>
      <c r="BO349" s="7">
        <v>2228.83</v>
      </c>
      <c r="BP349" s="7">
        <v>72.69</v>
      </c>
      <c r="BQ349" s="7">
        <v>5518.17</v>
      </c>
      <c r="BR349" s="7">
        <v>618.17999999999995</v>
      </c>
      <c r="BS349" s="7">
        <v>24726.67</v>
      </c>
      <c r="BT349" s="7">
        <v>603.94000000000005</v>
      </c>
      <c r="BU349" s="7">
        <v>6961.08</v>
      </c>
      <c r="BV349" s="7">
        <v>123.32</v>
      </c>
      <c r="BW349" s="7">
        <v>2.6939000000000002</v>
      </c>
      <c r="BX349" s="7">
        <v>0.92820000000000003</v>
      </c>
      <c r="BY349" s="7">
        <v>1.0683</v>
      </c>
    </row>
    <row r="350" spans="1:77" s="7" customFormat="1" x14ac:dyDescent="0.25">
      <c r="A350" s="7">
        <f t="shared" si="17"/>
        <v>154.28083989501312</v>
      </c>
      <c r="B350" s="7">
        <v>85.4</v>
      </c>
      <c r="C350" s="7">
        <v>1.8</v>
      </c>
      <c r="E350" s="7">
        <v>100</v>
      </c>
      <c r="F350" s="7">
        <v>1</v>
      </c>
      <c r="G350" s="7">
        <v>100</v>
      </c>
      <c r="H350" s="7">
        <v>5.2350000000000003</v>
      </c>
      <c r="I350" s="7">
        <v>0</v>
      </c>
      <c r="J350" s="7">
        <v>52.4024</v>
      </c>
      <c r="K350" s="7">
        <v>2.3092000000000001</v>
      </c>
      <c r="L350" s="7">
        <v>3.4643999999999999</v>
      </c>
      <c r="M350" s="7">
        <v>121.00790000000001</v>
      </c>
      <c r="N350" s="7">
        <v>0.25569999999999998</v>
      </c>
      <c r="O350" s="7">
        <v>0</v>
      </c>
      <c r="P350" s="7">
        <v>0</v>
      </c>
      <c r="Q350" s="7">
        <v>145449</v>
      </c>
      <c r="R350" s="7">
        <v>9</v>
      </c>
      <c r="S350" s="7">
        <v>0</v>
      </c>
      <c r="T350" s="7">
        <v>3745.94</v>
      </c>
      <c r="U350" s="7">
        <v>4966.01</v>
      </c>
      <c r="V350" s="7">
        <v>180.34</v>
      </c>
      <c r="W350" s="7">
        <v>0</v>
      </c>
      <c r="X350" s="7">
        <v>291.16000000000003</v>
      </c>
      <c r="Y350" s="7">
        <v>0</v>
      </c>
      <c r="Z350" s="7">
        <v>3232.93</v>
      </c>
      <c r="AA350" s="7">
        <v>33132.720000000001</v>
      </c>
      <c r="AB350" s="7">
        <v>333.25</v>
      </c>
      <c r="AC350" s="7">
        <v>0</v>
      </c>
      <c r="AD350" s="7">
        <v>1089.01</v>
      </c>
      <c r="AE350" s="7">
        <v>6090.45</v>
      </c>
      <c r="AF350" s="7">
        <v>236.37</v>
      </c>
      <c r="AG350" s="7">
        <v>15998.18</v>
      </c>
      <c r="AH350" s="7">
        <v>588.94000000000005</v>
      </c>
      <c r="AI350" s="7">
        <v>0</v>
      </c>
      <c r="AJ350" s="7">
        <v>10673752.640000001</v>
      </c>
      <c r="AK350" s="7">
        <v>0</v>
      </c>
      <c r="AL350" s="7">
        <v>161.30000000000001</v>
      </c>
      <c r="AM350" s="7">
        <v>0</v>
      </c>
      <c r="AN350" s="7">
        <v>44251756.579999998</v>
      </c>
      <c r="AO350" s="7">
        <v>0</v>
      </c>
      <c r="AP350" s="7">
        <v>1523.5</v>
      </c>
      <c r="AQ350" s="7">
        <v>0</v>
      </c>
      <c r="AR350" s="7">
        <v>0</v>
      </c>
      <c r="AS350" s="7">
        <v>0</v>
      </c>
      <c r="AT350" s="7">
        <v>693.89</v>
      </c>
      <c r="AU350" s="7">
        <v>0</v>
      </c>
      <c r="AV350" s="7">
        <v>2266.12</v>
      </c>
      <c r="AW350" s="7">
        <v>0</v>
      </c>
      <c r="AX350" s="7">
        <v>1126.3499999999999</v>
      </c>
      <c r="AY350" s="7">
        <v>0</v>
      </c>
      <c r="AZ350" s="7">
        <v>202589.34</v>
      </c>
      <c r="BA350" s="7">
        <v>1052.07</v>
      </c>
      <c r="BB350" s="7">
        <v>14.93</v>
      </c>
      <c r="BC350" s="7">
        <v>0</v>
      </c>
      <c r="BD350" s="7">
        <v>361.13</v>
      </c>
      <c r="BE350" s="7">
        <v>774328.88</v>
      </c>
      <c r="BF350" s="7">
        <v>9037.6200000000008</v>
      </c>
      <c r="BG350" s="7">
        <v>0</v>
      </c>
      <c r="BH350" s="7">
        <v>91495.86</v>
      </c>
      <c r="BI350" s="7">
        <v>19193.91</v>
      </c>
      <c r="BJ350" s="7">
        <v>1725.1</v>
      </c>
      <c r="BK350" s="7">
        <v>107883.31</v>
      </c>
      <c r="BL350" s="7">
        <v>1553.34</v>
      </c>
      <c r="BM350" s="7">
        <v>0</v>
      </c>
      <c r="BN350" s="7">
        <v>508.08</v>
      </c>
      <c r="BO350" s="7">
        <v>3488.49</v>
      </c>
      <c r="BP350" s="7">
        <v>86.59</v>
      </c>
      <c r="BQ350" s="7">
        <v>0</v>
      </c>
      <c r="BR350" s="7">
        <v>3425.04</v>
      </c>
      <c r="BS350" s="7">
        <v>25529.5</v>
      </c>
      <c r="BT350" s="7">
        <v>594.27</v>
      </c>
      <c r="BU350" s="7">
        <v>8336.48</v>
      </c>
      <c r="BV350" s="7">
        <v>131.26</v>
      </c>
      <c r="BW350" s="7">
        <v>2.1286</v>
      </c>
      <c r="BX350" s="7">
        <v>3.2214</v>
      </c>
      <c r="BY350" s="7">
        <v>0.75509999999999999</v>
      </c>
    </row>
    <row r="351" spans="1:77" s="7" customFormat="1" x14ac:dyDescent="0.25">
      <c r="A351" s="7">
        <f t="shared" si="17"/>
        <v>154.44488188976379</v>
      </c>
      <c r="B351" s="7">
        <v>91</v>
      </c>
      <c r="C351" s="7">
        <v>-1.7</v>
      </c>
      <c r="E351" s="7">
        <v>105</v>
      </c>
      <c r="F351" s="7">
        <v>1</v>
      </c>
      <c r="G351" s="7">
        <v>105</v>
      </c>
      <c r="H351" s="7">
        <v>5.3410000000000002</v>
      </c>
      <c r="I351" s="7">
        <v>0</v>
      </c>
      <c r="J351" s="7">
        <v>53.463500000000003</v>
      </c>
      <c r="K351" s="7">
        <v>2.3460000000000001</v>
      </c>
      <c r="L351" s="7">
        <v>3.8363999999999998</v>
      </c>
      <c r="M351" s="7">
        <v>125.4235</v>
      </c>
      <c r="N351" s="7">
        <v>0.2344</v>
      </c>
      <c r="O351" s="7">
        <v>0</v>
      </c>
      <c r="P351" s="7">
        <v>0</v>
      </c>
      <c r="Q351" s="7">
        <v>142618</v>
      </c>
      <c r="R351" s="7">
        <v>9</v>
      </c>
      <c r="S351" s="7">
        <v>676.52</v>
      </c>
      <c r="T351" s="7">
        <v>180.88</v>
      </c>
      <c r="U351" s="7">
        <v>5254.8</v>
      </c>
      <c r="V351" s="7">
        <v>178.24</v>
      </c>
      <c r="W351" s="7">
        <v>0</v>
      </c>
      <c r="X351" s="7">
        <v>285.97000000000003</v>
      </c>
      <c r="Y351" s="7">
        <v>0</v>
      </c>
      <c r="Z351" s="7">
        <v>2941.35</v>
      </c>
      <c r="AA351" s="7">
        <v>30995.08</v>
      </c>
      <c r="AB351" s="7">
        <v>315.44</v>
      </c>
      <c r="AC351" s="7">
        <v>0</v>
      </c>
      <c r="AD351" s="7">
        <v>1065.8599999999999</v>
      </c>
      <c r="AE351" s="7">
        <v>6354.73</v>
      </c>
      <c r="AF351" s="7">
        <v>229.44</v>
      </c>
      <c r="AG351" s="7">
        <v>16687.669999999998</v>
      </c>
      <c r="AH351" s="7">
        <v>571.66</v>
      </c>
      <c r="AI351" s="7">
        <v>0</v>
      </c>
      <c r="AJ351" s="7">
        <v>10461314.68</v>
      </c>
      <c r="AK351" s="7">
        <v>0</v>
      </c>
      <c r="AL351" s="7">
        <v>157.69999999999999</v>
      </c>
      <c r="AM351" s="7">
        <v>0</v>
      </c>
      <c r="AN351" s="7">
        <v>43371021.039999999</v>
      </c>
      <c r="AO351" s="7">
        <v>0</v>
      </c>
      <c r="AP351" s="7">
        <v>1493.2</v>
      </c>
      <c r="AQ351" s="7">
        <v>0</v>
      </c>
      <c r="AR351" s="7">
        <v>0</v>
      </c>
      <c r="AS351" s="7">
        <v>0</v>
      </c>
      <c r="AT351" s="7">
        <v>661.67</v>
      </c>
      <c r="AU351" s="7">
        <v>0</v>
      </c>
      <c r="AV351" s="7">
        <v>2213.58</v>
      </c>
      <c r="AW351" s="7">
        <v>0</v>
      </c>
      <c r="AX351" s="7">
        <v>1086.03</v>
      </c>
      <c r="AY351" s="7">
        <v>0</v>
      </c>
      <c r="AZ351" s="7">
        <v>198557.27</v>
      </c>
      <c r="BA351" s="7">
        <v>1108.25</v>
      </c>
      <c r="BB351" s="7">
        <v>14.62</v>
      </c>
      <c r="BC351" s="7">
        <v>0</v>
      </c>
      <c r="BD351" s="7">
        <v>352.51</v>
      </c>
      <c r="BE351" s="7">
        <v>767886.59</v>
      </c>
      <c r="BF351" s="7">
        <v>8624.7999999999993</v>
      </c>
      <c r="BG351" s="7">
        <v>0</v>
      </c>
      <c r="BH351" s="7">
        <v>85937.97</v>
      </c>
      <c r="BI351" s="7">
        <v>24768.51</v>
      </c>
      <c r="BJ351" s="7">
        <v>1748.83</v>
      </c>
      <c r="BK351" s="7">
        <v>115187.07</v>
      </c>
      <c r="BL351" s="7">
        <v>1548.28</v>
      </c>
      <c r="BM351" s="7">
        <v>0</v>
      </c>
      <c r="BN351" s="7">
        <v>481.17</v>
      </c>
      <c r="BO351" s="7">
        <v>1856.56</v>
      </c>
      <c r="BP351" s="7">
        <v>67.17</v>
      </c>
      <c r="BQ351" s="7">
        <v>0</v>
      </c>
      <c r="BR351" s="7">
        <v>3066.84</v>
      </c>
      <c r="BS351" s="7">
        <v>23235.53</v>
      </c>
      <c r="BT351" s="7">
        <v>568.26</v>
      </c>
      <c r="BU351" s="7">
        <v>5988.69</v>
      </c>
      <c r="BV351" s="7">
        <v>113.08</v>
      </c>
      <c r="BW351" s="7">
        <v>3.7141999999999999</v>
      </c>
      <c r="BX351" s="7">
        <v>4.2434000000000003</v>
      </c>
      <c r="BY351" s="7">
        <v>0.53259999999999996</v>
      </c>
    </row>
    <row r="352" spans="1:77" s="7" customFormat="1" x14ac:dyDescent="0.25">
      <c r="A352" s="7">
        <f t="shared" si="17"/>
        <v>154.60892388451444</v>
      </c>
      <c r="B352" s="7">
        <v>84.1</v>
      </c>
      <c r="C352" s="7">
        <v>-0.3</v>
      </c>
      <c r="E352" s="7">
        <v>110</v>
      </c>
      <c r="F352" s="7">
        <v>1</v>
      </c>
      <c r="G352" s="7">
        <v>110</v>
      </c>
      <c r="H352" s="7">
        <v>5.085</v>
      </c>
      <c r="I352" s="7">
        <v>0</v>
      </c>
      <c r="J352" s="7">
        <v>818.4452</v>
      </c>
      <c r="K352" s="7">
        <v>2.3801000000000001</v>
      </c>
      <c r="L352" s="7">
        <v>3.3613</v>
      </c>
      <c r="M352" s="7">
        <v>1947.953</v>
      </c>
      <c r="N352" s="7">
        <v>0.21460000000000001</v>
      </c>
      <c r="O352" s="7">
        <v>0</v>
      </c>
      <c r="P352" s="7">
        <v>0</v>
      </c>
      <c r="Q352" s="7">
        <v>128911</v>
      </c>
      <c r="R352" s="7">
        <v>9</v>
      </c>
      <c r="S352" s="7">
        <v>0</v>
      </c>
      <c r="T352" s="7">
        <v>3664.79</v>
      </c>
      <c r="U352" s="7">
        <v>4813.9399999999996</v>
      </c>
      <c r="V352" s="7">
        <v>183.79</v>
      </c>
      <c r="W352" s="7">
        <v>0</v>
      </c>
      <c r="X352" s="7">
        <v>305.85000000000002</v>
      </c>
      <c r="Y352" s="7">
        <v>0</v>
      </c>
      <c r="Z352" s="7">
        <v>3277.13</v>
      </c>
      <c r="AA352" s="7">
        <v>29430.47</v>
      </c>
      <c r="AB352" s="7">
        <v>326.62</v>
      </c>
      <c r="AC352" s="7">
        <v>0</v>
      </c>
      <c r="AD352" s="7">
        <v>1125.92</v>
      </c>
      <c r="AE352" s="7">
        <v>5918.53</v>
      </c>
      <c r="AF352" s="7">
        <v>238.13</v>
      </c>
      <c r="AG352" s="7">
        <v>15555.8</v>
      </c>
      <c r="AH352" s="7">
        <v>593.25</v>
      </c>
      <c r="AI352" s="7">
        <v>0</v>
      </c>
      <c r="AJ352" s="7">
        <v>11067462.039999999</v>
      </c>
      <c r="AK352" s="7">
        <v>0</v>
      </c>
      <c r="AL352" s="7">
        <v>167.14</v>
      </c>
      <c r="AM352" s="7">
        <v>0</v>
      </c>
      <c r="AN352" s="7">
        <v>45884015.93</v>
      </c>
      <c r="AO352" s="7">
        <v>0</v>
      </c>
      <c r="AP352" s="7">
        <v>1579.73</v>
      </c>
      <c r="AQ352" s="7">
        <v>0</v>
      </c>
      <c r="AR352" s="7">
        <v>0</v>
      </c>
      <c r="AS352" s="7">
        <v>0</v>
      </c>
      <c r="AT352" s="7">
        <v>720.64</v>
      </c>
      <c r="AU352" s="7">
        <v>0</v>
      </c>
      <c r="AV352" s="7">
        <v>2349.94</v>
      </c>
      <c r="AW352" s="7">
        <v>0</v>
      </c>
      <c r="AX352" s="7">
        <v>1183.4100000000001</v>
      </c>
      <c r="AY352" s="7">
        <v>0</v>
      </c>
      <c r="AZ352" s="7">
        <v>210061.99</v>
      </c>
      <c r="BA352" s="7">
        <v>1030.31</v>
      </c>
      <c r="BB352" s="7">
        <v>15.15</v>
      </c>
      <c r="BC352" s="7">
        <v>0</v>
      </c>
      <c r="BD352" s="7">
        <v>374.63</v>
      </c>
      <c r="BE352" s="7">
        <v>799809.33</v>
      </c>
      <c r="BF352" s="7">
        <v>9544.58</v>
      </c>
      <c r="BG352" s="7">
        <v>0</v>
      </c>
      <c r="BH352" s="7">
        <v>104235.59</v>
      </c>
      <c r="BI352" s="7">
        <v>21645.17</v>
      </c>
      <c r="BJ352" s="7">
        <v>1882.59</v>
      </c>
      <c r="BK352" s="7">
        <v>89266.09</v>
      </c>
      <c r="BL352" s="7">
        <v>1511.66</v>
      </c>
      <c r="BM352" s="7">
        <v>0</v>
      </c>
      <c r="BN352" s="7">
        <v>544.35</v>
      </c>
      <c r="BO352" s="7">
        <v>1676.58</v>
      </c>
      <c r="BP352" s="7">
        <v>69.56</v>
      </c>
      <c r="BQ352" s="7">
        <v>0</v>
      </c>
      <c r="BR352" s="7">
        <v>3435.98</v>
      </c>
      <c r="BS352" s="7">
        <v>24396.240000000002</v>
      </c>
      <c r="BT352" s="7">
        <v>595.75</v>
      </c>
      <c r="BU352" s="7">
        <v>6457.54</v>
      </c>
      <c r="BV352" s="7">
        <v>122.39</v>
      </c>
      <c r="BW352" s="7">
        <v>1.9335</v>
      </c>
      <c r="BX352" s="7">
        <v>6.0900999999999996</v>
      </c>
      <c r="BY352" s="7">
        <v>0.33389999999999997</v>
      </c>
    </row>
    <row r="353" spans="1:77" s="7" customFormat="1" x14ac:dyDescent="0.25">
      <c r="A353" s="7">
        <f t="shared" si="17"/>
        <v>154.77296587926509</v>
      </c>
      <c r="B353" s="7">
        <v>88.9</v>
      </c>
      <c r="C353" s="7">
        <v>2.8</v>
      </c>
      <c r="E353" s="7">
        <v>115</v>
      </c>
      <c r="F353" s="7">
        <v>1</v>
      </c>
      <c r="G353" s="7">
        <v>115</v>
      </c>
      <c r="H353" s="7">
        <v>5.0369999999999999</v>
      </c>
      <c r="I353" s="7">
        <v>0</v>
      </c>
      <c r="J353" s="7">
        <v>50.420400000000001</v>
      </c>
      <c r="K353" s="7">
        <v>2.2845</v>
      </c>
      <c r="L353" s="7">
        <v>3.5017999999999998</v>
      </c>
      <c r="M353" s="7">
        <v>115.1865</v>
      </c>
      <c r="N353" s="7">
        <v>0.27</v>
      </c>
      <c r="O353" s="7">
        <v>0</v>
      </c>
      <c r="P353" s="7">
        <v>0</v>
      </c>
      <c r="Q353" s="7">
        <v>154685</v>
      </c>
      <c r="R353" s="7">
        <v>9</v>
      </c>
      <c r="S353" s="7">
        <v>712.16</v>
      </c>
      <c r="T353" s="7">
        <v>187.08</v>
      </c>
      <c r="U353" s="7">
        <v>5586.09</v>
      </c>
      <c r="V353" s="7">
        <v>183.14</v>
      </c>
      <c r="W353" s="7">
        <v>0</v>
      </c>
      <c r="X353" s="7">
        <v>292.14999999999998</v>
      </c>
      <c r="Y353" s="7">
        <v>0</v>
      </c>
      <c r="Z353" s="7">
        <v>2562.52</v>
      </c>
      <c r="AA353" s="7">
        <v>33192.35</v>
      </c>
      <c r="AB353" s="7">
        <v>326.72000000000003</v>
      </c>
      <c r="AC353" s="7">
        <v>0</v>
      </c>
      <c r="AD353" s="7">
        <v>1062.45</v>
      </c>
      <c r="AE353" s="7">
        <v>6790.16</v>
      </c>
      <c r="AF353" s="7">
        <v>234.88</v>
      </c>
      <c r="AG353" s="7">
        <v>17823.919999999998</v>
      </c>
      <c r="AH353" s="7">
        <v>585.07000000000005</v>
      </c>
      <c r="AI353" s="7">
        <v>0</v>
      </c>
      <c r="AJ353" s="7">
        <v>10437157.800000001</v>
      </c>
      <c r="AK353" s="7">
        <v>0</v>
      </c>
      <c r="AL353" s="7">
        <v>157.88999999999999</v>
      </c>
      <c r="AM353" s="7">
        <v>0</v>
      </c>
      <c r="AN353" s="7">
        <v>43270870.289999999</v>
      </c>
      <c r="AO353" s="7">
        <v>0</v>
      </c>
      <c r="AP353" s="7">
        <v>1489.72</v>
      </c>
      <c r="AQ353" s="7">
        <v>0</v>
      </c>
      <c r="AR353" s="7">
        <v>0</v>
      </c>
      <c r="AS353" s="7">
        <v>0</v>
      </c>
      <c r="AT353" s="7">
        <v>653.30999999999995</v>
      </c>
      <c r="AU353" s="7">
        <v>0</v>
      </c>
      <c r="AV353" s="7">
        <v>2204.8200000000002</v>
      </c>
      <c r="AW353" s="7">
        <v>0</v>
      </c>
      <c r="AX353" s="7">
        <v>1073.01</v>
      </c>
      <c r="AY353" s="7">
        <v>0</v>
      </c>
      <c r="AZ353" s="7">
        <v>198098.77</v>
      </c>
      <c r="BA353" s="7">
        <v>1178.43</v>
      </c>
      <c r="BB353" s="7">
        <v>14.92</v>
      </c>
      <c r="BC353" s="7">
        <v>0</v>
      </c>
      <c r="BD353" s="7">
        <v>355.32</v>
      </c>
      <c r="BE353" s="7">
        <v>716135.09</v>
      </c>
      <c r="BF353" s="7">
        <v>8005.49</v>
      </c>
      <c r="BG353" s="7">
        <v>0</v>
      </c>
      <c r="BH353" s="7">
        <v>68780.56</v>
      </c>
      <c r="BI353" s="7">
        <v>33586.120000000003</v>
      </c>
      <c r="BJ353" s="7">
        <v>1824.36</v>
      </c>
      <c r="BK353" s="7">
        <v>151644.17000000001</v>
      </c>
      <c r="BL353" s="7">
        <v>1693.14</v>
      </c>
      <c r="BM353" s="7">
        <v>0</v>
      </c>
      <c r="BN353" s="7">
        <v>417.96</v>
      </c>
      <c r="BO353" s="7">
        <v>1754.42</v>
      </c>
      <c r="BP353" s="7">
        <v>66.84</v>
      </c>
      <c r="BQ353" s="7">
        <v>0</v>
      </c>
      <c r="BR353" s="7">
        <v>2517.9</v>
      </c>
      <c r="BS353" s="7">
        <v>24491.040000000001</v>
      </c>
      <c r="BT353" s="7">
        <v>611.20000000000005</v>
      </c>
      <c r="BU353" s="7">
        <v>7106.07</v>
      </c>
      <c r="BV353" s="7">
        <v>123.15</v>
      </c>
      <c r="BW353" s="7">
        <v>0.9325</v>
      </c>
      <c r="BX353" s="7">
        <v>7.9497999999999998</v>
      </c>
      <c r="BY353" s="7">
        <v>0.22800000000000001</v>
      </c>
    </row>
    <row r="354" spans="1:77" s="7" customFormat="1" x14ac:dyDescent="0.25">
      <c r="A354" s="7">
        <f t="shared" si="17"/>
        <v>154.93700787401576</v>
      </c>
      <c r="B354" s="7">
        <v>90.2</v>
      </c>
      <c r="C354" s="7">
        <v>1.9</v>
      </c>
      <c r="E354" s="7">
        <v>120</v>
      </c>
      <c r="F354" s="7">
        <v>1</v>
      </c>
      <c r="G354" s="7">
        <v>120</v>
      </c>
      <c r="H354" s="7">
        <v>5.4790000000000001</v>
      </c>
      <c r="I354" s="7">
        <v>0</v>
      </c>
      <c r="J354" s="7">
        <v>54.844799999999999</v>
      </c>
      <c r="K354" s="7">
        <v>2.1084000000000001</v>
      </c>
      <c r="L354" s="7">
        <v>3.7942999999999998</v>
      </c>
      <c r="M354" s="7">
        <v>115.6358</v>
      </c>
      <c r="N354" s="7">
        <v>0.37209999999999999</v>
      </c>
      <c r="O354" s="7">
        <v>0</v>
      </c>
      <c r="P354" s="7">
        <v>0</v>
      </c>
      <c r="Q354" s="7">
        <v>163164</v>
      </c>
      <c r="R354" s="7">
        <v>9</v>
      </c>
      <c r="S354" s="7">
        <v>751.16</v>
      </c>
      <c r="T354" s="7">
        <v>187.27</v>
      </c>
      <c r="U354" s="7">
        <v>5668.59</v>
      </c>
      <c r="V354" s="7">
        <v>181.97</v>
      </c>
      <c r="W354" s="7">
        <v>0</v>
      </c>
      <c r="X354" s="7">
        <v>280.88</v>
      </c>
      <c r="Y354" s="7">
        <v>0</v>
      </c>
      <c r="Z354" s="7">
        <v>2464.0500000000002</v>
      </c>
      <c r="AA354" s="7">
        <v>34250.720000000001</v>
      </c>
      <c r="AB354" s="7">
        <v>326.62</v>
      </c>
      <c r="AC354" s="7">
        <v>0</v>
      </c>
      <c r="AD354" s="7">
        <v>1038.17</v>
      </c>
      <c r="AE354" s="7">
        <v>6886.78</v>
      </c>
      <c r="AF354" s="7">
        <v>232.35</v>
      </c>
      <c r="AG354" s="7">
        <v>18085.080000000002</v>
      </c>
      <c r="AH354" s="7">
        <v>578.57000000000005</v>
      </c>
      <c r="AI354" s="7">
        <v>0</v>
      </c>
      <c r="AJ354" s="7">
        <v>10207075.109999999</v>
      </c>
      <c r="AK354" s="7">
        <v>0</v>
      </c>
      <c r="AL354" s="7">
        <v>154.27000000000001</v>
      </c>
      <c r="AM354" s="7">
        <v>0</v>
      </c>
      <c r="AN354" s="7">
        <v>42316982.409999996</v>
      </c>
      <c r="AO354" s="7">
        <v>0</v>
      </c>
      <c r="AP354" s="7">
        <v>1456.93</v>
      </c>
      <c r="AQ354" s="7">
        <v>0</v>
      </c>
      <c r="AR354" s="7">
        <v>0</v>
      </c>
      <c r="AS354" s="7">
        <v>0</v>
      </c>
      <c r="AT354" s="7">
        <v>633.19000000000005</v>
      </c>
      <c r="AU354" s="7">
        <v>0</v>
      </c>
      <c r="AV354" s="7">
        <v>2152.4499999999998</v>
      </c>
      <c r="AW354" s="7">
        <v>0</v>
      </c>
      <c r="AX354" s="7">
        <v>1057.99</v>
      </c>
      <c r="AY354" s="7">
        <v>0</v>
      </c>
      <c r="AZ354" s="7">
        <v>193731.78</v>
      </c>
      <c r="BA354" s="7">
        <v>1181.98</v>
      </c>
      <c r="BB354" s="7">
        <v>14.57</v>
      </c>
      <c r="BC354" s="7">
        <v>0</v>
      </c>
      <c r="BD354" s="7">
        <v>345.15</v>
      </c>
      <c r="BE354" s="7">
        <v>685305.17</v>
      </c>
      <c r="BF354" s="7">
        <v>7502.85</v>
      </c>
      <c r="BG354" s="7">
        <v>0</v>
      </c>
      <c r="BH354" s="7">
        <v>61508.56</v>
      </c>
      <c r="BI354" s="7">
        <v>36176.89</v>
      </c>
      <c r="BJ354" s="7">
        <v>1781.18</v>
      </c>
      <c r="BK354" s="7">
        <v>179928</v>
      </c>
      <c r="BL354" s="7">
        <v>1767.13</v>
      </c>
      <c r="BM354" s="7">
        <v>0</v>
      </c>
      <c r="BN354" s="7">
        <v>386.71</v>
      </c>
      <c r="BO354" s="7">
        <v>2279.8200000000002</v>
      </c>
      <c r="BP354" s="7">
        <v>72.53</v>
      </c>
      <c r="BQ354" s="7">
        <v>0</v>
      </c>
      <c r="BR354" s="7">
        <v>2305.69</v>
      </c>
      <c r="BS354" s="7">
        <v>21680.35</v>
      </c>
      <c r="BT354" s="7">
        <v>622.87</v>
      </c>
      <c r="BU354" s="7">
        <v>7805.46</v>
      </c>
      <c r="BV354" s="7">
        <v>126.38</v>
      </c>
      <c r="BW354" s="7">
        <v>0.2445</v>
      </c>
      <c r="BX354" s="7">
        <v>6.1589999999999998</v>
      </c>
      <c r="BY354" s="7">
        <v>0.54849999999999999</v>
      </c>
    </row>
    <row r="355" spans="1:77" s="7" customFormat="1" x14ac:dyDescent="0.25">
      <c r="A355" s="7">
        <f t="shared" si="17"/>
        <v>155.10104986876641</v>
      </c>
      <c r="B355" s="7">
        <v>96.8</v>
      </c>
      <c r="C355" s="7">
        <v>-1.2</v>
      </c>
      <c r="E355" s="7">
        <v>125</v>
      </c>
      <c r="F355" s="7">
        <v>1</v>
      </c>
      <c r="G355" s="7">
        <v>125</v>
      </c>
      <c r="H355" s="7">
        <v>4.7859999999999996</v>
      </c>
      <c r="I355" s="7">
        <v>1E-4</v>
      </c>
      <c r="J355" s="7">
        <v>1114.579</v>
      </c>
      <c r="K355" s="7">
        <v>2.4535999999999998</v>
      </c>
      <c r="L355" s="7">
        <v>3.2605</v>
      </c>
      <c r="M355" s="7">
        <v>2734.7660000000001</v>
      </c>
      <c r="N355" s="7">
        <v>0.1719</v>
      </c>
      <c r="O355" s="7">
        <v>0</v>
      </c>
      <c r="P355" s="7">
        <v>0</v>
      </c>
      <c r="BW355" s="7">
        <v>2.0760999999999998</v>
      </c>
      <c r="BX355" s="7">
        <v>4.1253000000000002</v>
      </c>
      <c r="BY355" s="7">
        <v>1.1483000000000001</v>
      </c>
    </row>
    <row r="356" spans="1:77" s="7" customFormat="1" x14ac:dyDescent="0.25">
      <c r="A356" s="7">
        <f t="shared" si="17"/>
        <v>155.26509186351706</v>
      </c>
      <c r="B356" s="7">
        <v>94.6</v>
      </c>
      <c r="C356" s="7">
        <v>1.1000000000000001</v>
      </c>
      <c r="E356" s="7">
        <v>130</v>
      </c>
      <c r="F356" s="7">
        <v>1</v>
      </c>
      <c r="G356" s="7">
        <v>130</v>
      </c>
      <c r="H356" s="7">
        <v>5.327</v>
      </c>
      <c r="I356" s="7">
        <v>1E-4</v>
      </c>
      <c r="J356" s="7">
        <v>1153.53</v>
      </c>
      <c r="K356" s="7">
        <v>2.3976999999999999</v>
      </c>
      <c r="L356" s="7">
        <v>3.3365999999999998</v>
      </c>
      <c r="M356" s="7">
        <v>2765.761</v>
      </c>
      <c r="N356" s="7">
        <v>0.2044</v>
      </c>
      <c r="O356" s="7">
        <v>0</v>
      </c>
      <c r="P356" s="7">
        <v>0</v>
      </c>
      <c r="Q356" s="7">
        <v>167163</v>
      </c>
      <c r="R356" s="7">
        <v>9</v>
      </c>
      <c r="S356" s="7">
        <v>675.04</v>
      </c>
      <c r="T356" s="7">
        <v>174.17</v>
      </c>
      <c r="U356" s="7">
        <v>4934.82</v>
      </c>
      <c r="V356" s="7">
        <v>168.03</v>
      </c>
      <c r="W356" s="7">
        <v>0</v>
      </c>
      <c r="X356" s="7">
        <v>259.39</v>
      </c>
      <c r="Y356" s="7">
        <v>0</v>
      </c>
      <c r="Z356" s="7">
        <v>2629.06</v>
      </c>
      <c r="AA356" s="7">
        <v>32728.28</v>
      </c>
      <c r="AB356" s="7">
        <v>308.43</v>
      </c>
      <c r="AC356" s="7">
        <v>0</v>
      </c>
      <c r="AD356" s="7">
        <v>989.54</v>
      </c>
      <c r="AE356" s="7">
        <v>6137.78</v>
      </c>
      <c r="AF356" s="7">
        <v>216.67</v>
      </c>
      <c r="AG356" s="7">
        <v>16105.36</v>
      </c>
      <c r="AH356" s="7">
        <v>539.4</v>
      </c>
      <c r="AI356" s="7">
        <v>0</v>
      </c>
      <c r="AJ356" s="7">
        <v>9711287.5500000007</v>
      </c>
      <c r="AK356" s="7">
        <v>0</v>
      </c>
      <c r="AL356" s="7">
        <v>146.75</v>
      </c>
      <c r="AM356" s="7">
        <v>0</v>
      </c>
      <c r="AN356" s="7">
        <v>40261522.579999998</v>
      </c>
      <c r="AO356" s="7">
        <v>0</v>
      </c>
      <c r="AP356" s="7">
        <v>1386.05</v>
      </c>
      <c r="AQ356" s="7">
        <v>0</v>
      </c>
      <c r="AR356" s="7">
        <v>0</v>
      </c>
      <c r="AS356" s="7">
        <v>0</v>
      </c>
      <c r="AT356" s="7">
        <v>620.26</v>
      </c>
      <c r="AU356" s="7">
        <v>0</v>
      </c>
      <c r="AV356" s="7">
        <v>2053.0100000000002</v>
      </c>
      <c r="AW356" s="7">
        <v>0</v>
      </c>
      <c r="AX356" s="7">
        <v>1037.73</v>
      </c>
      <c r="AY356" s="7">
        <v>0</v>
      </c>
      <c r="AZ356" s="7">
        <v>184321.62</v>
      </c>
      <c r="BA356" s="7">
        <v>1053.76</v>
      </c>
      <c r="BB356" s="7">
        <v>13.61</v>
      </c>
      <c r="BC356" s="7">
        <v>0</v>
      </c>
      <c r="BD356" s="7">
        <v>328.54</v>
      </c>
      <c r="BE356" s="7">
        <v>733941.54</v>
      </c>
      <c r="BF356" s="7">
        <v>7737.2</v>
      </c>
      <c r="BG356" s="7">
        <v>0</v>
      </c>
      <c r="BH356" s="7">
        <v>65758.69</v>
      </c>
      <c r="BI356" s="7">
        <v>27344.71</v>
      </c>
      <c r="BJ356" s="7">
        <v>1648.57</v>
      </c>
      <c r="BK356" s="7">
        <v>137084.28</v>
      </c>
      <c r="BL356" s="7">
        <v>1540.25</v>
      </c>
      <c r="BM356" s="7">
        <v>0</v>
      </c>
      <c r="BN356" s="7">
        <v>436.26</v>
      </c>
      <c r="BO356" s="7">
        <v>1801.34</v>
      </c>
      <c r="BP356" s="7">
        <v>62.34</v>
      </c>
      <c r="BQ356" s="7">
        <v>0</v>
      </c>
      <c r="BR356" s="7">
        <v>2539.21</v>
      </c>
      <c r="BS356" s="7">
        <v>27752.77</v>
      </c>
      <c r="BT356" s="7">
        <v>563.12</v>
      </c>
      <c r="BU356" s="7">
        <v>10440.31</v>
      </c>
      <c r="BV356" s="7">
        <v>132.51</v>
      </c>
      <c r="BW356" s="7">
        <v>3.2778</v>
      </c>
      <c r="BX356" s="7">
        <v>3.9043999999999999</v>
      </c>
      <c r="BY356" s="7">
        <v>0.63929999999999998</v>
      </c>
    </row>
    <row r="357" spans="1:77" s="7" customFormat="1" x14ac:dyDescent="0.25">
      <c r="A357" s="7">
        <f t="shared" si="17"/>
        <v>155.4291338582677</v>
      </c>
      <c r="B357" s="7">
        <v>85.2</v>
      </c>
      <c r="C357" s="7">
        <v>-2.4</v>
      </c>
      <c r="E357" s="7">
        <v>135</v>
      </c>
      <c r="F357" s="7">
        <v>1</v>
      </c>
      <c r="G357" s="7">
        <v>135</v>
      </c>
      <c r="H357" s="7">
        <v>4.8579999999999997</v>
      </c>
      <c r="I357" s="7">
        <v>0</v>
      </c>
      <c r="J357" s="7">
        <v>982.20780000000002</v>
      </c>
      <c r="K357" s="7">
        <v>2.4605000000000001</v>
      </c>
      <c r="L357" s="7">
        <v>3.2513999999999998</v>
      </c>
      <c r="M357" s="7">
        <v>2416.69</v>
      </c>
      <c r="N357" s="7">
        <v>0.16789999999999999</v>
      </c>
      <c r="O357" s="7">
        <v>0</v>
      </c>
      <c r="P357" s="7">
        <v>0</v>
      </c>
      <c r="Q357" s="7">
        <v>148875</v>
      </c>
      <c r="R357" s="7">
        <v>9</v>
      </c>
      <c r="S357" s="7">
        <v>672.5</v>
      </c>
      <c r="T357" s="7">
        <v>188.01</v>
      </c>
      <c r="U357" s="7">
        <v>4658.6400000000003</v>
      </c>
      <c r="V357" s="7">
        <v>178.62</v>
      </c>
      <c r="W357" s="7">
        <v>0</v>
      </c>
      <c r="X357" s="7">
        <v>294.70999999999998</v>
      </c>
      <c r="Y357" s="7">
        <v>0</v>
      </c>
      <c r="Z357" s="7">
        <v>2964.88</v>
      </c>
      <c r="AA357" s="7">
        <v>33743.019999999997</v>
      </c>
      <c r="AB357" s="7">
        <v>338.78</v>
      </c>
      <c r="AC357" s="7">
        <v>0</v>
      </c>
      <c r="AD357" s="7">
        <v>1079.43</v>
      </c>
      <c r="AE357" s="7">
        <v>6040.33</v>
      </c>
      <c r="AF357" s="7">
        <v>236.98</v>
      </c>
      <c r="AG357" s="7">
        <v>15903.99</v>
      </c>
      <c r="AH357" s="7">
        <v>590.23</v>
      </c>
      <c r="AI357" s="7">
        <v>0</v>
      </c>
      <c r="AJ357" s="7">
        <v>10592841.619999999</v>
      </c>
      <c r="AK357" s="7">
        <v>0</v>
      </c>
      <c r="AL357" s="7">
        <v>159.99</v>
      </c>
      <c r="AM357" s="7">
        <v>0</v>
      </c>
      <c r="AN357" s="7">
        <v>43916311.789999999</v>
      </c>
      <c r="AO357" s="7">
        <v>0</v>
      </c>
      <c r="AP357" s="7">
        <v>1511.85</v>
      </c>
      <c r="AQ357" s="7">
        <v>0</v>
      </c>
      <c r="AR357" s="7">
        <v>0</v>
      </c>
      <c r="AS357" s="7">
        <v>0</v>
      </c>
      <c r="AT357" s="7">
        <v>692.7</v>
      </c>
      <c r="AU357" s="7">
        <v>0</v>
      </c>
      <c r="AV357" s="7">
        <v>2251.38</v>
      </c>
      <c r="AW357" s="7">
        <v>0</v>
      </c>
      <c r="AX357" s="7">
        <v>1123.83</v>
      </c>
      <c r="AY357" s="7">
        <v>0</v>
      </c>
      <c r="AZ357" s="7">
        <v>201053.63</v>
      </c>
      <c r="BA357" s="7">
        <v>1032.1600000000001</v>
      </c>
      <c r="BB357" s="7">
        <v>14.79</v>
      </c>
      <c r="BC357" s="7">
        <v>0</v>
      </c>
      <c r="BD357" s="7">
        <v>358.57</v>
      </c>
      <c r="BE357" s="7">
        <v>751215.42</v>
      </c>
      <c r="BF357" s="7">
        <v>8727.5</v>
      </c>
      <c r="BG357" s="7">
        <v>0</v>
      </c>
      <c r="BH357" s="7">
        <v>83353.179999999993</v>
      </c>
      <c r="BI357" s="7">
        <v>20923.8</v>
      </c>
      <c r="BJ357" s="7">
        <v>1739.35</v>
      </c>
      <c r="BK357" s="7">
        <v>126414.16</v>
      </c>
      <c r="BL357" s="7">
        <v>1643</v>
      </c>
      <c r="BM357" s="7">
        <v>0</v>
      </c>
      <c r="BN357" s="7">
        <v>466.62</v>
      </c>
      <c r="BO357" s="7">
        <v>1266.3900000000001</v>
      </c>
      <c r="BP357" s="7">
        <v>62.52</v>
      </c>
      <c r="BQ357" s="7">
        <v>0</v>
      </c>
      <c r="BR357" s="7">
        <v>3006.02</v>
      </c>
      <c r="BS357" s="7">
        <v>31692.22</v>
      </c>
      <c r="BT357" s="7">
        <v>633.35</v>
      </c>
      <c r="BU357" s="7">
        <v>6437.36</v>
      </c>
      <c r="BV357" s="7">
        <v>125.38</v>
      </c>
      <c r="BW357" s="7">
        <v>1.9197</v>
      </c>
      <c r="BX357" s="7">
        <v>5.6866000000000003</v>
      </c>
      <c r="BY357" s="7">
        <v>0.43719999999999998</v>
      </c>
    </row>
    <row r="358" spans="1:77" s="7" customFormat="1" x14ac:dyDescent="0.25">
      <c r="A358" s="7">
        <f t="shared" si="17"/>
        <v>155.59317585301838</v>
      </c>
      <c r="B358" s="7">
        <v>91.9</v>
      </c>
      <c r="C358" s="7">
        <v>-4.5999999999999996</v>
      </c>
      <c r="E358" s="7">
        <v>140</v>
      </c>
      <c r="F358" s="7">
        <v>1</v>
      </c>
      <c r="G358" s="7">
        <v>140</v>
      </c>
      <c r="H358" s="7">
        <v>5.0460000000000003</v>
      </c>
      <c r="I358" s="7">
        <v>0</v>
      </c>
      <c r="J358" s="7">
        <v>50.5105</v>
      </c>
      <c r="K358" s="7">
        <v>2.2442000000000002</v>
      </c>
      <c r="L358" s="7">
        <v>3.5647000000000002</v>
      </c>
      <c r="M358" s="7">
        <v>113.3573</v>
      </c>
      <c r="N358" s="7">
        <v>0.29339999999999999</v>
      </c>
      <c r="O358" s="7">
        <v>0</v>
      </c>
      <c r="P358" s="7">
        <v>0</v>
      </c>
      <c r="BW358" s="7">
        <v>1.6303000000000001</v>
      </c>
      <c r="BX358" s="7">
        <v>5.1837</v>
      </c>
      <c r="BY358" s="7">
        <v>0.54390000000000005</v>
      </c>
    </row>
    <row r="359" spans="1:77" s="7" customFormat="1" x14ac:dyDescent="0.25">
      <c r="A359" s="7">
        <f t="shared" si="17"/>
        <v>155.75721784776903</v>
      </c>
      <c r="B359" s="7">
        <v>95.3</v>
      </c>
      <c r="C359" s="7">
        <v>-0.4</v>
      </c>
      <c r="E359" s="7">
        <v>145</v>
      </c>
      <c r="F359" s="7">
        <v>1</v>
      </c>
      <c r="G359" s="7">
        <v>145</v>
      </c>
      <c r="H359" s="7">
        <v>5.07</v>
      </c>
      <c r="I359" s="7">
        <v>0</v>
      </c>
      <c r="J359" s="7">
        <v>50.750799999999998</v>
      </c>
      <c r="K359" s="7">
        <v>2.2288999999999999</v>
      </c>
      <c r="L359" s="7">
        <v>3.5891999999999999</v>
      </c>
      <c r="M359" s="7">
        <v>113.1194</v>
      </c>
      <c r="N359" s="7">
        <v>0.30230000000000001</v>
      </c>
      <c r="O359" s="7">
        <v>0</v>
      </c>
      <c r="P359" s="7">
        <v>0</v>
      </c>
      <c r="Q359" s="7">
        <v>155998</v>
      </c>
      <c r="R359" s="7">
        <v>9</v>
      </c>
      <c r="S359" s="7">
        <v>637.54</v>
      </c>
      <c r="T359" s="7">
        <v>167.19</v>
      </c>
      <c r="U359" s="7">
        <v>5117.91</v>
      </c>
      <c r="V359" s="7">
        <v>161.81</v>
      </c>
      <c r="W359" s="7">
        <v>0</v>
      </c>
      <c r="X359" s="7">
        <v>261.45999999999998</v>
      </c>
      <c r="Y359" s="7">
        <v>0</v>
      </c>
      <c r="Z359" s="7">
        <v>2695.5</v>
      </c>
      <c r="AA359" s="7">
        <v>34612.980000000003</v>
      </c>
      <c r="AB359" s="7">
        <v>303.11</v>
      </c>
      <c r="AC359" s="7">
        <v>0</v>
      </c>
      <c r="AD359" s="7">
        <v>976.38</v>
      </c>
      <c r="AE359" s="7">
        <v>6542.94</v>
      </c>
      <c r="AF359" s="7">
        <v>215.16</v>
      </c>
      <c r="AG359" s="7">
        <v>17211.349999999999</v>
      </c>
      <c r="AH359" s="7">
        <v>536.13</v>
      </c>
      <c r="AI359" s="7">
        <v>0</v>
      </c>
      <c r="AJ359" s="7">
        <v>9565995.7799999993</v>
      </c>
      <c r="AK359" s="7">
        <v>0</v>
      </c>
      <c r="AL359" s="7">
        <v>144.37</v>
      </c>
      <c r="AM359" s="7">
        <v>0</v>
      </c>
      <c r="AN359" s="7">
        <v>39659164.93</v>
      </c>
      <c r="AO359" s="7">
        <v>0</v>
      </c>
      <c r="AP359" s="7">
        <v>1365.36</v>
      </c>
      <c r="AQ359" s="7">
        <v>0</v>
      </c>
      <c r="AR359" s="7">
        <v>0</v>
      </c>
      <c r="AS359" s="7">
        <v>0</v>
      </c>
      <c r="AT359" s="7">
        <v>597.94000000000005</v>
      </c>
      <c r="AU359" s="7">
        <v>0</v>
      </c>
      <c r="AV359" s="7">
        <v>2016.62</v>
      </c>
      <c r="AW359" s="7">
        <v>0</v>
      </c>
      <c r="AX359" s="7">
        <v>991.07</v>
      </c>
      <c r="AY359" s="7">
        <v>0</v>
      </c>
      <c r="AZ359" s="7">
        <v>181563.99</v>
      </c>
      <c r="BA359" s="7">
        <v>1130.22</v>
      </c>
      <c r="BB359" s="7">
        <v>13.58</v>
      </c>
      <c r="BC359" s="7">
        <v>0</v>
      </c>
      <c r="BD359" s="7">
        <v>326.02</v>
      </c>
      <c r="BE359" s="7">
        <v>735676.81</v>
      </c>
      <c r="BF359" s="7">
        <v>7647.79</v>
      </c>
      <c r="BG359" s="7">
        <v>0</v>
      </c>
      <c r="BH359" s="7">
        <v>69092.75</v>
      </c>
      <c r="BI359" s="7">
        <v>27749.26</v>
      </c>
      <c r="BJ359" s="7">
        <v>1578.18</v>
      </c>
      <c r="BK359" s="7">
        <v>138264.88</v>
      </c>
      <c r="BL359" s="7">
        <v>1505.92</v>
      </c>
      <c r="BM359" s="7">
        <v>0</v>
      </c>
      <c r="BN359" s="7">
        <v>437.71</v>
      </c>
      <c r="BO359" s="7">
        <v>1158</v>
      </c>
      <c r="BP359" s="7">
        <v>52.81</v>
      </c>
      <c r="BQ359" s="7">
        <v>6573.18</v>
      </c>
      <c r="BR359" s="7">
        <v>554.69000000000005</v>
      </c>
      <c r="BS359" s="7">
        <v>20506.7</v>
      </c>
      <c r="BT359" s="7">
        <v>525.75</v>
      </c>
      <c r="BU359" s="7">
        <v>4818.21</v>
      </c>
      <c r="BV359" s="7">
        <v>97.68</v>
      </c>
      <c r="BW359" s="7">
        <v>1.5947</v>
      </c>
      <c r="BX359" s="7">
        <v>5.8493000000000004</v>
      </c>
      <c r="BY359" s="7">
        <v>0.7389</v>
      </c>
    </row>
    <row r="360" spans="1:77" s="7" customFormat="1" x14ac:dyDescent="0.25">
      <c r="A360" s="7">
        <f t="shared" si="17"/>
        <v>155.92125984251967</v>
      </c>
      <c r="B360" s="7">
        <v>100</v>
      </c>
      <c r="C360" s="7">
        <v>-8.6999999999999993</v>
      </c>
      <c r="E360" s="7">
        <v>150</v>
      </c>
      <c r="F360" s="7">
        <v>1</v>
      </c>
      <c r="G360" s="7">
        <v>150</v>
      </c>
      <c r="H360" s="7">
        <v>5.1050000000000004</v>
      </c>
      <c r="I360" s="7">
        <v>0</v>
      </c>
      <c r="J360" s="7">
        <v>724.93610000000001</v>
      </c>
      <c r="K360" s="7">
        <v>2.2641</v>
      </c>
      <c r="L360" s="7">
        <v>3.5333999999999999</v>
      </c>
      <c r="M360" s="7">
        <v>1641.336</v>
      </c>
      <c r="N360" s="7">
        <v>0.28179999999999999</v>
      </c>
      <c r="O360" s="7">
        <v>0</v>
      </c>
      <c r="P360" s="7">
        <v>0</v>
      </c>
      <c r="Q360" s="7">
        <v>137259</v>
      </c>
      <c r="R360" s="7">
        <v>9</v>
      </c>
      <c r="S360" s="7">
        <v>0</v>
      </c>
      <c r="T360" s="7">
        <v>3676.67</v>
      </c>
      <c r="U360" s="7">
        <v>4794.29</v>
      </c>
      <c r="V360" s="7">
        <v>178.02</v>
      </c>
      <c r="W360" s="7">
        <v>0</v>
      </c>
      <c r="X360" s="7">
        <v>283.06</v>
      </c>
      <c r="Y360" s="7">
        <v>0</v>
      </c>
      <c r="Z360" s="7">
        <v>3431.41</v>
      </c>
      <c r="AA360" s="7">
        <v>30849.64</v>
      </c>
      <c r="AB360" s="7">
        <v>323.04000000000002</v>
      </c>
      <c r="AC360" s="7">
        <v>0</v>
      </c>
      <c r="AD360" s="7">
        <v>1085.0999999999999</v>
      </c>
      <c r="AE360" s="7">
        <v>6019.06</v>
      </c>
      <c r="AF360" s="7">
        <v>231.66</v>
      </c>
      <c r="AG360" s="7">
        <v>15829.03</v>
      </c>
      <c r="AH360" s="7">
        <v>576.96</v>
      </c>
      <c r="AI360" s="7">
        <v>0</v>
      </c>
      <c r="AJ360" s="7">
        <v>10643688.41</v>
      </c>
      <c r="AK360" s="7">
        <v>0</v>
      </c>
      <c r="AL360" s="7">
        <v>160.88</v>
      </c>
      <c r="AM360" s="7">
        <v>0</v>
      </c>
      <c r="AN360" s="7">
        <v>44127114.859999999</v>
      </c>
      <c r="AO360" s="7">
        <v>0</v>
      </c>
      <c r="AP360" s="7">
        <v>1519.07</v>
      </c>
      <c r="AQ360" s="7">
        <v>0</v>
      </c>
      <c r="AR360" s="7">
        <v>0</v>
      </c>
      <c r="AS360" s="7">
        <v>0</v>
      </c>
      <c r="AT360" s="7">
        <v>688.51</v>
      </c>
      <c r="AU360" s="7">
        <v>0</v>
      </c>
      <c r="AV360" s="7">
        <v>2258.3000000000002</v>
      </c>
      <c r="AW360" s="7">
        <v>0</v>
      </c>
      <c r="AX360" s="7">
        <v>1109.22</v>
      </c>
      <c r="AY360" s="7">
        <v>0</v>
      </c>
      <c r="AZ360" s="7">
        <v>202018.72</v>
      </c>
      <c r="BA360" s="7">
        <v>1034.22</v>
      </c>
      <c r="BB360" s="7">
        <v>14.55</v>
      </c>
      <c r="BC360" s="7">
        <v>0</v>
      </c>
      <c r="BD360" s="7">
        <v>360.84</v>
      </c>
      <c r="BE360" s="7">
        <v>772767.45</v>
      </c>
      <c r="BF360" s="7">
        <v>8892.08</v>
      </c>
      <c r="BG360" s="7">
        <v>0</v>
      </c>
      <c r="BH360" s="7">
        <v>94803.69</v>
      </c>
      <c r="BI360" s="7">
        <v>22557.79</v>
      </c>
      <c r="BJ360" s="7">
        <v>1762.48</v>
      </c>
      <c r="BK360" s="7">
        <v>106590.69</v>
      </c>
      <c r="BL360" s="7">
        <v>1533.75</v>
      </c>
      <c r="BM360" s="7">
        <v>0</v>
      </c>
      <c r="BN360" s="7">
        <v>567.94000000000005</v>
      </c>
      <c r="BO360" s="7">
        <v>1283.9100000000001</v>
      </c>
      <c r="BP360" s="7">
        <v>61.52</v>
      </c>
      <c r="BQ360" s="7">
        <v>7256.35</v>
      </c>
      <c r="BR360" s="7">
        <v>619.29999999999995</v>
      </c>
      <c r="BS360" s="7">
        <v>24255.24</v>
      </c>
      <c r="BT360" s="7">
        <v>590.09</v>
      </c>
      <c r="BU360" s="7">
        <v>6762.31</v>
      </c>
      <c r="BV360" s="7">
        <v>121.5</v>
      </c>
      <c r="BW360" s="7">
        <v>2.0749</v>
      </c>
      <c r="BX360" s="7">
        <v>7.1153000000000004</v>
      </c>
      <c r="BY360" s="7">
        <v>0.62439999999999996</v>
      </c>
    </row>
    <row r="361" spans="1:77" s="9" customFormat="1" x14ac:dyDescent="0.25"/>
    <row r="362" spans="1:77" s="6" customFormat="1" x14ac:dyDescent="0.25">
      <c r="D362" s="6">
        <v>162</v>
      </c>
    </row>
    <row r="363" spans="1:77" s="6" customFormat="1" x14ac:dyDescent="0.25"/>
    <row r="364" spans="1:77" s="6" customFormat="1" x14ac:dyDescent="0.25"/>
    <row r="365" spans="1:77" s="6" customFormat="1" x14ac:dyDescent="0.25"/>
    <row r="366" spans="1:77" s="6" customFormat="1" x14ac:dyDescent="0.25">
      <c r="B366" s="6">
        <v>73</v>
      </c>
      <c r="C366" s="6">
        <v>1.9</v>
      </c>
    </row>
    <row r="367" spans="1:77" s="6" customFormat="1" x14ac:dyDescent="0.25">
      <c r="A367" s="6">
        <f t="shared" ref="A367:A396" si="18">($D$362+((E367/2.54)/12))</f>
        <v>162.16404199475065</v>
      </c>
      <c r="B367" s="6">
        <v>80.2</v>
      </c>
      <c r="C367" s="6">
        <v>4.4000000000000004</v>
      </c>
      <c r="E367" s="6">
        <v>5</v>
      </c>
      <c r="F367" s="6">
        <v>1</v>
      </c>
      <c r="G367" s="6">
        <v>5</v>
      </c>
      <c r="H367" s="6">
        <v>5.375</v>
      </c>
      <c r="I367" s="6">
        <v>0</v>
      </c>
      <c r="O367" s="6">
        <v>0</v>
      </c>
      <c r="P367" s="6">
        <v>0</v>
      </c>
      <c r="Q367" s="6">
        <v>159921</v>
      </c>
      <c r="R367" s="6">
        <v>9</v>
      </c>
      <c r="S367" s="6">
        <v>832.11</v>
      </c>
      <c r="T367" s="6">
        <v>178.83</v>
      </c>
      <c r="U367" s="6">
        <v>5383.15</v>
      </c>
      <c r="V367" s="6">
        <v>170.49</v>
      </c>
      <c r="W367" s="6">
        <v>0</v>
      </c>
      <c r="X367" s="6">
        <v>279.61</v>
      </c>
      <c r="Y367" s="6">
        <v>0</v>
      </c>
      <c r="Z367" s="6">
        <v>2606.11</v>
      </c>
      <c r="AA367" s="6">
        <v>35605.53</v>
      </c>
      <c r="AB367" s="6">
        <v>319.08999999999997</v>
      </c>
      <c r="AC367" s="6">
        <v>0</v>
      </c>
      <c r="AD367" s="6">
        <v>1033.3900000000001</v>
      </c>
      <c r="AE367" s="6">
        <v>6871.2</v>
      </c>
      <c r="AF367" s="6">
        <v>228.99</v>
      </c>
      <c r="AG367" s="6">
        <v>18079.97</v>
      </c>
      <c r="AH367" s="6">
        <v>571.16</v>
      </c>
      <c r="AI367" s="6">
        <v>0</v>
      </c>
      <c r="AJ367" s="6">
        <v>10123217.48</v>
      </c>
      <c r="AK367" s="6">
        <v>0</v>
      </c>
      <c r="AL367" s="6">
        <v>152.78</v>
      </c>
      <c r="AM367" s="6">
        <v>0</v>
      </c>
      <c r="AN367" s="6">
        <v>41969321.409999996</v>
      </c>
      <c r="AO367" s="6">
        <v>0</v>
      </c>
      <c r="AP367" s="6">
        <v>1444.96</v>
      </c>
      <c r="AQ367" s="6">
        <v>0</v>
      </c>
      <c r="AR367" s="6">
        <v>0</v>
      </c>
      <c r="AS367" s="6">
        <v>0</v>
      </c>
      <c r="AT367" s="6">
        <v>623.91999999999996</v>
      </c>
      <c r="AU367" s="6">
        <v>0</v>
      </c>
      <c r="AV367" s="6">
        <v>2129.87</v>
      </c>
      <c r="AW367" s="6">
        <v>0</v>
      </c>
      <c r="AX367" s="6">
        <v>1036.79</v>
      </c>
      <c r="AY367" s="6">
        <v>0</v>
      </c>
      <c r="AZ367" s="6">
        <v>192140.18</v>
      </c>
      <c r="BA367" s="6">
        <v>1200.1199999999999</v>
      </c>
      <c r="BB367" s="6">
        <v>14.61</v>
      </c>
      <c r="BC367" s="6">
        <v>0</v>
      </c>
      <c r="BD367" s="6">
        <v>343.67</v>
      </c>
      <c r="BE367" s="6">
        <v>755849.78</v>
      </c>
      <c r="BF367" s="6">
        <v>8321.7800000000007</v>
      </c>
      <c r="BG367" s="6">
        <v>0</v>
      </c>
      <c r="BH367" s="6">
        <v>70907.199999999997</v>
      </c>
      <c r="BI367" s="6">
        <v>20451.849999999999</v>
      </c>
      <c r="BJ367" s="6">
        <v>1563.78</v>
      </c>
      <c r="BK367" s="6">
        <v>116426.49</v>
      </c>
      <c r="BL367" s="6">
        <v>1465.51</v>
      </c>
      <c r="BM367" s="6">
        <v>0</v>
      </c>
      <c r="BN367" s="6">
        <v>425.68</v>
      </c>
      <c r="BO367" s="6">
        <v>2155.31</v>
      </c>
      <c r="BP367" s="6">
        <v>66.209999999999994</v>
      </c>
      <c r="BQ367" s="6">
        <v>7375.14</v>
      </c>
      <c r="BR367" s="6">
        <v>569.23</v>
      </c>
      <c r="BS367" s="6">
        <v>22581.58</v>
      </c>
      <c r="BT367" s="6">
        <v>539.29999999999995</v>
      </c>
      <c r="BU367" s="6">
        <v>7187.77</v>
      </c>
      <c r="BV367" s="6">
        <v>114.63</v>
      </c>
      <c r="BW367" s="6">
        <v>0.21379999999999999</v>
      </c>
      <c r="BX367" s="6">
        <v>5.7298</v>
      </c>
      <c r="BY367" s="6">
        <v>0.35220000000000001</v>
      </c>
    </row>
    <row r="368" spans="1:77" s="6" customFormat="1" x14ac:dyDescent="0.25">
      <c r="A368" s="6">
        <f t="shared" si="18"/>
        <v>162.32808398950132</v>
      </c>
      <c r="B368" s="6">
        <v>86.3</v>
      </c>
      <c r="C368" s="6">
        <v>-0.5</v>
      </c>
      <c r="E368" s="6">
        <v>10</v>
      </c>
      <c r="F368" s="6">
        <v>1</v>
      </c>
      <c r="G368" s="6">
        <v>10</v>
      </c>
      <c r="H368" s="6">
        <v>5.3310000000000004</v>
      </c>
      <c r="I368" s="6">
        <v>0</v>
      </c>
      <c r="J368" s="6">
        <v>53.363399999999999</v>
      </c>
      <c r="K368" s="6">
        <v>2.2917999999999998</v>
      </c>
      <c r="N368" s="6">
        <v>0.26579999999999998</v>
      </c>
      <c r="O368" s="6">
        <v>0</v>
      </c>
      <c r="P368" s="6">
        <v>0</v>
      </c>
      <c r="Q368" s="6">
        <v>133959</v>
      </c>
      <c r="R368" s="6">
        <v>9</v>
      </c>
      <c r="S368" s="6">
        <v>0</v>
      </c>
      <c r="T368" s="6">
        <v>3526.93</v>
      </c>
      <c r="U368" s="6">
        <v>4557.78</v>
      </c>
      <c r="V368" s="6">
        <v>169.7</v>
      </c>
      <c r="W368" s="6">
        <v>0</v>
      </c>
      <c r="X368" s="6">
        <v>277.92</v>
      </c>
      <c r="Y368" s="6">
        <v>0</v>
      </c>
      <c r="Z368" s="6">
        <v>3269.44</v>
      </c>
      <c r="AA368" s="6">
        <v>31041.67</v>
      </c>
      <c r="AB368" s="6">
        <v>314.8</v>
      </c>
      <c r="AC368" s="6">
        <v>0</v>
      </c>
      <c r="AD368" s="6">
        <v>1063.73</v>
      </c>
      <c r="AE368" s="6">
        <v>5849.15</v>
      </c>
      <c r="AF368" s="6">
        <v>223.86</v>
      </c>
      <c r="AG368" s="6">
        <v>15361.81</v>
      </c>
      <c r="AH368" s="6">
        <v>557.54</v>
      </c>
      <c r="AI368" s="6">
        <v>0</v>
      </c>
      <c r="AJ368" s="6">
        <v>10435148.210000001</v>
      </c>
      <c r="AK368" s="6">
        <v>0</v>
      </c>
      <c r="AL368" s="6">
        <v>157.6</v>
      </c>
      <c r="AM368" s="6">
        <v>0</v>
      </c>
      <c r="AN368" s="6">
        <v>43262538.859999999</v>
      </c>
      <c r="AO368" s="6">
        <v>0</v>
      </c>
      <c r="AP368" s="6">
        <v>1489.45</v>
      </c>
      <c r="AQ368" s="6">
        <v>0</v>
      </c>
      <c r="AR368" s="6">
        <v>0</v>
      </c>
      <c r="AS368" s="6">
        <v>0</v>
      </c>
      <c r="AT368" s="6">
        <v>673.31</v>
      </c>
      <c r="AU368" s="6">
        <v>0</v>
      </c>
      <c r="AV368" s="6">
        <v>2215.39</v>
      </c>
      <c r="AW368" s="6">
        <v>0</v>
      </c>
      <c r="AX368" s="6">
        <v>1097.69</v>
      </c>
      <c r="AY368" s="6">
        <v>0</v>
      </c>
      <c r="AZ368" s="6">
        <v>198060.59</v>
      </c>
      <c r="BA368" s="6">
        <v>1006.82</v>
      </c>
      <c r="BB368" s="6">
        <v>14.08</v>
      </c>
      <c r="BC368" s="6">
        <v>0</v>
      </c>
      <c r="BD368" s="6">
        <v>351.91</v>
      </c>
      <c r="BE368" s="6">
        <v>788301.72</v>
      </c>
      <c r="BF368" s="6">
        <v>8942.76</v>
      </c>
      <c r="BG368" s="6">
        <v>0</v>
      </c>
      <c r="BH368" s="6">
        <v>98824.320000000007</v>
      </c>
      <c r="BI368" s="6">
        <v>17956.77</v>
      </c>
      <c r="BJ368" s="6">
        <v>1597.06</v>
      </c>
      <c r="BK368" s="6">
        <v>81793.87</v>
      </c>
      <c r="BL368" s="6">
        <v>1325.53</v>
      </c>
      <c r="BM368" s="6">
        <v>0</v>
      </c>
      <c r="BN368" s="6">
        <v>584.79</v>
      </c>
      <c r="BO368" s="6">
        <v>2752.42</v>
      </c>
      <c r="BP368" s="6">
        <v>73.83</v>
      </c>
      <c r="BQ368" s="6">
        <v>25359.9</v>
      </c>
      <c r="BR368" s="6">
        <v>688.84</v>
      </c>
      <c r="BS368" s="6">
        <v>20348.61</v>
      </c>
      <c r="BT368" s="6">
        <v>547.16999999999996</v>
      </c>
      <c r="BU368" s="6">
        <v>5669.5</v>
      </c>
      <c r="BV368" s="6">
        <v>109.49</v>
      </c>
      <c r="BW368" s="6">
        <v>1.9717</v>
      </c>
      <c r="BX368" s="6">
        <v>2.2456</v>
      </c>
      <c r="BY368" s="6">
        <v>0.86429999999999996</v>
      </c>
    </row>
    <row r="369" spans="1:77" s="6" customFormat="1" x14ac:dyDescent="0.25">
      <c r="A369" s="6">
        <f t="shared" si="18"/>
        <v>162.49212598425197</v>
      </c>
      <c r="B369" s="6">
        <v>88.1</v>
      </c>
      <c r="C369" s="6">
        <v>6.6</v>
      </c>
      <c r="E369" s="6">
        <v>15</v>
      </c>
      <c r="F369" s="6">
        <v>1</v>
      </c>
      <c r="G369" s="6">
        <v>15</v>
      </c>
      <c r="H369" s="6">
        <v>5.4459999999999997</v>
      </c>
      <c r="I369" s="6">
        <v>0</v>
      </c>
      <c r="J369" s="6">
        <v>54.514499999999998</v>
      </c>
      <c r="K369" s="6">
        <v>1.9339</v>
      </c>
      <c r="L369" s="6">
        <v>4.1368</v>
      </c>
      <c r="M369" s="6">
        <v>105.42400000000001</v>
      </c>
      <c r="N369" s="6">
        <v>0.47339999999999999</v>
      </c>
      <c r="O369" s="6">
        <v>0</v>
      </c>
      <c r="P369" s="6">
        <v>0</v>
      </c>
      <c r="BW369" s="6">
        <v>2.6122999999999998</v>
      </c>
      <c r="BX369" s="6">
        <v>0.95009999999999994</v>
      </c>
      <c r="BY369" s="6">
        <v>0.96889999999999998</v>
      </c>
    </row>
    <row r="370" spans="1:77" s="6" customFormat="1" x14ac:dyDescent="0.25">
      <c r="A370" s="6">
        <f t="shared" si="18"/>
        <v>162.65616797900262</v>
      </c>
      <c r="B370" s="6">
        <v>87.9</v>
      </c>
      <c r="C370" s="6">
        <v>6.5</v>
      </c>
      <c r="E370" s="6">
        <v>20</v>
      </c>
      <c r="F370" s="6">
        <v>1</v>
      </c>
      <c r="G370" s="6">
        <v>20</v>
      </c>
      <c r="H370" s="6">
        <v>5.5049999999999999</v>
      </c>
      <c r="I370" s="6">
        <v>0</v>
      </c>
      <c r="J370" s="6">
        <v>55.1051</v>
      </c>
      <c r="K370" s="6">
        <v>2.1823000000000001</v>
      </c>
      <c r="L370" s="6">
        <v>3.6657999999999999</v>
      </c>
      <c r="M370" s="6">
        <v>120.25790000000001</v>
      </c>
      <c r="N370" s="6">
        <v>0.32929999999999998</v>
      </c>
      <c r="O370" s="6">
        <v>0</v>
      </c>
      <c r="P370" s="6">
        <v>0</v>
      </c>
      <c r="Q370" s="6">
        <v>163713</v>
      </c>
      <c r="R370" s="6">
        <v>9</v>
      </c>
      <c r="S370" s="6">
        <v>0</v>
      </c>
      <c r="T370" s="6">
        <v>1610.95</v>
      </c>
      <c r="U370" s="6">
        <v>5288.05</v>
      </c>
      <c r="V370" s="6">
        <v>181.87</v>
      </c>
      <c r="W370" s="6">
        <v>0</v>
      </c>
      <c r="X370" s="6">
        <v>286.25</v>
      </c>
      <c r="Y370" s="6">
        <v>0</v>
      </c>
      <c r="Z370" s="6">
        <v>1464.05</v>
      </c>
      <c r="AA370" s="6">
        <v>32625.95</v>
      </c>
      <c r="AB370" s="6">
        <v>324.13</v>
      </c>
      <c r="AC370" s="6">
        <v>0</v>
      </c>
      <c r="AD370" s="6">
        <v>1058.31</v>
      </c>
      <c r="AE370" s="6">
        <v>5983.62</v>
      </c>
      <c r="AF370" s="6">
        <v>216</v>
      </c>
      <c r="AG370" s="6">
        <v>15726.52</v>
      </c>
      <c r="AH370" s="6">
        <v>536.78</v>
      </c>
      <c r="AI370" s="6">
        <v>0</v>
      </c>
      <c r="AJ370" s="6">
        <v>10391810.810000001</v>
      </c>
      <c r="AK370" s="6">
        <v>0</v>
      </c>
      <c r="AL370" s="6">
        <v>156.75</v>
      </c>
      <c r="AM370" s="6">
        <v>0</v>
      </c>
      <c r="AN370" s="6">
        <v>43082868.600000001</v>
      </c>
      <c r="AO370" s="6">
        <v>0</v>
      </c>
      <c r="AP370" s="6">
        <v>1483.31</v>
      </c>
      <c r="AQ370" s="6">
        <v>0</v>
      </c>
      <c r="AR370" s="6">
        <v>0</v>
      </c>
      <c r="AS370" s="6">
        <v>0</v>
      </c>
      <c r="AT370" s="6">
        <v>654.64</v>
      </c>
      <c r="AU370" s="6">
        <v>0</v>
      </c>
      <c r="AV370" s="6">
        <v>2197.38</v>
      </c>
      <c r="AW370" s="6">
        <v>0</v>
      </c>
      <c r="AX370" s="6">
        <v>1071.04</v>
      </c>
      <c r="AY370" s="6">
        <v>0</v>
      </c>
      <c r="AZ370" s="6">
        <v>197238.08</v>
      </c>
      <c r="BA370" s="6">
        <v>979.41</v>
      </c>
      <c r="BB370" s="6">
        <v>12.89</v>
      </c>
      <c r="BC370" s="6">
        <v>0</v>
      </c>
      <c r="BD370" s="6">
        <v>350.74</v>
      </c>
      <c r="BE370" s="6">
        <v>639427</v>
      </c>
      <c r="BF370" s="6">
        <v>7157.58</v>
      </c>
      <c r="BG370" s="6">
        <v>0</v>
      </c>
      <c r="BH370" s="6">
        <v>42543.72</v>
      </c>
      <c r="BI370" s="6">
        <v>25864.78</v>
      </c>
      <c r="BJ370" s="6">
        <v>1399.07</v>
      </c>
      <c r="BK370" s="6">
        <v>125417.26</v>
      </c>
      <c r="BL370" s="6">
        <v>1333.37</v>
      </c>
      <c r="BM370" s="6">
        <v>0</v>
      </c>
      <c r="BN370" s="6">
        <v>257.62</v>
      </c>
      <c r="BO370" s="6">
        <v>1663.46</v>
      </c>
      <c r="BP370" s="6">
        <v>56.7</v>
      </c>
      <c r="BQ370" s="6">
        <v>130345.49</v>
      </c>
      <c r="BR370" s="6">
        <v>1073.8</v>
      </c>
      <c r="BS370" s="6">
        <v>10365.959999999999</v>
      </c>
      <c r="BT370" s="6">
        <v>625.87</v>
      </c>
      <c r="BU370" s="6">
        <v>6312.5</v>
      </c>
      <c r="BV370" s="6">
        <v>118.8</v>
      </c>
      <c r="BW370" s="6">
        <v>1.4829000000000001</v>
      </c>
      <c r="BX370" s="6">
        <v>8.2431000000000001</v>
      </c>
      <c r="BY370" s="6">
        <v>0.1207</v>
      </c>
    </row>
    <row r="371" spans="1:77" s="6" customFormat="1" x14ac:dyDescent="0.25">
      <c r="A371" s="6">
        <f t="shared" si="18"/>
        <v>162.82020997375329</v>
      </c>
      <c r="B371" s="6">
        <v>89.7</v>
      </c>
      <c r="C371" s="6">
        <v>3.5</v>
      </c>
      <c r="E371" s="6">
        <v>25</v>
      </c>
      <c r="F371" s="6">
        <v>1</v>
      </c>
      <c r="G371" s="6">
        <v>25</v>
      </c>
      <c r="H371" s="6">
        <v>5.3079999999999998</v>
      </c>
      <c r="I371" s="6">
        <v>0</v>
      </c>
      <c r="J371" s="6">
        <v>53.133099999999999</v>
      </c>
      <c r="K371" s="6">
        <v>2.0531999999999999</v>
      </c>
      <c r="L371" s="6">
        <v>3.8963000000000001</v>
      </c>
      <c r="M371" s="6">
        <v>109.09520000000001</v>
      </c>
      <c r="N371" s="6">
        <v>0.4042</v>
      </c>
      <c r="O371" s="6">
        <v>0</v>
      </c>
      <c r="P371" s="6">
        <v>0</v>
      </c>
      <c r="Q371" s="6">
        <v>148822</v>
      </c>
      <c r="R371" s="6">
        <v>9</v>
      </c>
      <c r="S371" s="6">
        <v>0</v>
      </c>
      <c r="T371" s="6">
        <v>3348.45</v>
      </c>
      <c r="U371" s="6">
        <v>4904.34</v>
      </c>
      <c r="V371" s="6">
        <v>172.33</v>
      </c>
      <c r="W371" s="6">
        <v>0</v>
      </c>
      <c r="X371" s="6">
        <v>276.08</v>
      </c>
      <c r="Y371" s="6">
        <v>0</v>
      </c>
      <c r="Z371" s="6">
        <v>3077.14</v>
      </c>
      <c r="AA371" s="6">
        <v>31511.98</v>
      </c>
      <c r="AB371" s="6">
        <v>311.64999999999998</v>
      </c>
      <c r="AC371" s="6">
        <v>0</v>
      </c>
      <c r="AD371" s="6">
        <v>1030.55</v>
      </c>
      <c r="AE371" s="6">
        <v>5968.75</v>
      </c>
      <c r="AF371" s="6">
        <v>220.75</v>
      </c>
      <c r="AG371" s="6">
        <v>15650.63</v>
      </c>
      <c r="AH371" s="6">
        <v>549.54999999999995</v>
      </c>
      <c r="AI371" s="6">
        <v>0</v>
      </c>
      <c r="AJ371" s="6">
        <v>10116142.49</v>
      </c>
      <c r="AK371" s="6">
        <v>0</v>
      </c>
      <c r="AL371" s="6">
        <v>152.63</v>
      </c>
      <c r="AM371" s="6">
        <v>0</v>
      </c>
      <c r="AN371" s="6">
        <v>41939989.630000003</v>
      </c>
      <c r="AO371" s="6">
        <v>0</v>
      </c>
      <c r="AP371" s="6">
        <v>1443.81</v>
      </c>
      <c r="AQ371" s="6">
        <v>0</v>
      </c>
      <c r="AR371" s="6">
        <v>0</v>
      </c>
      <c r="AS371" s="6">
        <v>0</v>
      </c>
      <c r="AT371" s="6">
        <v>656.14</v>
      </c>
      <c r="AU371" s="6">
        <v>0</v>
      </c>
      <c r="AV371" s="6">
        <v>2141.5500000000002</v>
      </c>
      <c r="AW371" s="6">
        <v>0</v>
      </c>
      <c r="AX371" s="6">
        <v>1064.94</v>
      </c>
      <c r="AY371" s="6">
        <v>0</v>
      </c>
      <c r="AZ371" s="6">
        <v>192005.82</v>
      </c>
      <c r="BA371" s="6">
        <v>1018.72</v>
      </c>
      <c r="BB371" s="6">
        <v>13.78</v>
      </c>
      <c r="BC371" s="6">
        <v>0</v>
      </c>
      <c r="BD371" s="6">
        <v>343.17</v>
      </c>
      <c r="BE371" s="6">
        <v>757776.07</v>
      </c>
      <c r="BF371" s="6">
        <v>8319.2800000000007</v>
      </c>
      <c r="BG371" s="6">
        <v>0</v>
      </c>
      <c r="BH371" s="6">
        <v>81617.009999999995</v>
      </c>
      <c r="BI371" s="6">
        <v>25044.42</v>
      </c>
      <c r="BJ371" s="6">
        <v>1681.38</v>
      </c>
      <c r="BK371" s="6">
        <v>114333.56</v>
      </c>
      <c r="BL371" s="6">
        <v>1491.75</v>
      </c>
      <c r="BM371" s="6">
        <v>0</v>
      </c>
      <c r="BN371" s="6">
        <v>520.78</v>
      </c>
      <c r="BO371" s="6">
        <v>2539.59</v>
      </c>
      <c r="BP371" s="6">
        <v>72.28</v>
      </c>
      <c r="BQ371" s="6">
        <v>13601</v>
      </c>
      <c r="BR371" s="6">
        <v>636.07000000000005</v>
      </c>
      <c r="BS371" s="6">
        <v>22021.63</v>
      </c>
      <c r="BT371" s="6">
        <v>564.07000000000005</v>
      </c>
      <c r="BU371" s="6">
        <v>5629.31</v>
      </c>
      <c r="BV371" s="6">
        <v>109.79</v>
      </c>
      <c r="BW371" s="6">
        <v>1.8734999999999999</v>
      </c>
      <c r="BX371" s="6">
        <v>5.3068999999999997</v>
      </c>
      <c r="BY371" s="6">
        <v>0.64070000000000005</v>
      </c>
    </row>
    <row r="372" spans="1:77" s="6" customFormat="1" x14ac:dyDescent="0.25">
      <c r="A372" s="6">
        <f t="shared" si="18"/>
        <v>162.98425196850394</v>
      </c>
      <c r="B372" s="6">
        <v>88.3</v>
      </c>
      <c r="C372" s="6">
        <v>11.7</v>
      </c>
      <c r="E372" s="6">
        <v>30</v>
      </c>
      <c r="F372" s="6">
        <v>1</v>
      </c>
      <c r="G372" s="6">
        <v>30</v>
      </c>
      <c r="H372" s="6">
        <v>5.3339999999999996</v>
      </c>
      <c r="I372" s="6">
        <v>8.8000000000000005E-3</v>
      </c>
      <c r="J372" s="6">
        <v>1180.0889999999999</v>
      </c>
      <c r="K372" s="6">
        <v>2.3329</v>
      </c>
      <c r="L372" s="6">
        <v>3.4293</v>
      </c>
      <c r="M372" s="6">
        <v>2752.973</v>
      </c>
      <c r="N372" s="6">
        <v>0.24199999999999999</v>
      </c>
      <c r="O372" s="6">
        <v>0</v>
      </c>
      <c r="P372" s="6">
        <v>0</v>
      </c>
      <c r="Q372" s="6">
        <v>151047</v>
      </c>
      <c r="R372" s="6">
        <v>9</v>
      </c>
      <c r="S372" s="6">
        <v>0</v>
      </c>
      <c r="T372" s="6">
        <v>3507.62</v>
      </c>
      <c r="U372" s="6">
        <v>5095.57</v>
      </c>
      <c r="V372" s="6">
        <v>174.7</v>
      </c>
      <c r="W372" s="6">
        <v>0</v>
      </c>
      <c r="X372" s="6">
        <v>285.85000000000002</v>
      </c>
      <c r="Y372" s="6">
        <v>0</v>
      </c>
      <c r="Z372" s="6">
        <v>3017.38</v>
      </c>
      <c r="AA372" s="6">
        <v>32679.73</v>
      </c>
      <c r="AB372" s="6">
        <v>319.51</v>
      </c>
      <c r="AC372" s="6">
        <v>0</v>
      </c>
      <c r="AD372" s="6">
        <v>1053.53</v>
      </c>
      <c r="AE372" s="6">
        <v>6358.97</v>
      </c>
      <c r="AF372" s="6">
        <v>229.27</v>
      </c>
      <c r="AG372" s="6">
        <v>16733.310000000001</v>
      </c>
      <c r="AH372" s="6">
        <v>571.22</v>
      </c>
      <c r="AI372" s="6">
        <v>0</v>
      </c>
      <c r="AJ372" s="6">
        <v>10329913.890000001</v>
      </c>
      <c r="AK372" s="6">
        <v>0</v>
      </c>
      <c r="AL372" s="6">
        <v>155.91999999999999</v>
      </c>
      <c r="AM372" s="6">
        <v>0</v>
      </c>
      <c r="AN372" s="6">
        <v>42826253.350000001</v>
      </c>
      <c r="AO372" s="6">
        <v>0</v>
      </c>
      <c r="AP372" s="6">
        <v>1474.43</v>
      </c>
      <c r="AQ372" s="6">
        <v>0</v>
      </c>
      <c r="AR372" s="6">
        <v>0</v>
      </c>
      <c r="AS372" s="6">
        <v>0</v>
      </c>
      <c r="AT372" s="6">
        <v>656.9</v>
      </c>
      <c r="AU372" s="6">
        <v>0</v>
      </c>
      <c r="AV372" s="6">
        <v>2185.17</v>
      </c>
      <c r="AW372" s="6">
        <v>0</v>
      </c>
      <c r="AX372" s="6">
        <v>1073.48</v>
      </c>
      <c r="AY372" s="6">
        <v>0</v>
      </c>
      <c r="AZ372" s="6">
        <v>196063.27</v>
      </c>
      <c r="BA372" s="6">
        <v>1101.6300000000001</v>
      </c>
      <c r="BB372" s="6">
        <v>14.5</v>
      </c>
      <c r="BC372" s="6">
        <v>0</v>
      </c>
      <c r="BD372" s="6">
        <v>349.81</v>
      </c>
      <c r="BE372" s="6">
        <v>753716.64</v>
      </c>
      <c r="BF372" s="6">
        <v>8418.0400000000009</v>
      </c>
      <c r="BG372" s="6">
        <v>0</v>
      </c>
      <c r="BH372" s="6">
        <v>82944.47</v>
      </c>
      <c r="BI372" s="6">
        <v>24869.47</v>
      </c>
      <c r="BJ372" s="6">
        <v>1724.87</v>
      </c>
      <c r="BK372" s="6">
        <v>129133.63</v>
      </c>
      <c r="BL372" s="6">
        <v>1607.87</v>
      </c>
      <c r="BM372" s="6">
        <v>0</v>
      </c>
      <c r="BN372" s="6">
        <v>476.57</v>
      </c>
      <c r="BO372" s="6">
        <v>1537.84</v>
      </c>
      <c r="BP372" s="6">
        <v>63.64</v>
      </c>
      <c r="BQ372" s="6">
        <v>0</v>
      </c>
      <c r="BR372" s="6">
        <v>3180.5</v>
      </c>
      <c r="BS372" s="6">
        <v>24210.04</v>
      </c>
      <c r="BT372" s="6">
        <v>583.52</v>
      </c>
      <c r="BU372" s="6">
        <v>4563.17</v>
      </c>
      <c r="BV372" s="6">
        <v>105.9</v>
      </c>
      <c r="BW372" s="6">
        <v>1.8715999999999999</v>
      </c>
      <c r="BX372" s="6">
        <v>2.6947000000000001</v>
      </c>
      <c r="BY372" s="6">
        <v>0.76160000000000005</v>
      </c>
    </row>
    <row r="373" spans="1:77" s="6" customFormat="1" x14ac:dyDescent="0.25">
      <c r="A373" s="6">
        <f t="shared" si="18"/>
        <v>163.14829396325459</v>
      </c>
      <c r="B373" s="6">
        <v>99.9</v>
      </c>
      <c r="C373" s="6">
        <v>8.3000000000000007</v>
      </c>
      <c r="E373" s="6">
        <v>35</v>
      </c>
      <c r="F373" s="6">
        <v>1</v>
      </c>
      <c r="G373" s="6">
        <v>35</v>
      </c>
      <c r="H373" s="6">
        <v>5.4660000000000002</v>
      </c>
      <c r="I373" s="6">
        <v>0</v>
      </c>
      <c r="J373" s="6">
        <v>54.714700000000001</v>
      </c>
      <c r="K373" s="6">
        <v>2.2161</v>
      </c>
      <c r="L373" s="6">
        <v>3.6099000000000001</v>
      </c>
      <c r="M373" s="6">
        <v>121.25490000000001</v>
      </c>
      <c r="N373" s="6">
        <v>0.30969999999999998</v>
      </c>
      <c r="O373" s="6">
        <v>0</v>
      </c>
      <c r="P373" s="6">
        <v>0</v>
      </c>
      <c r="Q373" s="6">
        <v>155681</v>
      </c>
      <c r="R373" s="6">
        <v>9</v>
      </c>
      <c r="S373" s="6">
        <v>1018.73</v>
      </c>
      <c r="T373" s="6">
        <v>183.59</v>
      </c>
      <c r="U373" s="6">
        <v>5420.63</v>
      </c>
      <c r="V373" s="6">
        <v>172.18</v>
      </c>
      <c r="W373" s="6">
        <v>0</v>
      </c>
      <c r="X373" s="6">
        <v>283.95</v>
      </c>
      <c r="Y373" s="6">
        <v>0</v>
      </c>
      <c r="Z373" s="6">
        <v>2763.61</v>
      </c>
      <c r="AA373" s="6">
        <v>32348.57</v>
      </c>
      <c r="AB373" s="6">
        <v>308.24</v>
      </c>
      <c r="AC373" s="6">
        <v>0</v>
      </c>
      <c r="AD373" s="6">
        <v>1030.46</v>
      </c>
      <c r="AE373" s="6">
        <v>6735.43</v>
      </c>
      <c r="AF373" s="6">
        <v>224.76</v>
      </c>
      <c r="AG373" s="6">
        <v>17675.05</v>
      </c>
      <c r="AH373" s="6">
        <v>560.16</v>
      </c>
      <c r="AI373" s="6">
        <v>0</v>
      </c>
      <c r="AJ373" s="6">
        <v>10110161.68</v>
      </c>
      <c r="AK373" s="6">
        <v>0</v>
      </c>
      <c r="AL373" s="6">
        <v>152.46</v>
      </c>
      <c r="AM373" s="6">
        <v>0</v>
      </c>
      <c r="AN373" s="6">
        <v>41915194.060000002</v>
      </c>
      <c r="AO373" s="6">
        <v>0</v>
      </c>
      <c r="AP373" s="6">
        <v>1443.07</v>
      </c>
      <c r="AQ373" s="6">
        <v>0</v>
      </c>
      <c r="AR373" s="6">
        <v>0</v>
      </c>
      <c r="AS373" s="6">
        <v>0</v>
      </c>
      <c r="AT373" s="6">
        <v>621.82000000000005</v>
      </c>
      <c r="AU373" s="6">
        <v>0</v>
      </c>
      <c r="AV373" s="6">
        <v>2124.85</v>
      </c>
      <c r="AW373" s="6">
        <v>0</v>
      </c>
      <c r="AX373" s="6">
        <v>1035.4100000000001</v>
      </c>
      <c r="AY373" s="6">
        <v>0</v>
      </c>
      <c r="AZ373" s="6">
        <v>191892.36</v>
      </c>
      <c r="BA373" s="6">
        <v>1174.53</v>
      </c>
      <c r="BB373" s="6">
        <v>14.33</v>
      </c>
      <c r="BC373" s="6">
        <v>0</v>
      </c>
      <c r="BD373" s="6">
        <v>341.05</v>
      </c>
      <c r="BE373" s="6">
        <v>751878.91</v>
      </c>
      <c r="BF373" s="6">
        <v>8144.93</v>
      </c>
      <c r="BG373" s="6">
        <v>0</v>
      </c>
      <c r="BH373" s="6">
        <v>74518.95</v>
      </c>
      <c r="BI373" s="6">
        <v>24397.3</v>
      </c>
      <c r="BJ373" s="6">
        <v>1638.73</v>
      </c>
      <c r="BK373" s="6">
        <v>129859.94</v>
      </c>
      <c r="BL373" s="6">
        <v>1550.89</v>
      </c>
      <c r="BM373" s="6">
        <v>0</v>
      </c>
      <c r="BN373" s="6">
        <v>474.58</v>
      </c>
      <c r="BO373" s="6">
        <v>2644.87</v>
      </c>
      <c r="BP373" s="6">
        <v>72.94</v>
      </c>
      <c r="BQ373" s="6">
        <v>0</v>
      </c>
      <c r="BR373" s="6">
        <v>2847.82</v>
      </c>
      <c r="BS373" s="6">
        <v>21933.79</v>
      </c>
      <c r="BT373" s="6">
        <v>550.6</v>
      </c>
      <c r="BU373" s="6">
        <v>4912.24</v>
      </c>
      <c r="BV373" s="6">
        <v>102.92</v>
      </c>
      <c r="BW373" s="6">
        <v>3.2008999999999999</v>
      </c>
      <c r="BX373" s="6">
        <v>3.0956000000000001</v>
      </c>
      <c r="BY373" s="6">
        <v>0.64639999999999997</v>
      </c>
    </row>
    <row r="374" spans="1:77" s="6" customFormat="1" x14ac:dyDescent="0.25">
      <c r="A374" s="6">
        <f t="shared" si="18"/>
        <v>163.31233595800524</v>
      </c>
      <c r="B374" s="6">
        <v>87.5</v>
      </c>
      <c r="C374" s="6">
        <v>8.8000000000000007</v>
      </c>
      <c r="E374" s="6">
        <v>40</v>
      </c>
      <c r="F374" s="6">
        <v>1</v>
      </c>
      <c r="G374" s="6">
        <v>40</v>
      </c>
      <c r="H374" s="6">
        <v>5.2290000000000001</v>
      </c>
      <c r="I374" s="6">
        <v>0</v>
      </c>
      <c r="J374" s="6">
        <v>52.342300000000002</v>
      </c>
      <c r="K374" s="6">
        <v>2.1686999999999999</v>
      </c>
      <c r="L374" s="6">
        <v>3.6888999999999998</v>
      </c>
      <c r="M374" s="6">
        <v>113.51260000000001</v>
      </c>
      <c r="N374" s="6">
        <v>0.3372</v>
      </c>
      <c r="O374" s="6">
        <v>0</v>
      </c>
      <c r="P374" s="6">
        <v>0</v>
      </c>
      <c r="Q374" s="6">
        <v>150651</v>
      </c>
      <c r="R374" s="6">
        <v>9</v>
      </c>
      <c r="S374" s="6">
        <v>0</v>
      </c>
      <c r="T374" s="6">
        <v>3259.87</v>
      </c>
      <c r="U374" s="6">
        <v>5066.79</v>
      </c>
      <c r="V374" s="6">
        <v>163.38</v>
      </c>
      <c r="W374" s="6">
        <v>0</v>
      </c>
      <c r="X374" s="6">
        <v>272.77999999999997</v>
      </c>
      <c r="Y374" s="6">
        <v>0</v>
      </c>
      <c r="Z374" s="6">
        <v>3011.53</v>
      </c>
      <c r="AA374" s="6">
        <v>32820.99</v>
      </c>
      <c r="AB374" s="6">
        <v>304.23</v>
      </c>
      <c r="AC374" s="6">
        <v>0</v>
      </c>
      <c r="AD374" s="6">
        <v>1026.76</v>
      </c>
      <c r="AE374" s="6">
        <v>6651.52</v>
      </c>
      <c r="AF374" s="6">
        <v>222.55</v>
      </c>
      <c r="AG374" s="6">
        <v>17544.46</v>
      </c>
      <c r="AH374" s="6">
        <v>555.07000000000005</v>
      </c>
      <c r="AI374" s="6">
        <v>0</v>
      </c>
      <c r="AJ374" s="6">
        <v>10065532.630000001</v>
      </c>
      <c r="AK374" s="6">
        <v>0</v>
      </c>
      <c r="AL374" s="6">
        <v>151.63</v>
      </c>
      <c r="AM374" s="6">
        <v>0</v>
      </c>
      <c r="AN374" s="6">
        <v>41730168.810000002</v>
      </c>
      <c r="AO374" s="6">
        <v>0</v>
      </c>
      <c r="AP374" s="6">
        <v>1436.78</v>
      </c>
      <c r="AQ374" s="6">
        <v>0</v>
      </c>
      <c r="AR374" s="6">
        <v>0</v>
      </c>
      <c r="AS374" s="6">
        <v>0</v>
      </c>
      <c r="AT374" s="6">
        <v>627.23</v>
      </c>
      <c r="AU374" s="6">
        <v>0</v>
      </c>
      <c r="AV374" s="6">
        <v>2118.9699999999998</v>
      </c>
      <c r="AW374" s="6">
        <v>0</v>
      </c>
      <c r="AX374" s="6">
        <v>1034.1300000000001</v>
      </c>
      <c r="AY374" s="6">
        <v>0</v>
      </c>
      <c r="AZ374" s="6">
        <v>191045.28</v>
      </c>
      <c r="BA374" s="6">
        <v>1173.92</v>
      </c>
      <c r="BB374" s="6">
        <v>14.31</v>
      </c>
      <c r="BC374" s="6">
        <v>0</v>
      </c>
      <c r="BD374" s="6">
        <v>340.36</v>
      </c>
      <c r="BE374" s="6">
        <v>774071.89</v>
      </c>
      <c r="BF374" s="6">
        <v>8372.4500000000007</v>
      </c>
      <c r="BG374" s="6">
        <v>0</v>
      </c>
      <c r="BH374" s="6">
        <v>83988.84</v>
      </c>
      <c r="BI374" s="6">
        <v>21092.71</v>
      </c>
      <c r="BJ374" s="6">
        <v>1587.63</v>
      </c>
      <c r="BK374" s="6">
        <v>113656.1</v>
      </c>
      <c r="BL374" s="6">
        <v>1469.31</v>
      </c>
      <c r="BM374" s="6">
        <v>0</v>
      </c>
      <c r="BN374" s="6">
        <v>485.26</v>
      </c>
      <c r="BO374" s="6">
        <v>2431.7800000000002</v>
      </c>
      <c r="BP374" s="6">
        <v>69.510000000000005</v>
      </c>
      <c r="BQ374" s="6">
        <v>0</v>
      </c>
      <c r="BR374" s="6">
        <v>3039.41</v>
      </c>
      <c r="BS374" s="6">
        <v>19951.29</v>
      </c>
      <c r="BT374" s="6">
        <v>518.15</v>
      </c>
      <c r="BU374" s="6">
        <v>5538.55</v>
      </c>
      <c r="BV374" s="6">
        <v>102.87</v>
      </c>
      <c r="BW374" s="6">
        <v>2.6446999999999998</v>
      </c>
      <c r="BX374" s="6">
        <v>0.92630000000000001</v>
      </c>
      <c r="BY374" s="6">
        <v>0.86880000000000002</v>
      </c>
    </row>
    <row r="375" spans="1:77" s="6" customFormat="1" x14ac:dyDescent="0.25">
      <c r="A375" s="6">
        <f t="shared" si="18"/>
        <v>163.47637795275591</v>
      </c>
      <c r="B375" s="6">
        <v>96.9</v>
      </c>
      <c r="C375" s="6">
        <v>13.9</v>
      </c>
      <c r="E375" s="6">
        <v>45</v>
      </c>
      <c r="F375" s="6">
        <v>1</v>
      </c>
      <c r="G375" s="6">
        <v>45</v>
      </c>
      <c r="H375" s="6">
        <v>5.29</v>
      </c>
      <c r="I375" s="6">
        <v>6.9999999999999999E-4</v>
      </c>
      <c r="J375" s="6">
        <v>1188.7639999999999</v>
      </c>
      <c r="K375" s="6">
        <v>2.3591000000000002</v>
      </c>
      <c r="L375" s="6">
        <v>3.3912</v>
      </c>
      <c r="M375" s="6">
        <v>2804.3760000000002</v>
      </c>
      <c r="N375" s="6">
        <v>0.2268</v>
      </c>
      <c r="O375" s="6">
        <v>0</v>
      </c>
      <c r="P375" s="6">
        <v>0</v>
      </c>
      <c r="Q375" s="6">
        <v>152556</v>
      </c>
      <c r="R375" s="6">
        <v>9</v>
      </c>
      <c r="S375" s="6">
        <v>2084.4299999999998</v>
      </c>
      <c r="T375" s="6">
        <v>221.47</v>
      </c>
      <c r="U375" s="6">
        <v>6538.48</v>
      </c>
      <c r="V375" s="6">
        <v>199.71</v>
      </c>
      <c r="W375" s="6">
        <v>0</v>
      </c>
      <c r="X375" s="6">
        <v>314.85000000000002</v>
      </c>
      <c r="Y375" s="6">
        <v>0</v>
      </c>
      <c r="Z375" s="6">
        <v>2729.34</v>
      </c>
      <c r="AA375" s="6">
        <v>31169.06</v>
      </c>
      <c r="AB375" s="6">
        <v>326.19</v>
      </c>
      <c r="AC375" s="6">
        <v>0</v>
      </c>
      <c r="AD375" s="6">
        <v>1103.3499999999999</v>
      </c>
      <c r="AE375" s="6">
        <v>6965.2</v>
      </c>
      <c r="AF375" s="6">
        <v>241.18</v>
      </c>
      <c r="AG375" s="6">
        <v>18358.41</v>
      </c>
      <c r="AH375" s="6">
        <v>601.41999999999996</v>
      </c>
      <c r="AI375" s="6">
        <v>0</v>
      </c>
      <c r="AJ375" s="6">
        <v>10842848.26</v>
      </c>
      <c r="AK375" s="6">
        <v>0</v>
      </c>
      <c r="AL375" s="6">
        <v>163.65</v>
      </c>
      <c r="AM375" s="6">
        <v>0</v>
      </c>
      <c r="AN375" s="6">
        <v>44952801.299999997</v>
      </c>
      <c r="AO375" s="6">
        <v>0</v>
      </c>
      <c r="AP375" s="6">
        <v>1547.79</v>
      </c>
      <c r="AQ375" s="6">
        <v>0</v>
      </c>
      <c r="AR375" s="6">
        <v>0</v>
      </c>
      <c r="AS375" s="6">
        <v>0</v>
      </c>
      <c r="AT375" s="6">
        <v>661.59</v>
      </c>
      <c r="AU375" s="6">
        <v>0</v>
      </c>
      <c r="AV375" s="6">
        <v>2280.3200000000002</v>
      </c>
      <c r="AW375" s="6">
        <v>0</v>
      </c>
      <c r="AX375" s="6">
        <v>1108.45</v>
      </c>
      <c r="AY375" s="6">
        <v>0</v>
      </c>
      <c r="AZ375" s="6">
        <v>205798.86</v>
      </c>
      <c r="BA375" s="6">
        <v>1230.2</v>
      </c>
      <c r="BB375" s="6">
        <v>15.52</v>
      </c>
      <c r="BC375" s="6">
        <v>0</v>
      </c>
      <c r="BD375" s="6">
        <v>365.33</v>
      </c>
      <c r="BE375" s="6">
        <v>753171.38</v>
      </c>
      <c r="BF375" s="6">
        <v>8687.34</v>
      </c>
      <c r="BG375" s="6">
        <v>0</v>
      </c>
      <c r="BH375" s="6">
        <v>74675.100000000006</v>
      </c>
      <c r="BI375" s="6">
        <v>23850.43</v>
      </c>
      <c r="BJ375" s="6">
        <v>1751.32</v>
      </c>
      <c r="BK375" s="6">
        <v>121900.38</v>
      </c>
      <c r="BL375" s="6">
        <v>1598.19</v>
      </c>
      <c r="BM375" s="6">
        <v>0</v>
      </c>
      <c r="BN375" s="6">
        <v>506.91</v>
      </c>
      <c r="BO375" s="6">
        <v>3057.76</v>
      </c>
      <c r="BP375" s="6">
        <v>81.7</v>
      </c>
      <c r="BQ375" s="6">
        <v>0</v>
      </c>
      <c r="BR375" s="6">
        <v>2784.16</v>
      </c>
      <c r="BS375" s="6">
        <v>20437.28</v>
      </c>
      <c r="BT375" s="6">
        <v>583.16</v>
      </c>
      <c r="BU375" s="6">
        <v>11236.98</v>
      </c>
      <c r="BV375" s="6">
        <v>142.62</v>
      </c>
      <c r="BW375" s="6">
        <v>2.1198999999999999</v>
      </c>
      <c r="BX375" s="6">
        <v>4.7882999999999996</v>
      </c>
      <c r="BY375" s="6">
        <v>0.64259999999999995</v>
      </c>
    </row>
    <row r="376" spans="1:77" s="6" customFormat="1" x14ac:dyDescent="0.25">
      <c r="A376" s="6">
        <f t="shared" si="18"/>
        <v>163.64041994750656</v>
      </c>
      <c r="B376" s="6">
        <v>90.9</v>
      </c>
      <c r="C376" s="6">
        <v>13</v>
      </c>
      <c r="E376" s="6">
        <v>50</v>
      </c>
      <c r="F376" s="6">
        <v>1</v>
      </c>
      <c r="G376" s="6">
        <v>50</v>
      </c>
      <c r="H376" s="6">
        <v>5.3460000000000001</v>
      </c>
      <c r="I376" s="6">
        <v>6.9999999999999999E-4</v>
      </c>
      <c r="J376" s="6">
        <v>1181.1759999999999</v>
      </c>
      <c r="K376" s="6">
        <v>2.3348</v>
      </c>
      <c r="L376" s="6">
        <v>3.4264999999999999</v>
      </c>
      <c r="M376" s="6">
        <v>2757.768</v>
      </c>
      <c r="N376" s="6">
        <v>0.2409</v>
      </c>
      <c r="O376" s="6">
        <v>0</v>
      </c>
      <c r="P376" s="6">
        <v>0</v>
      </c>
      <c r="Q376" s="6">
        <v>146333</v>
      </c>
      <c r="R376" s="6">
        <v>9</v>
      </c>
      <c r="S376" s="6">
        <v>651.9</v>
      </c>
      <c r="T376" s="6">
        <v>185.48</v>
      </c>
      <c r="U376" s="6">
        <v>5319.8</v>
      </c>
      <c r="V376" s="6">
        <v>182.55</v>
      </c>
      <c r="W376" s="6">
        <v>0</v>
      </c>
      <c r="X376" s="6">
        <v>283.19</v>
      </c>
      <c r="Y376" s="6">
        <v>0</v>
      </c>
      <c r="Z376" s="6">
        <v>3135.05</v>
      </c>
      <c r="AA376" s="6">
        <v>32398.49</v>
      </c>
      <c r="AB376" s="6">
        <v>328.04</v>
      </c>
      <c r="AC376" s="6">
        <v>0</v>
      </c>
      <c r="AD376" s="6">
        <v>1088.04</v>
      </c>
      <c r="AE376" s="6">
        <v>6520.1</v>
      </c>
      <c r="AF376" s="6">
        <v>237.2</v>
      </c>
      <c r="AG376" s="6">
        <v>17148.02</v>
      </c>
      <c r="AH376" s="6">
        <v>591.14</v>
      </c>
      <c r="AI376" s="6">
        <v>0</v>
      </c>
      <c r="AJ376" s="6">
        <v>10682329.289999999</v>
      </c>
      <c r="AK376" s="6">
        <v>0</v>
      </c>
      <c r="AL376" s="6">
        <v>161.35</v>
      </c>
      <c r="AM376" s="6">
        <v>0</v>
      </c>
      <c r="AN376" s="6">
        <v>44287314.060000002</v>
      </c>
      <c r="AO376" s="6">
        <v>0</v>
      </c>
      <c r="AP376" s="6">
        <v>1524.75</v>
      </c>
      <c r="AQ376" s="6">
        <v>0</v>
      </c>
      <c r="AR376" s="6">
        <v>0</v>
      </c>
      <c r="AS376" s="6">
        <v>0</v>
      </c>
      <c r="AT376" s="6">
        <v>672.69</v>
      </c>
      <c r="AU376" s="6">
        <v>0</v>
      </c>
      <c r="AV376" s="6">
        <v>2256.2199999999998</v>
      </c>
      <c r="AW376" s="6">
        <v>0</v>
      </c>
      <c r="AX376" s="6">
        <v>1112.02</v>
      </c>
      <c r="AY376" s="6">
        <v>0</v>
      </c>
      <c r="AZ376" s="6">
        <v>202752.17</v>
      </c>
      <c r="BA376" s="6">
        <v>1134.5999999999999</v>
      </c>
      <c r="BB376" s="6">
        <v>15.07</v>
      </c>
      <c r="BC376" s="6">
        <v>0</v>
      </c>
      <c r="BD376" s="6">
        <v>361.11</v>
      </c>
      <c r="BE376" s="6">
        <v>755418.86</v>
      </c>
      <c r="BF376" s="6">
        <v>8687.51</v>
      </c>
      <c r="BG376" s="6">
        <v>0</v>
      </c>
      <c r="BH376" s="6">
        <v>82171.55</v>
      </c>
      <c r="BI376" s="6">
        <v>22446.29</v>
      </c>
      <c r="BJ376" s="6">
        <v>1739.78</v>
      </c>
      <c r="BK376" s="6">
        <v>127151.89</v>
      </c>
      <c r="BL376" s="6">
        <v>1639.7</v>
      </c>
      <c r="BM376" s="6">
        <v>0</v>
      </c>
      <c r="BN376" s="6">
        <v>533.46</v>
      </c>
      <c r="BO376" s="6">
        <v>1615.34</v>
      </c>
      <c r="BP376" s="6">
        <v>66.69</v>
      </c>
      <c r="BQ376" s="6">
        <v>0</v>
      </c>
      <c r="BR376" s="6">
        <v>3269.68</v>
      </c>
      <c r="BS376" s="6">
        <v>23665.73</v>
      </c>
      <c r="BT376" s="6">
        <v>600.4</v>
      </c>
      <c r="BU376" s="6">
        <v>6528.99</v>
      </c>
      <c r="BV376" s="6">
        <v>120.51</v>
      </c>
      <c r="BW376" s="6">
        <v>2.153</v>
      </c>
      <c r="BX376" s="6">
        <v>4.6700999999999997</v>
      </c>
      <c r="BY376" s="6">
        <v>0.64329999999999998</v>
      </c>
    </row>
    <row r="377" spans="1:77" s="6" customFormat="1" x14ac:dyDescent="0.25">
      <c r="A377" s="6">
        <f t="shared" si="18"/>
        <v>163.80446194225721</v>
      </c>
      <c r="B377" s="6">
        <v>94.1</v>
      </c>
      <c r="C377" s="6">
        <v>6.2</v>
      </c>
      <c r="E377" s="6">
        <v>55</v>
      </c>
      <c r="F377" s="6">
        <v>1</v>
      </c>
      <c r="G377" s="6">
        <v>55</v>
      </c>
      <c r="H377" s="6">
        <v>5.3250000000000002</v>
      </c>
      <c r="I377" s="6">
        <v>1E-4</v>
      </c>
      <c r="J377" s="6">
        <v>1045.1420000000001</v>
      </c>
      <c r="K377" s="6">
        <v>2.2524999999999999</v>
      </c>
      <c r="L377" s="6">
        <v>3.1076999999999999</v>
      </c>
      <c r="M377" s="6">
        <v>2354.1779999999999</v>
      </c>
      <c r="N377" s="6">
        <v>0.28860000000000002</v>
      </c>
      <c r="O377" s="6">
        <v>0</v>
      </c>
      <c r="P377" s="6">
        <v>0</v>
      </c>
      <c r="Q377" s="6">
        <v>150262</v>
      </c>
      <c r="R377" s="6">
        <v>9</v>
      </c>
      <c r="S377" s="6">
        <v>688.79</v>
      </c>
      <c r="T377" s="6">
        <v>182.84</v>
      </c>
      <c r="U377" s="6">
        <v>5439.01</v>
      </c>
      <c r="V377" s="6">
        <v>178.9</v>
      </c>
      <c r="W377" s="6">
        <v>0</v>
      </c>
      <c r="X377" s="6">
        <v>288.12</v>
      </c>
      <c r="Y377" s="6">
        <v>0</v>
      </c>
      <c r="Z377" s="6">
        <v>2907.19</v>
      </c>
      <c r="AA377" s="6">
        <v>33114.28</v>
      </c>
      <c r="AB377" s="6">
        <v>323.13</v>
      </c>
      <c r="AC377" s="6">
        <v>0</v>
      </c>
      <c r="AD377" s="6">
        <v>1072.8599999999999</v>
      </c>
      <c r="AE377" s="6">
        <v>6737.81</v>
      </c>
      <c r="AF377" s="6">
        <v>234.73</v>
      </c>
      <c r="AG377" s="6">
        <v>17725.18</v>
      </c>
      <c r="AH377" s="6">
        <v>585.12</v>
      </c>
      <c r="AI377" s="6">
        <v>0</v>
      </c>
      <c r="AJ377" s="6">
        <v>10526022.58</v>
      </c>
      <c r="AK377" s="6">
        <v>0</v>
      </c>
      <c r="AL377" s="6">
        <v>158.75</v>
      </c>
      <c r="AM377" s="6">
        <v>0</v>
      </c>
      <c r="AN377" s="6">
        <v>43639290.18</v>
      </c>
      <c r="AO377" s="6">
        <v>0</v>
      </c>
      <c r="AP377" s="6">
        <v>1502.46</v>
      </c>
      <c r="AQ377" s="6">
        <v>0</v>
      </c>
      <c r="AR377" s="6">
        <v>0</v>
      </c>
      <c r="AS377" s="6">
        <v>0</v>
      </c>
      <c r="AT377" s="6">
        <v>653.57000000000005</v>
      </c>
      <c r="AU377" s="6">
        <v>0</v>
      </c>
      <c r="AV377" s="6">
        <v>2220.1</v>
      </c>
      <c r="AW377" s="6">
        <v>0</v>
      </c>
      <c r="AX377" s="6">
        <v>1090.3900000000001</v>
      </c>
      <c r="AY377" s="6">
        <v>0</v>
      </c>
      <c r="AZ377" s="6">
        <v>199785.45</v>
      </c>
      <c r="BA377" s="6">
        <v>1182.53</v>
      </c>
      <c r="BB377" s="6">
        <v>15.04</v>
      </c>
      <c r="BC377" s="6">
        <v>0</v>
      </c>
      <c r="BD377" s="6">
        <v>355.39</v>
      </c>
      <c r="BE377" s="6">
        <v>749527.27</v>
      </c>
      <c r="BF377" s="6">
        <v>8486.0400000000009</v>
      </c>
      <c r="BG377" s="6">
        <v>0</v>
      </c>
      <c r="BH377" s="6">
        <v>81665.48</v>
      </c>
      <c r="BI377" s="6">
        <v>26158.38</v>
      </c>
      <c r="BJ377" s="6">
        <v>1758.97</v>
      </c>
      <c r="BK377" s="6">
        <v>129900.98</v>
      </c>
      <c r="BL377" s="6">
        <v>1626.12</v>
      </c>
      <c r="BM377" s="6">
        <v>0</v>
      </c>
      <c r="BN377" s="6">
        <v>495.45</v>
      </c>
      <c r="BO377" s="6">
        <v>4432.3999999999996</v>
      </c>
      <c r="BP377" s="6">
        <v>93.78</v>
      </c>
      <c r="BQ377" s="6">
        <v>0</v>
      </c>
      <c r="BR377" s="6">
        <v>2983.66</v>
      </c>
      <c r="BS377" s="6">
        <v>20505.310000000001</v>
      </c>
      <c r="BT377" s="6">
        <v>583.45000000000005</v>
      </c>
      <c r="BU377" s="6">
        <v>4588.05</v>
      </c>
      <c r="BV377" s="6">
        <v>105.99</v>
      </c>
      <c r="BW377" s="6">
        <v>1.9539</v>
      </c>
      <c r="BX377" s="6">
        <v>2.5783999999999998</v>
      </c>
      <c r="BY377" s="6">
        <v>0.96179999999999999</v>
      </c>
    </row>
    <row r="378" spans="1:77" s="6" customFormat="1" x14ac:dyDescent="0.25">
      <c r="A378" s="6">
        <f t="shared" si="18"/>
        <v>163.96850393700788</v>
      </c>
      <c r="B378" s="6">
        <v>96.5</v>
      </c>
      <c r="C378" s="6">
        <v>9.4</v>
      </c>
      <c r="E378" s="6">
        <v>60</v>
      </c>
      <c r="F378" s="6">
        <v>1</v>
      </c>
      <c r="G378" s="6">
        <v>60</v>
      </c>
      <c r="H378" s="6">
        <v>5.5449999999999999</v>
      </c>
      <c r="I378" s="6">
        <v>0</v>
      </c>
      <c r="J378" s="6">
        <v>55.505499999999998</v>
      </c>
      <c r="K378" s="6">
        <v>2.1859000000000002</v>
      </c>
      <c r="L378" s="6">
        <v>3.6598000000000002</v>
      </c>
      <c r="M378" s="6">
        <v>121.3301</v>
      </c>
      <c r="N378" s="6">
        <v>0.32719999999999999</v>
      </c>
      <c r="O378" s="6">
        <v>0</v>
      </c>
      <c r="P378" s="6">
        <v>0</v>
      </c>
      <c r="Q378" s="6">
        <v>151919</v>
      </c>
      <c r="R378" s="6">
        <v>9</v>
      </c>
      <c r="S378" s="6">
        <v>0</v>
      </c>
      <c r="T378" s="6">
        <v>3729.63</v>
      </c>
      <c r="U378" s="6">
        <v>4800.45</v>
      </c>
      <c r="V378" s="6">
        <v>167.07</v>
      </c>
      <c r="W378" s="6">
        <v>0</v>
      </c>
      <c r="X378" s="6">
        <v>281.14</v>
      </c>
      <c r="Y378" s="6">
        <v>0</v>
      </c>
      <c r="Z378" s="6">
        <v>3254.55</v>
      </c>
      <c r="AA378" s="6">
        <v>33690.050000000003</v>
      </c>
      <c r="AB378" s="6">
        <v>314.23</v>
      </c>
      <c r="AC378" s="6">
        <v>0</v>
      </c>
      <c r="AD378" s="6">
        <v>1021.46</v>
      </c>
      <c r="AE378" s="6">
        <v>6044.63</v>
      </c>
      <c r="AF378" s="6">
        <v>222.18</v>
      </c>
      <c r="AG378" s="6">
        <v>15876.29</v>
      </c>
      <c r="AH378" s="6">
        <v>553.53</v>
      </c>
      <c r="AI378" s="6">
        <v>0</v>
      </c>
      <c r="AJ378" s="6">
        <v>10000090.76</v>
      </c>
      <c r="AK378" s="6">
        <v>0</v>
      </c>
      <c r="AL378" s="6">
        <v>151.47</v>
      </c>
      <c r="AM378" s="6">
        <v>0</v>
      </c>
      <c r="AN378" s="6">
        <v>41458856.759999998</v>
      </c>
      <c r="AO378" s="6">
        <v>0</v>
      </c>
      <c r="AP378" s="6">
        <v>1427.27</v>
      </c>
      <c r="AQ378" s="6">
        <v>0</v>
      </c>
      <c r="AR378" s="6">
        <v>0</v>
      </c>
      <c r="AS378" s="6">
        <v>0</v>
      </c>
      <c r="AT378" s="6">
        <v>641.34</v>
      </c>
      <c r="AU378" s="6">
        <v>0</v>
      </c>
      <c r="AV378" s="6">
        <v>2114.56</v>
      </c>
      <c r="AW378" s="6">
        <v>0</v>
      </c>
      <c r="AX378" s="6">
        <v>1040.31</v>
      </c>
      <c r="AY378" s="6">
        <v>0</v>
      </c>
      <c r="AZ378" s="6">
        <v>189803.15</v>
      </c>
      <c r="BA378" s="6">
        <v>1048.6500000000001</v>
      </c>
      <c r="BB378" s="6">
        <v>14.1</v>
      </c>
      <c r="BC378" s="6">
        <v>0</v>
      </c>
      <c r="BD378" s="6">
        <v>339.35</v>
      </c>
      <c r="BE378" s="6">
        <v>772149.21</v>
      </c>
      <c r="BF378" s="6">
        <v>8489.52</v>
      </c>
      <c r="BG378" s="6">
        <v>0</v>
      </c>
      <c r="BH378" s="6">
        <v>89894.83</v>
      </c>
      <c r="BI378" s="6">
        <v>20639.11</v>
      </c>
      <c r="BJ378" s="6">
        <v>1630.26</v>
      </c>
      <c r="BK378" s="6">
        <v>115305.31</v>
      </c>
      <c r="BL378" s="6">
        <v>1516.9</v>
      </c>
      <c r="BM378" s="6">
        <v>0</v>
      </c>
      <c r="BN378" s="6">
        <v>525.14</v>
      </c>
      <c r="BO378" s="6">
        <v>3375.86</v>
      </c>
      <c r="BP378" s="6">
        <v>81.209999999999994</v>
      </c>
      <c r="BQ378" s="6">
        <v>0</v>
      </c>
      <c r="BR378" s="6">
        <v>3354.52</v>
      </c>
      <c r="BS378" s="6">
        <v>20802.28</v>
      </c>
      <c r="BT378" s="6">
        <v>544.94000000000005</v>
      </c>
      <c r="BU378" s="6">
        <v>6268.14</v>
      </c>
      <c r="BV378" s="6">
        <v>111.21</v>
      </c>
      <c r="BW378" s="6">
        <v>2.0114999999999998</v>
      </c>
      <c r="BX378" s="6">
        <v>3.9089</v>
      </c>
      <c r="BY378" s="6">
        <v>0.85060000000000002</v>
      </c>
    </row>
    <row r="379" spans="1:77" s="6" customFormat="1" x14ac:dyDescent="0.25">
      <c r="A379" s="6">
        <f t="shared" si="18"/>
        <v>164.13254593175853</v>
      </c>
      <c r="B379" s="6">
        <v>86.6</v>
      </c>
      <c r="C379" s="6">
        <v>10.1</v>
      </c>
      <c r="E379" s="6">
        <v>65</v>
      </c>
      <c r="F379" s="6">
        <v>1</v>
      </c>
      <c r="G379" s="6">
        <v>65</v>
      </c>
      <c r="H379" s="6">
        <v>5.4550000000000001</v>
      </c>
      <c r="I379" s="6">
        <v>0</v>
      </c>
      <c r="J379" s="6">
        <v>54.604599999999998</v>
      </c>
      <c r="K379" s="6">
        <v>2.2281</v>
      </c>
      <c r="L379" s="6">
        <v>3.5905</v>
      </c>
      <c r="M379" s="6">
        <v>121.6636</v>
      </c>
      <c r="N379" s="6">
        <v>0.30270000000000002</v>
      </c>
      <c r="O379" s="6">
        <v>0</v>
      </c>
      <c r="P379" s="6">
        <v>0</v>
      </c>
      <c r="Q379" s="6">
        <v>153307</v>
      </c>
      <c r="R379" s="6">
        <v>9</v>
      </c>
      <c r="S379" s="6">
        <v>767.83</v>
      </c>
      <c r="T379" s="6">
        <v>192.44</v>
      </c>
      <c r="U379" s="6">
        <v>5713.73</v>
      </c>
      <c r="V379" s="6">
        <v>186.75</v>
      </c>
      <c r="W379" s="6">
        <v>0</v>
      </c>
      <c r="X379" s="6">
        <v>295.45</v>
      </c>
      <c r="Y379" s="6">
        <v>0</v>
      </c>
      <c r="Z379" s="6">
        <v>2531.48</v>
      </c>
      <c r="AA379" s="6">
        <v>34970.089999999997</v>
      </c>
      <c r="AB379" s="6">
        <v>338.53</v>
      </c>
      <c r="AC379" s="6">
        <v>0</v>
      </c>
      <c r="AD379" s="6">
        <v>1086.68</v>
      </c>
      <c r="AE379" s="6">
        <v>7029.32</v>
      </c>
      <c r="AF379" s="6">
        <v>242.26</v>
      </c>
      <c r="AG379" s="6">
        <v>18500.669999999998</v>
      </c>
      <c r="AH379" s="6">
        <v>603.65</v>
      </c>
      <c r="AI379" s="6">
        <v>0</v>
      </c>
      <c r="AJ379" s="6">
        <v>10657141.550000001</v>
      </c>
      <c r="AK379" s="6">
        <v>0</v>
      </c>
      <c r="AL379" s="6">
        <v>160.78</v>
      </c>
      <c r="AM379" s="6">
        <v>0</v>
      </c>
      <c r="AN379" s="6">
        <v>44182889.469999999</v>
      </c>
      <c r="AO379" s="6">
        <v>0</v>
      </c>
      <c r="AP379" s="6">
        <v>1521.24</v>
      </c>
      <c r="AQ379" s="6">
        <v>0</v>
      </c>
      <c r="AR379" s="6">
        <v>0</v>
      </c>
      <c r="AS379" s="6">
        <v>0</v>
      </c>
      <c r="AT379" s="6">
        <v>653.84</v>
      </c>
      <c r="AU379" s="6">
        <v>0</v>
      </c>
      <c r="AV379" s="6">
        <v>2240.44</v>
      </c>
      <c r="AW379" s="6">
        <v>0</v>
      </c>
      <c r="AX379" s="6">
        <v>1070.5899999999999</v>
      </c>
      <c r="AY379" s="6">
        <v>0</v>
      </c>
      <c r="AZ379" s="6">
        <v>202274.13</v>
      </c>
      <c r="BA379" s="6">
        <v>1217.8599999999999</v>
      </c>
      <c r="BB379" s="6">
        <v>15.31</v>
      </c>
      <c r="BC379" s="6">
        <v>0</v>
      </c>
      <c r="BD379" s="6">
        <v>360.43</v>
      </c>
      <c r="BE379" s="6">
        <v>698776.92</v>
      </c>
      <c r="BF379" s="6">
        <v>8010.49</v>
      </c>
      <c r="BG379" s="6">
        <v>0</v>
      </c>
      <c r="BH379" s="6">
        <v>68728.289999999994</v>
      </c>
      <c r="BI379" s="6">
        <v>33663.379999999997</v>
      </c>
      <c r="BJ379" s="6">
        <v>1826.99</v>
      </c>
      <c r="BK379" s="6">
        <v>166936.04</v>
      </c>
      <c r="BL379" s="6">
        <v>1790.64</v>
      </c>
      <c r="BM379" s="6">
        <v>865.5</v>
      </c>
      <c r="BN379" s="6">
        <v>191.04</v>
      </c>
      <c r="BO379" s="6">
        <v>1905.11</v>
      </c>
      <c r="BP379" s="6">
        <v>71.72</v>
      </c>
      <c r="BQ379" s="6">
        <v>6546.1</v>
      </c>
      <c r="BR379" s="6">
        <v>691.01</v>
      </c>
      <c r="BS379" s="6">
        <v>15866.85</v>
      </c>
      <c r="BT379" s="6">
        <v>628.70000000000005</v>
      </c>
      <c r="BU379" s="6">
        <v>7240.61</v>
      </c>
      <c r="BV379" s="6">
        <v>125.57</v>
      </c>
      <c r="BW379" s="6">
        <v>1.7209000000000001</v>
      </c>
      <c r="BX379" s="6">
        <v>6.3959999999999999</v>
      </c>
      <c r="BY379" s="6">
        <v>0.43330000000000002</v>
      </c>
    </row>
    <row r="380" spans="1:77" s="6" customFormat="1" x14ac:dyDescent="0.25">
      <c r="A380" s="6">
        <f t="shared" si="18"/>
        <v>164.29658792650918</v>
      </c>
      <c r="B380" s="6">
        <v>85.9</v>
      </c>
      <c r="C380" s="6">
        <v>10</v>
      </c>
      <c r="E380" s="6">
        <v>70</v>
      </c>
      <c r="F380" s="6">
        <v>1</v>
      </c>
      <c r="G380" s="6">
        <v>70</v>
      </c>
      <c r="H380" s="6">
        <v>5.3330000000000002</v>
      </c>
      <c r="I380" s="6">
        <v>1E-4</v>
      </c>
      <c r="J380" s="6">
        <v>923.6232</v>
      </c>
      <c r="K380" s="6">
        <v>2.2646000000000002</v>
      </c>
      <c r="L380" s="6">
        <v>3.9742999999999999</v>
      </c>
      <c r="M380" s="6">
        <v>2091.5990000000002</v>
      </c>
      <c r="N380" s="6">
        <v>0.28160000000000002</v>
      </c>
      <c r="O380" s="6">
        <v>0</v>
      </c>
      <c r="P380" s="6">
        <v>0</v>
      </c>
      <c r="Q380" s="6">
        <v>146947</v>
      </c>
      <c r="R380" s="6">
        <v>9</v>
      </c>
      <c r="S380" s="6">
        <v>0</v>
      </c>
      <c r="T380" s="6">
        <v>3182.8</v>
      </c>
      <c r="U380" s="6">
        <v>5349.75</v>
      </c>
      <c r="V380" s="6">
        <v>191.42</v>
      </c>
      <c r="W380" s="6">
        <v>0</v>
      </c>
      <c r="X380" s="6">
        <v>296.13</v>
      </c>
      <c r="Y380" s="6">
        <v>0</v>
      </c>
      <c r="Z380" s="6">
        <v>2798.28</v>
      </c>
      <c r="AA380" s="6">
        <v>33995.24</v>
      </c>
      <c r="AB380" s="6">
        <v>348.66</v>
      </c>
      <c r="AC380" s="6">
        <v>0</v>
      </c>
      <c r="AD380" s="6">
        <v>1108.8</v>
      </c>
      <c r="AE380" s="6">
        <v>6584.56</v>
      </c>
      <c r="AF380" s="6">
        <v>246.15</v>
      </c>
      <c r="AG380" s="6">
        <v>17337.759999999998</v>
      </c>
      <c r="AH380" s="6">
        <v>612.79</v>
      </c>
      <c r="AI380" s="6">
        <v>0</v>
      </c>
      <c r="AJ380" s="6">
        <v>10883794.02</v>
      </c>
      <c r="AK380" s="6">
        <v>0</v>
      </c>
      <c r="AL380" s="6">
        <v>164.15</v>
      </c>
      <c r="AM380" s="6">
        <v>0</v>
      </c>
      <c r="AN380" s="6">
        <v>45122556.200000003</v>
      </c>
      <c r="AO380" s="6">
        <v>0</v>
      </c>
      <c r="AP380" s="6">
        <v>1553.6</v>
      </c>
      <c r="AQ380" s="6">
        <v>0</v>
      </c>
      <c r="AR380" s="6">
        <v>0</v>
      </c>
      <c r="AS380" s="6">
        <v>0</v>
      </c>
      <c r="AT380" s="6">
        <v>691.97</v>
      </c>
      <c r="AU380" s="6">
        <v>0</v>
      </c>
      <c r="AV380" s="6">
        <v>2303.62</v>
      </c>
      <c r="AW380" s="6">
        <v>0</v>
      </c>
      <c r="AX380" s="6">
        <v>1143.94</v>
      </c>
      <c r="AY380" s="6">
        <v>0</v>
      </c>
      <c r="AZ380" s="6">
        <v>206575.99</v>
      </c>
      <c r="BA380" s="6">
        <v>1123.46</v>
      </c>
      <c r="BB380" s="6">
        <v>15.31</v>
      </c>
      <c r="BC380" s="6">
        <v>0</v>
      </c>
      <c r="BD380" s="6">
        <v>368.33</v>
      </c>
      <c r="BE380" s="6">
        <v>686613.64</v>
      </c>
      <c r="BF380" s="6">
        <v>8055.88</v>
      </c>
      <c r="BG380" s="6">
        <v>0</v>
      </c>
      <c r="BH380" s="6">
        <v>74598.55</v>
      </c>
      <c r="BI380" s="6">
        <v>39024.33</v>
      </c>
      <c r="BJ380" s="6">
        <v>1985.75</v>
      </c>
      <c r="BK380" s="6">
        <v>179645.33</v>
      </c>
      <c r="BL380" s="6">
        <v>1917.59</v>
      </c>
      <c r="BM380" s="6">
        <v>1572.97</v>
      </c>
      <c r="BN380" s="6">
        <v>224.15</v>
      </c>
      <c r="BO380" s="6">
        <v>1820.07</v>
      </c>
      <c r="BP380" s="6">
        <v>75.11</v>
      </c>
      <c r="BQ380" s="6">
        <v>0</v>
      </c>
      <c r="BR380" s="6">
        <v>2922.51</v>
      </c>
      <c r="BS380" s="6">
        <v>19635.27</v>
      </c>
      <c r="BT380" s="6">
        <v>685.84</v>
      </c>
      <c r="BU380" s="6">
        <v>7297.62</v>
      </c>
      <c r="BV380" s="6">
        <v>134</v>
      </c>
      <c r="BW380" s="6">
        <v>1.3102</v>
      </c>
      <c r="BX380" s="6">
        <v>4.2516999999999996</v>
      </c>
      <c r="BY380" s="6">
        <v>0.45419999999999999</v>
      </c>
    </row>
    <row r="381" spans="1:77" s="6" customFormat="1" x14ac:dyDescent="0.25">
      <c r="A381" s="6">
        <f t="shared" si="18"/>
        <v>164.46062992125985</v>
      </c>
      <c r="B381" s="6">
        <v>94.5</v>
      </c>
      <c r="C381" s="6">
        <v>4.4000000000000004</v>
      </c>
      <c r="E381" s="6">
        <v>75</v>
      </c>
      <c r="F381" s="6">
        <v>1</v>
      </c>
      <c r="G381" s="6">
        <v>75</v>
      </c>
      <c r="H381" s="6">
        <v>5.4130000000000003</v>
      </c>
      <c r="I381" s="6">
        <v>0</v>
      </c>
      <c r="J381" s="6">
        <v>912.3546</v>
      </c>
      <c r="K381" s="6">
        <v>2.2810999999999999</v>
      </c>
      <c r="L381" s="6">
        <v>3.5070999999999999</v>
      </c>
      <c r="M381" s="6">
        <v>2081.183</v>
      </c>
      <c r="N381" s="6">
        <v>0.27200000000000002</v>
      </c>
      <c r="O381" s="6">
        <v>0</v>
      </c>
      <c r="P381" s="6">
        <v>0</v>
      </c>
      <c r="Q381" s="6">
        <v>156561</v>
      </c>
      <c r="R381" s="6">
        <v>9</v>
      </c>
      <c r="S381" s="6">
        <v>657.73</v>
      </c>
      <c r="T381" s="6">
        <v>181.52</v>
      </c>
      <c r="U381" s="6">
        <v>5437.58</v>
      </c>
      <c r="V381" s="6">
        <v>179.12</v>
      </c>
      <c r="W381" s="6">
        <v>0</v>
      </c>
      <c r="X381" s="6">
        <v>287.99</v>
      </c>
      <c r="Y381" s="6">
        <v>0</v>
      </c>
      <c r="Z381" s="6">
        <v>2850.95</v>
      </c>
      <c r="AA381" s="6">
        <v>34923.58</v>
      </c>
      <c r="AB381" s="6">
        <v>328.82</v>
      </c>
      <c r="AC381" s="6">
        <v>0</v>
      </c>
      <c r="AD381" s="6">
        <v>1054.1099999999999</v>
      </c>
      <c r="AE381" s="6">
        <v>6644.37</v>
      </c>
      <c r="AF381" s="6">
        <v>233.87</v>
      </c>
      <c r="AG381" s="6">
        <v>17537.27</v>
      </c>
      <c r="AH381" s="6">
        <v>582.95000000000005</v>
      </c>
      <c r="AI381" s="6">
        <v>0</v>
      </c>
      <c r="AJ381" s="6">
        <v>10325161.279999999</v>
      </c>
      <c r="AK381" s="6">
        <v>0</v>
      </c>
      <c r="AL381" s="6">
        <v>155.88</v>
      </c>
      <c r="AM381" s="6">
        <v>0</v>
      </c>
      <c r="AN381" s="6">
        <v>42806549.759999998</v>
      </c>
      <c r="AO381" s="6">
        <v>0</v>
      </c>
      <c r="AP381" s="6">
        <v>1473.74</v>
      </c>
      <c r="AQ381" s="6">
        <v>0</v>
      </c>
      <c r="AR381" s="6">
        <v>0</v>
      </c>
      <c r="AS381" s="6">
        <v>0</v>
      </c>
      <c r="AT381" s="6">
        <v>644.11</v>
      </c>
      <c r="AU381" s="6">
        <v>0</v>
      </c>
      <c r="AV381" s="6">
        <v>2172.5</v>
      </c>
      <c r="AW381" s="6">
        <v>0</v>
      </c>
      <c r="AX381" s="6">
        <v>1051.48</v>
      </c>
      <c r="AY381" s="6">
        <v>0</v>
      </c>
      <c r="AZ381" s="6">
        <v>195973.06</v>
      </c>
      <c r="BA381" s="6">
        <v>1152.22</v>
      </c>
      <c r="BB381" s="6">
        <v>14.78</v>
      </c>
      <c r="BC381" s="6">
        <v>0</v>
      </c>
      <c r="BD381" s="6">
        <v>351.4</v>
      </c>
      <c r="BE381" s="6">
        <v>733628</v>
      </c>
      <c r="BF381" s="6">
        <v>8235.07</v>
      </c>
      <c r="BG381" s="6">
        <v>0</v>
      </c>
      <c r="BH381" s="6">
        <v>76127.42</v>
      </c>
      <c r="BI381" s="6">
        <v>24462.48</v>
      </c>
      <c r="BJ381" s="6">
        <v>1685.14</v>
      </c>
      <c r="BK381" s="6">
        <v>143342.41</v>
      </c>
      <c r="BL381" s="6">
        <v>1656.91</v>
      </c>
      <c r="BM381" s="6">
        <v>676.55</v>
      </c>
      <c r="BN381" s="6">
        <v>173.87</v>
      </c>
      <c r="BO381" s="6">
        <v>1951.99</v>
      </c>
      <c r="BP381" s="6">
        <v>68.91</v>
      </c>
      <c r="BQ381" s="6">
        <v>0</v>
      </c>
      <c r="BR381" s="6">
        <v>3110.92</v>
      </c>
      <c r="BS381" s="6">
        <v>22983.43</v>
      </c>
      <c r="BT381" s="6">
        <v>592.94000000000005</v>
      </c>
      <c r="BU381" s="6">
        <v>6602.39</v>
      </c>
      <c r="BV381" s="6">
        <v>118.41</v>
      </c>
      <c r="BW381" s="6">
        <v>3.3144999999999998</v>
      </c>
      <c r="BX381" s="6">
        <v>5.9455</v>
      </c>
      <c r="BY381" s="6">
        <v>0.22259999999999999</v>
      </c>
    </row>
    <row r="382" spans="1:77" s="6" customFormat="1" x14ac:dyDescent="0.25">
      <c r="A382" s="6">
        <f t="shared" si="18"/>
        <v>164.6246719160105</v>
      </c>
      <c r="B382" s="6">
        <v>90.9</v>
      </c>
      <c r="C382" s="6">
        <v>7.8</v>
      </c>
      <c r="E382" s="6">
        <v>80</v>
      </c>
      <c r="F382" s="6">
        <v>1</v>
      </c>
      <c r="G382" s="6">
        <v>80</v>
      </c>
      <c r="H382" s="6">
        <v>5.3849999999999998</v>
      </c>
      <c r="I382" s="6">
        <v>0</v>
      </c>
      <c r="J382" s="6">
        <v>978.20169999999996</v>
      </c>
      <c r="K382" s="6">
        <v>2.3422999999999998</v>
      </c>
      <c r="L382" s="6">
        <v>4.2693000000000003</v>
      </c>
      <c r="M382" s="6">
        <v>2291.2339999999999</v>
      </c>
      <c r="N382" s="6">
        <v>0.23649999999999999</v>
      </c>
      <c r="O382" s="6">
        <v>0</v>
      </c>
      <c r="P382" s="6">
        <v>0</v>
      </c>
      <c r="Q382" s="6">
        <v>140675</v>
      </c>
      <c r="R382" s="6">
        <v>9</v>
      </c>
      <c r="S382" s="6">
        <v>0</v>
      </c>
      <c r="T382" s="6">
        <v>2981.14</v>
      </c>
      <c r="U382" s="6">
        <v>5362.46</v>
      </c>
      <c r="V382" s="6">
        <v>199.74</v>
      </c>
      <c r="W382" s="6">
        <v>0</v>
      </c>
      <c r="X382" s="6">
        <v>306.89</v>
      </c>
      <c r="Y382" s="6">
        <v>0</v>
      </c>
      <c r="Z382" s="6">
        <v>2813.97</v>
      </c>
      <c r="AA382" s="6">
        <v>34357.5</v>
      </c>
      <c r="AB382" s="6">
        <v>362.88</v>
      </c>
      <c r="AC382" s="6">
        <v>0</v>
      </c>
      <c r="AD382" s="6">
        <v>1137.1600000000001</v>
      </c>
      <c r="AE382" s="6">
        <v>6554.18</v>
      </c>
      <c r="AF382" s="6">
        <v>253.91</v>
      </c>
      <c r="AG382" s="6">
        <v>17175.91</v>
      </c>
      <c r="AH382" s="6">
        <v>631.72</v>
      </c>
      <c r="AI382" s="6">
        <v>0</v>
      </c>
      <c r="AJ382" s="6">
        <v>11165114.09</v>
      </c>
      <c r="AK382" s="6">
        <v>0</v>
      </c>
      <c r="AL382" s="6">
        <v>168.33</v>
      </c>
      <c r="AM382" s="6">
        <v>0</v>
      </c>
      <c r="AN382" s="6">
        <v>46288866.490000002</v>
      </c>
      <c r="AO382" s="6">
        <v>0</v>
      </c>
      <c r="AP382" s="6">
        <v>1593.56</v>
      </c>
      <c r="AQ382" s="6">
        <v>0</v>
      </c>
      <c r="AR382" s="6">
        <v>0</v>
      </c>
      <c r="AS382" s="6">
        <v>0</v>
      </c>
      <c r="AT382" s="6">
        <v>705.01</v>
      </c>
      <c r="AU382" s="6">
        <v>0</v>
      </c>
      <c r="AV382" s="6">
        <v>2358.7399999999998</v>
      </c>
      <c r="AW382" s="6">
        <v>0</v>
      </c>
      <c r="AX382" s="6">
        <v>1160.75</v>
      </c>
      <c r="AY382" s="6">
        <v>0</v>
      </c>
      <c r="AZ382" s="6">
        <v>211915.47</v>
      </c>
      <c r="BA382" s="6">
        <v>1109.9100000000001</v>
      </c>
      <c r="BB382" s="6">
        <v>15.72</v>
      </c>
      <c r="BC382" s="6">
        <v>0</v>
      </c>
      <c r="BD382" s="6">
        <v>376.37</v>
      </c>
      <c r="BE382" s="6">
        <v>668053.68999999994</v>
      </c>
      <c r="BF382" s="6">
        <v>8071.82</v>
      </c>
      <c r="BG382" s="6">
        <v>0</v>
      </c>
      <c r="BH382" s="6">
        <v>71873</v>
      </c>
      <c r="BI382" s="6">
        <v>43726.75</v>
      </c>
      <c r="BJ382" s="6">
        <v>2101.25</v>
      </c>
      <c r="BK382" s="6">
        <v>192984.26</v>
      </c>
      <c r="BL382" s="6">
        <v>2030.74</v>
      </c>
      <c r="BM382" s="6">
        <v>1773.07</v>
      </c>
      <c r="BN382" s="6">
        <v>244.44</v>
      </c>
      <c r="BO382" s="6">
        <v>1938.11</v>
      </c>
      <c r="BP382" s="6">
        <v>80.83</v>
      </c>
      <c r="BQ382" s="6">
        <v>0</v>
      </c>
      <c r="BR382" s="6">
        <v>3271.52</v>
      </c>
      <c r="BS382" s="6">
        <v>18125.939999999999</v>
      </c>
      <c r="BT382" s="6">
        <v>731.43</v>
      </c>
      <c r="BU382" s="6">
        <v>8838.2199999999993</v>
      </c>
      <c r="BV382" s="6">
        <v>148.51</v>
      </c>
      <c r="BW382" s="6">
        <v>2.4499</v>
      </c>
      <c r="BX382" s="6">
        <v>0.89939999999999998</v>
      </c>
      <c r="BY382" s="6">
        <v>0.87080000000000002</v>
      </c>
    </row>
    <row r="383" spans="1:77" s="6" customFormat="1" x14ac:dyDescent="0.25">
      <c r="A383" s="6">
        <f t="shared" si="18"/>
        <v>164.78871391076115</v>
      </c>
      <c r="B383" s="6">
        <v>92</v>
      </c>
      <c r="C383" s="6">
        <v>1.3</v>
      </c>
      <c r="E383" s="6">
        <v>85</v>
      </c>
      <c r="F383" s="6">
        <v>1</v>
      </c>
      <c r="G383" s="6">
        <v>85</v>
      </c>
      <c r="H383" s="6">
        <v>5.4530000000000003</v>
      </c>
      <c r="I383" s="6">
        <v>0</v>
      </c>
      <c r="J383" s="6">
        <v>54.584600000000002</v>
      </c>
      <c r="K383" s="6">
        <v>2.1478999999999999</v>
      </c>
      <c r="L383" s="6">
        <v>5.1212999999999997</v>
      </c>
      <c r="M383" s="6">
        <v>117.24250000000001</v>
      </c>
      <c r="N383" s="6">
        <v>0.34920000000000001</v>
      </c>
      <c r="O383" s="6">
        <v>0</v>
      </c>
      <c r="P383" s="6">
        <v>0</v>
      </c>
      <c r="Q383" s="6">
        <v>137943</v>
      </c>
      <c r="R383" s="6">
        <v>9</v>
      </c>
      <c r="S383" s="6">
        <v>0</v>
      </c>
      <c r="T383" s="6">
        <v>3775.84</v>
      </c>
      <c r="U383" s="6">
        <v>4990.8599999999997</v>
      </c>
      <c r="V383" s="6">
        <v>162.26</v>
      </c>
      <c r="W383" s="6">
        <v>0</v>
      </c>
      <c r="X383" s="6">
        <v>275.87</v>
      </c>
      <c r="Y383" s="6">
        <v>0</v>
      </c>
      <c r="Z383" s="6">
        <v>3604.89</v>
      </c>
      <c r="AA383" s="6">
        <v>28486.01</v>
      </c>
      <c r="AB383" s="6">
        <v>286.81</v>
      </c>
      <c r="AC383" s="6">
        <v>0</v>
      </c>
      <c r="AD383" s="6">
        <v>1030.1500000000001</v>
      </c>
      <c r="AE383" s="6">
        <v>6301.26</v>
      </c>
      <c r="AF383" s="6">
        <v>215.55</v>
      </c>
      <c r="AG383" s="6">
        <v>16621.66</v>
      </c>
      <c r="AH383" s="6">
        <v>537.52</v>
      </c>
      <c r="AI383" s="6">
        <v>0</v>
      </c>
      <c r="AJ383" s="6">
        <v>10131662.99</v>
      </c>
      <c r="AK383" s="6">
        <v>0</v>
      </c>
      <c r="AL383" s="6">
        <v>152.91999999999999</v>
      </c>
      <c r="AM383" s="6">
        <v>0</v>
      </c>
      <c r="AN383" s="6">
        <v>42004335.259999998</v>
      </c>
      <c r="AO383" s="6">
        <v>0</v>
      </c>
      <c r="AP383" s="6">
        <v>1446.23</v>
      </c>
      <c r="AQ383" s="6">
        <v>0</v>
      </c>
      <c r="AR383" s="6">
        <v>0</v>
      </c>
      <c r="AS383" s="6">
        <v>0</v>
      </c>
      <c r="AT383" s="6">
        <v>646.72</v>
      </c>
      <c r="AU383" s="6">
        <v>0</v>
      </c>
      <c r="AV383" s="6">
        <v>2142.42</v>
      </c>
      <c r="AW383" s="6">
        <v>0</v>
      </c>
      <c r="AX383" s="6">
        <v>1033.7</v>
      </c>
      <c r="AY383" s="6">
        <v>0</v>
      </c>
      <c r="AZ383" s="6">
        <v>192300.45</v>
      </c>
      <c r="BA383" s="6">
        <v>1130.6099999999999</v>
      </c>
      <c r="BB383" s="6">
        <v>14.08</v>
      </c>
      <c r="BC383" s="6">
        <v>0</v>
      </c>
      <c r="BD383" s="6">
        <v>341.35</v>
      </c>
      <c r="BE383" s="6">
        <v>810262.28</v>
      </c>
      <c r="BF383" s="6">
        <v>8692.8799999999992</v>
      </c>
      <c r="BG383" s="6">
        <v>0</v>
      </c>
      <c r="BH383" s="6">
        <v>103372.39</v>
      </c>
      <c r="BI383" s="6">
        <v>18785.849999999999</v>
      </c>
      <c r="BJ383" s="6">
        <v>1580.62</v>
      </c>
      <c r="BK383" s="6">
        <v>88861.1</v>
      </c>
      <c r="BL383" s="6">
        <v>1351.76</v>
      </c>
      <c r="BM383" s="6">
        <v>627.29</v>
      </c>
      <c r="BN383" s="6">
        <v>149.5</v>
      </c>
      <c r="BO383" s="6">
        <v>644.42999999999995</v>
      </c>
      <c r="BP383" s="6">
        <v>47.1</v>
      </c>
      <c r="BQ383" s="6">
        <v>0</v>
      </c>
      <c r="BR383" s="6">
        <v>3816.53</v>
      </c>
      <c r="BS383" s="6">
        <v>18393.52</v>
      </c>
      <c r="BT383" s="6">
        <v>485.92</v>
      </c>
      <c r="BU383" s="6">
        <v>4895.1400000000003</v>
      </c>
      <c r="BV383" s="6">
        <v>95.72</v>
      </c>
      <c r="BW383" s="6">
        <v>1.4965999999999999</v>
      </c>
      <c r="BX383" s="6">
        <v>2.95</v>
      </c>
      <c r="BY383" s="6">
        <v>0.76290000000000002</v>
      </c>
    </row>
    <row r="384" spans="1:77" s="6" customFormat="1" x14ac:dyDescent="0.25">
      <c r="A384" s="6">
        <f t="shared" si="18"/>
        <v>164.95275590551182</v>
      </c>
      <c r="B384" s="6">
        <v>85.5</v>
      </c>
      <c r="C384" s="6">
        <v>4.2</v>
      </c>
      <c r="E384" s="6">
        <v>90</v>
      </c>
      <c r="F384" s="6">
        <v>1</v>
      </c>
      <c r="G384" s="6">
        <v>90</v>
      </c>
      <c r="H384" s="6">
        <v>5.5359999999999996</v>
      </c>
      <c r="I384" s="6">
        <v>0</v>
      </c>
      <c r="J384" s="6">
        <v>55.415399999999998</v>
      </c>
      <c r="K384" s="6">
        <v>2.2949000000000002</v>
      </c>
      <c r="L384" s="6">
        <v>3.4859</v>
      </c>
      <c r="M384" s="6">
        <v>127.1748</v>
      </c>
      <c r="N384" s="6">
        <v>0.26400000000000001</v>
      </c>
      <c r="O384" s="6">
        <v>0</v>
      </c>
      <c r="P384" s="6">
        <v>0</v>
      </c>
      <c r="Q384" s="6">
        <v>174846</v>
      </c>
      <c r="R384" s="6">
        <v>8</v>
      </c>
      <c r="S384" s="6">
        <v>697.89</v>
      </c>
      <c r="T384" s="6">
        <v>191.31</v>
      </c>
      <c r="U384" s="6">
        <v>5850.05</v>
      </c>
      <c r="V384" s="6">
        <v>186.24</v>
      </c>
      <c r="W384" s="6">
        <v>0</v>
      </c>
      <c r="X384" s="6">
        <v>261.73</v>
      </c>
      <c r="Y384" s="6">
        <v>0</v>
      </c>
      <c r="Z384" s="6">
        <v>2013.6</v>
      </c>
      <c r="AA384" s="6">
        <v>36910.620000000003</v>
      </c>
      <c r="AB384" s="6">
        <v>337.52</v>
      </c>
      <c r="AC384" s="6">
        <v>0</v>
      </c>
      <c r="AD384" s="6">
        <v>1004.91</v>
      </c>
      <c r="AE384" s="6">
        <v>6974.15</v>
      </c>
      <c r="AF384" s="6">
        <v>230.99</v>
      </c>
      <c r="AG384" s="6">
        <v>18283.29</v>
      </c>
      <c r="AH384" s="6">
        <v>574.15</v>
      </c>
      <c r="AI384" s="6">
        <v>0</v>
      </c>
      <c r="AJ384" s="6">
        <v>9859648.1400000006</v>
      </c>
      <c r="AK384" s="6">
        <v>0</v>
      </c>
      <c r="AL384" s="6">
        <v>148.77000000000001</v>
      </c>
      <c r="AM384" s="6">
        <v>0</v>
      </c>
      <c r="AN384" s="6">
        <v>40876602.979999997</v>
      </c>
      <c r="AO384" s="6">
        <v>0</v>
      </c>
      <c r="AP384" s="6">
        <v>1407.3</v>
      </c>
      <c r="AQ384" s="6">
        <v>0</v>
      </c>
      <c r="AR384" s="6">
        <v>0</v>
      </c>
      <c r="AS384" s="6">
        <v>0</v>
      </c>
      <c r="AT384" s="6">
        <v>617.36</v>
      </c>
      <c r="AU384" s="6">
        <v>0</v>
      </c>
      <c r="AV384" s="6">
        <v>2081.09</v>
      </c>
      <c r="AW384" s="6">
        <v>0</v>
      </c>
      <c r="AX384" s="6">
        <v>1017.16</v>
      </c>
      <c r="AY384" s="6">
        <v>0</v>
      </c>
      <c r="AZ384" s="6">
        <v>187137.57</v>
      </c>
      <c r="BA384" s="6">
        <v>1160.4000000000001</v>
      </c>
      <c r="BB384" s="6">
        <v>14.03</v>
      </c>
      <c r="BC384" s="6">
        <v>0</v>
      </c>
      <c r="BD384" s="6">
        <v>333.86</v>
      </c>
      <c r="BE384" s="6">
        <v>536203.23</v>
      </c>
      <c r="BF384" s="6">
        <v>5695.32</v>
      </c>
      <c r="BG384" s="6">
        <v>61652.92</v>
      </c>
      <c r="BH384" s="6">
        <v>27925.54</v>
      </c>
      <c r="BI384" s="6">
        <v>56799.39</v>
      </c>
      <c r="BJ384" s="6">
        <v>1981.48</v>
      </c>
      <c r="BK384" s="6">
        <v>247798</v>
      </c>
      <c r="BL384" s="6">
        <v>2009.94</v>
      </c>
      <c r="BM384" s="6">
        <v>1115.53</v>
      </c>
      <c r="BN384" s="6">
        <v>210.96</v>
      </c>
      <c r="BO384" s="6">
        <v>3895.93</v>
      </c>
      <c r="BP384" s="6">
        <v>91.43</v>
      </c>
      <c r="BQ384" s="6">
        <v>0</v>
      </c>
      <c r="BR384" s="6">
        <v>1878.2</v>
      </c>
      <c r="BS384" s="6">
        <v>12452.48</v>
      </c>
      <c r="BT384" s="6">
        <v>680.86</v>
      </c>
      <c r="BU384" s="6">
        <v>10206.129999999999</v>
      </c>
      <c r="BV384" s="6">
        <v>141.62</v>
      </c>
      <c r="BW384" s="6">
        <v>3.4557000000000002</v>
      </c>
      <c r="BX384" s="6">
        <v>3.9056000000000002</v>
      </c>
      <c r="BY384" s="6">
        <v>0.3377</v>
      </c>
    </row>
    <row r="385" spans="1:77" s="6" customFormat="1" x14ac:dyDescent="0.25">
      <c r="A385" s="6">
        <f t="shared" si="18"/>
        <v>165.11679790026247</v>
      </c>
      <c r="B385" s="6">
        <v>91</v>
      </c>
      <c r="C385" s="6">
        <v>13</v>
      </c>
      <c r="E385" s="6">
        <v>95</v>
      </c>
      <c r="F385" s="6">
        <v>1</v>
      </c>
      <c r="G385" s="6">
        <v>95</v>
      </c>
      <c r="H385" s="6">
        <v>5.4340000000000002</v>
      </c>
      <c r="I385" s="6">
        <v>0</v>
      </c>
      <c r="J385" s="6">
        <v>54.394399999999997</v>
      </c>
      <c r="K385" s="6">
        <v>2.3117000000000001</v>
      </c>
      <c r="L385" s="6">
        <v>3.8933</v>
      </c>
      <c r="M385" s="6">
        <v>125.7418</v>
      </c>
      <c r="N385" s="6">
        <v>0.25430000000000003</v>
      </c>
      <c r="O385" s="6">
        <v>0</v>
      </c>
      <c r="P385" s="6">
        <v>0</v>
      </c>
      <c r="Q385" s="6">
        <v>152295</v>
      </c>
      <c r="R385" s="6">
        <v>9</v>
      </c>
      <c r="S385" s="6">
        <v>0</v>
      </c>
      <c r="T385" s="6">
        <v>2728.67</v>
      </c>
      <c r="U385" s="6">
        <v>5608.58</v>
      </c>
      <c r="V385" s="6">
        <v>186.29</v>
      </c>
      <c r="W385" s="6">
        <v>0</v>
      </c>
      <c r="X385" s="6">
        <v>280.57</v>
      </c>
      <c r="Y385" s="6">
        <v>0</v>
      </c>
      <c r="Z385" s="6">
        <v>2668.23</v>
      </c>
      <c r="AA385" s="6">
        <v>37239.96</v>
      </c>
      <c r="AB385" s="6">
        <v>345.58</v>
      </c>
      <c r="AC385" s="6">
        <v>0</v>
      </c>
      <c r="AD385" s="6">
        <v>1051.53</v>
      </c>
      <c r="AE385" s="6">
        <v>6859.72</v>
      </c>
      <c r="AF385" s="6">
        <v>239.26</v>
      </c>
      <c r="AG385" s="6">
        <v>18025.169999999998</v>
      </c>
      <c r="AH385" s="6">
        <v>595.39</v>
      </c>
      <c r="AI385" s="6">
        <v>0</v>
      </c>
      <c r="AJ385" s="6">
        <v>10296545.890000001</v>
      </c>
      <c r="AK385" s="6">
        <v>0</v>
      </c>
      <c r="AL385" s="6">
        <v>155.56</v>
      </c>
      <c r="AM385" s="6">
        <v>0</v>
      </c>
      <c r="AN385" s="6">
        <v>42687914.700000003</v>
      </c>
      <c r="AO385" s="6">
        <v>0</v>
      </c>
      <c r="AP385" s="6">
        <v>1469.78</v>
      </c>
      <c r="AQ385" s="6">
        <v>0</v>
      </c>
      <c r="AR385" s="6">
        <v>0</v>
      </c>
      <c r="AS385" s="6">
        <v>0</v>
      </c>
      <c r="AT385" s="6">
        <v>640.25</v>
      </c>
      <c r="AU385" s="6">
        <v>0</v>
      </c>
      <c r="AV385" s="6">
        <v>2167.98</v>
      </c>
      <c r="AW385" s="6">
        <v>0</v>
      </c>
      <c r="AX385" s="6">
        <v>1058.8699999999999</v>
      </c>
      <c r="AY385" s="6">
        <v>0</v>
      </c>
      <c r="AZ385" s="6">
        <v>195429.95</v>
      </c>
      <c r="BA385" s="6">
        <v>1169.33</v>
      </c>
      <c r="BB385" s="6">
        <v>14.89</v>
      </c>
      <c r="BC385" s="6">
        <v>0</v>
      </c>
      <c r="BD385" s="6">
        <v>348.31</v>
      </c>
      <c r="BE385" s="6">
        <v>628958.26</v>
      </c>
      <c r="BF385" s="6">
        <v>7047.62</v>
      </c>
      <c r="BG385" s="6">
        <v>0</v>
      </c>
      <c r="BH385" s="6">
        <v>63642.76</v>
      </c>
      <c r="BI385" s="6">
        <v>53553.66</v>
      </c>
      <c r="BJ385" s="6">
        <v>2067.17</v>
      </c>
      <c r="BK385" s="6">
        <v>227438.26</v>
      </c>
      <c r="BL385" s="6">
        <v>2062.16</v>
      </c>
      <c r="BM385" s="6">
        <v>1216.02</v>
      </c>
      <c r="BN385" s="6">
        <v>226.77</v>
      </c>
      <c r="BO385" s="6">
        <v>3677.45</v>
      </c>
      <c r="BP385" s="6">
        <v>96.19</v>
      </c>
      <c r="BQ385" s="6">
        <v>0</v>
      </c>
      <c r="BR385" s="6">
        <v>2534.09</v>
      </c>
      <c r="BS385" s="6">
        <v>8728.98</v>
      </c>
      <c r="BT385" s="6">
        <v>706.41</v>
      </c>
      <c r="BU385" s="6">
        <v>7524.62</v>
      </c>
      <c r="BV385" s="6">
        <v>134.37</v>
      </c>
      <c r="BW385" s="6">
        <v>3.5581</v>
      </c>
      <c r="BX385" s="6">
        <v>-2.5234999999999999</v>
      </c>
      <c r="BY385" s="6">
        <v>1.4882</v>
      </c>
    </row>
    <row r="386" spans="1:77" s="6" customFormat="1" x14ac:dyDescent="0.25">
      <c r="A386" s="6">
        <f t="shared" si="18"/>
        <v>165.28083989501312</v>
      </c>
      <c r="B386" s="6">
        <v>96.6</v>
      </c>
      <c r="C386" s="6">
        <v>12.1</v>
      </c>
      <c r="E386" s="6">
        <v>100</v>
      </c>
      <c r="F386" s="6">
        <v>1</v>
      </c>
      <c r="G386" s="6">
        <v>100</v>
      </c>
      <c r="H386" s="6">
        <v>5.3789999999999996</v>
      </c>
      <c r="I386" s="6">
        <v>0</v>
      </c>
      <c r="J386" s="6">
        <v>53.843899999999998</v>
      </c>
      <c r="K386" s="6">
        <v>2.2682000000000002</v>
      </c>
      <c r="L386" s="6">
        <v>3.968</v>
      </c>
      <c r="M386" s="6">
        <v>122.1272</v>
      </c>
      <c r="N386" s="6">
        <v>0.27950000000000003</v>
      </c>
      <c r="O386" s="6">
        <v>0</v>
      </c>
      <c r="P386" s="6">
        <v>0</v>
      </c>
      <c r="Q386" s="6">
        <v>166189</v>
      </c>
      <c r="R386" s="6">
        <v>9</v>
      </c>
      <c r="S386" s="6">
        <v>0</v>
      </c>
      <c r="T386" s="6">
        <v>2235.3200000000002</v>
      </c>
      <c r="U386" s="6">
        <v>6079.18</v>
      </c>
      <c r="V386" s="6">
        <v>194.53</v>
      </c>
      <c r="W386" s="6">
        <v>0</v>
      </c>
      <c r="X386" s="6">
        <v>288.7</v>
      </c>
      <c r="Y386" s="6">
        <v>0</v>
      </c>
      <c r="Z386" s="6">
        <v>2148.27</v>
      </c>
      <c r="AA386" s="6">
        <v>38572.879999999997</v>
      </c>
      <c r="AB386" s="6">
        <v>357.49</v>
      </c>
      <c r="AC386" s="6">
        <v>0</v>
      </c>
      <c r="AD386" s="6">
        <v>1069.8900000000001</v>
      </c>
      <c r="AE386" s="6">
        <v>7410.49</v>
      </c>
      <c r="AF386" s="6">
        <v>248.09</v>
      </c>
      <c r="AG386" s="6">
        <v>19424.89</v>
      </c>
      <c r="AH386" s="6">
        <v>617.29</v>
      </c>
      <c r="AI386" s="6">
        <v>0</v>
      </c>
      <c r="AJ386" s="6">
        <v>10492065.33</v>
      </c>
      <c r="AK386" s="6">
        <v>0</v>
      </c>
      <c r="AL386" s="6">
        <v>158.13999999999999</v>
      </c>
      <c r="AM386" s="6">
        <v>0</v>
      </c>
      <c r="AN386" s="6">
        <v>43498508.549999997</v>
      </c>
      <c r="AO386" s="6">
        <v>0</v>
      </c>
      <c r="AP386" s="6">
        <v>1497.68</v>
      </c>
      <c r="AQ386" s="6">
        <v>0</v>
      </c>
      <c r="AR386" s="6">
        <v>0</v>
      </c>
      <c r="AS386" s="6">
        <v>0</v>
      </c>
      <c r="AT386" s="6">
        <v>648.85</v>
      </c>
      <c r="AU386" s="6">
        <v>0</v>
      </c>
      <c r="AV386" s="6">
        <v>2203.0700000000002</v>
      </c>
      <c r="AW386" s="6">
        <v>0</v>
      </c>
      <c r="AX386" s="6">
        <v>1066.4100000000001</v>
      </c>
      <c r="AY386" s="6">
        <v>0</v>
      </c>
      <c r="AZ386" s="6">
        <v>199140.95</v>
      </c>
      <c r="BA386" s="6">
        <v>1252.1099999999999</v>
      </c>
      <c r="BB386" s="6">
        <v>15.31</v>
      </c>
      <c r="BC386" s="6">
        <v>0</v>
      </c>
      <c r="BD386" s="6">
        <v>353.85</v>
      </c>
      <c r="BE386" s="6">
        <v>578940.74</v>
      </c>
      <c r="BF386" s="6">
        <v>6552</v>
      </c>
      <c r="BG386" s="6">
        <v>0</v>
      </c>
      <c r="BH386" s="6">
        <v>50922.07</v>
      </c>
      <c r="BI386" s="6">
        <v>63224.32</v>
      </c>
      <c r="BJ386" s="6">
        <v>2074.62</v>
      </c>
      <c r="BK386" s="6">
        <v>266809.92</v>
      </c>
      <c r="BL386" s="6">
        <v>2137.5700000000002</v>
      </c>
      <c r="BM386" s="6">
        <v>1401.62</v>
      </c>
      <c r="BN386" s="6">
        <v>240.94</v>
      </c>
      <c r="BO386" s="6">
        <v>3053.72</v>
      </c>
      <c r="BP386" s="6">
        <v>90.17</v>
      </c>
      <c r="BQ386" s="6">
        <v>0</v>
      </c>
      <c r="BR386" s="6">
        <v>1985.32</v>
      </c>
      <c r="BS386" s="6">
        <v>0</v>
      </c>
      <c r="BT386" s="6">
        <v>3630.21</v>
      </c>
      <c r="BU386" s="6">
        <v>13830.13</v>
      </c>
      <c r="BV386" s="6">
        <v>162.96</v>
      </c>
      <c r="BW386" s="6">
        <v>2.0190000000000001</v>
      </c>
      <c r="BX386" s="6">
        <v>5.3319000000000001</v>
      </c>
      <c r="BY386" s="6">
        <v>0.43919999999999998</v>
      </c>
    </row>
    <row r="387" spans="1:77" s="6" customFormat="1" x14ac:dyDescent="0.25">
      <c r="A387" s="6">
        <f t="shared" si="18"/>
        <v>165.44488188976379</v>
      </c>
      <c r="B387" s="6">
        <v>94.3</v>
      </c>
      <c r="C387" s="6">
        <v>2.2000000000000002</v>
      </c>
      <c r="E387" s="6">
        <v>105</v>
      </c>
      <c r="F387" s="6">
        <v>1</v>
      </c>
      <c r="G387" s="6">
        <v>105</v>
      </c>
      <c r="H387" s="6">
        <v>5.4340000000000002</v>
      </c>
      <c r="I387" s="6">
        <v>0</v>
      </c>
      <c r="J387" s="6">
        <v>54.394399999999997</v>
      </c>
      <c r="K387" s="6">
        <v>2.2549999999999999</v>
      </c>
      <c r="L387" s="6">
        <v>3.9912000000000001</v>
      </c>
      <c r="M387" s="6">
        <v>122.6567</v>
      </c>
      <c r="N387" s="6">
        <v>0.28720000000000001</v>
      </c>
      <c r="O387" s="6">
        <v>0</v>
      </c>
      <c r="P387" s="6">
        <v>0</v>
      </c>
      <c r="Q387" s="6">
        <v>160458</v>
      </c>
      <c r="R387" s="6">
        <v>9</v>
      </c>
      <c r="S387" s="6">
        <v>0</v>
      </c>
      <c r="T387" s="6">
        <v>2711.3</v>
      </c>
      <c r="U387" s="6">
        <v>5527.35</v>
      </c>
      <c r="V387" s="6">
        <v>183.56</v>
      </c>
      <c r="W387" s="6">
        <v>0</v>
      </c>
      <c r="X387" s="6">
        <v>281.05</v>
      </c>
      <c r="Y387" s="6">
        <v>0</v>
      </c>
      <c r="Z387" s="6">
        <v>2635.16</v>
      </c>
      <c r="AA387" s="6">
        <v>35733.47</v>
      </c>
      <c r="AB387" s="6">
        <v>336.23</v>
      </c>
      <c r="AC387" s="6">
        <v>0</v>
      </c>
      <c r="AD387" s="6">
        <v>1041.4100000000001</v>
      </c>
      <c r="AE387" s="6">
        <v>6749.76</v>
      </c>
      <c r="AF387" s="6">
        <v>234.73</v>
      </c>
      <c r="AG387" s="6">
        <v>17768.689999999999</v>
      </c>
      <c r="AH387" s="6">
        <v>584.17999999999995</v>
      </c>
      <c r="AI387" s="6">
        <v>0</v>
      </c>
      <c r="AJ387" s="6">
        <v>10200325.32</v>
      </c>
      <c r="AK387" s="6">
        <v>0</v>
      </c>
      <c r="AL387" s="6">
        <v>153.72</v>
      </c>
      <c r="AM387" s="6">
        <v>0</v>
      </c>
      <c r="AN387" s="6">
        <v>42288998.799999997</v>
      </c>
      <c r="AO387" s="6">
        <v>0</v>
      </c>
      <c r="AP387" s="6">
        <v>1456.02</v>
      </c>
      <c r="AQ387" s="6">
        <v>0</v>
      </c>
      <c r="AR387" s="6">
        <v>0</v>
      </c>
      <c r="AS387" s="6">
        <v>0</v>
      </c>
      <c r="AT387" s="6">
        <v>636.54999999999995</v>
      </c>
      <c r="AU387" s="6">
        <v>0</v>
      </c>
      <c r="AV387" s="6">
        <v>2150.4499999999998</v>
      </c>
      <c r="AW387" s="6">
        <v>0</v>
      </c>
      <c r="AX387" s="6">
        <v>1056.3699999999999</v>
      </c>
      <c r="AY387" s="6">
        <v>0</v>
      </c>
      <c r="AZ387" s="6">
        <v>193603.65</v>
      </c>
      <c r="BA387" s="6">
        <v>1147.97</v>
      </c>
      <c r="BB387" s="6">
        <v>14.53</v>
      </c>
      <c r="BC387" s="6">
        <v>0</v>
      </c>
      <c r="BD387" s="6">
        <v>343.03</v>
      </c>
      <c r="BE387" s="6">
        <v>645792.63</v>
      </c>
      <c r="BF387" s="6">
        <v>7130.43</v>
      </c>
      <c r="BG387" s="6">
        <v>0</v>
      </c>
      <c r="BH387" s="6">
        <v>60302.57</v>
      </c>
      <c r="BI387" s="6">
        <v>48098.95</v>
      </c>
      <c r="BJ387" s="6">
        <v>1932.29</v>
      </c>
      <c r="BK387" s="6">
        <v>218842.58</v>
      </c>
      <c r="BL387" s="6">
        <v>1957.94</v>
      </c>
      <c r="BM387" s="6">
        <v>0</v>
      </c>
      <c r="BN387" s="6">
        <v>464.52</v>
      </c>
      <c r="BO387" s="6">
        <v>2835.01</v>
      </c>
      <c r="BP387" s="6">
        <v>83.35</v>
      </c>
      <c r="BQ387" s="6">
        <v>0</v>
      </c>
      <c r="BR387" s="6">
        <v>2521.3200000000002</v>
      </c>
      <c r="BS387" s="6">
        <v>9499.24</v>
      </c>
      <c r="BT387" s="6">
        <v>658.8</v>
      </c>
      <c r="BU387" s="6">
        <v>8004.34</v>
      </c>
      <c r="BV387" s="6">
        <v>130.27000000000001</v>
      </c>
      <c r="BW387" s="6">
        <v>2.3569</v>
      </c>
      <c r="BX387" s="6">
        <v>5.9311999999999996</v>
      </c>
      <c r="BY387" s="6">
        <v>0.43130000000000002</v>
      </c>
    </row>
    <row r="388" spans="1:77" s="6" customFormat="1" x14ac:dyDescent="0.25">
      <c r="A388" s="6">
        <f t="shared" si="18"/>
        <v>165.60892388451444</v>
      </c>
      <c r="B388" s="6">
        <v>93.4</v>
      </c>
      <c r="C388" s="6">
        <v>-3</v>
      </c>
      <c r="E388" s="6">
        <v>110</v>
      </c>
      <c r="F388" s="6">
        <v>1</v>
      </c>
      <c r="G388" s="6">
        <v>110</v>
      </c>
      <c r="H388" s="6">
        <v>5.5739999999999998</v>
      </c>
      <c r="I388" s="6">
        <v>0</v>
      </c>
      <c r="J388" s="6">
        <v>55.7958</v>
      </c>
      <c r="K388" s="6">
        <v>2.0985999999999998</v>
      </c>
      <c r="L388" s="6">
        <v>3.8119999999999998</v>
      </c>
      <c r="M388" s="6">
        <v>117.0949</v>
      </c>
      <c r="N388" s="6">
        <v>0.37780000000000002</v>
      </c>
      <c r="O388" s="6">
        <v>0</v>
      </c>
      <c r="P388" s="6">
        <v>0</v>
      </c>
      <c r="Q388" s="6">
        <v>158630</v>
      </c>
      <c r="R388" s="6">
        <v>9</v>
      </c>
      <c r="S388" s="6">
        <v>655.91</v>
      </c>
      <c r="T388" s="6">
        <v>193.93</v>
      </c>
      <c r="U388" s="6">
        <v>5183.62</v>
      </c>
      <c r="V388" s="6">
        <v>186.13</v>
      </c>
      <c r="W388" s="6">
        <v>0</v>
      </c>
      <c r="X388" s="6">
        <v>279.07</v>
      </c>
      <c r="Y388" s="6">
        <v>0</v>
      </c>
      <c r="Z388" s="6">
        <v>2368.2600000000002</v>
      </c>
      <c r="AA388" s="6">
        <v>35845.58</v>
      </c>
      <c r="AB388" s="6">
        <v>347.18</v>
      </c>
      <c r="AC388" s="6">
        <v>0</v>
      </c>
      <c r="AD388" s="6">
        <v>1058.0999999999999</v>
      </c>
      <c r="AE388" s="6">
        <v>6445.83</v>
      </c>
      <c r="AF388" s="6">
        <v>236.57</v>
      </c>
      <c r="AG388" s="6">
        <v>16903.86</v>
      </c>
      <c r="AH388" s="6">
        <v>588.17999999999995</v>
      </c>
      <c r="AI388" s="6">
        <v>0</v>
      </c>
      <c r="AJ388" s="6">
        <v>10359258.48</v>
      </c>
      <c r="AK388" s="6">
        <v>0</v>
      </c>
      <c r="AL388" s="6">
        <v>156.43</v>
      </c>
      <c r="AM388" s="6">
        <v>0</v>
      </c>
      <c r="AN388" s="6">
        <v>42947911.57</v>
      </c>
      <c r="AO388" s="6">
        <v>0</v>
      </c>
      <c r="AP388" s="6">
        <v>1478.51</v>
      </c>
      <c r="AQ388" s="6">
        <v>0</v>
      </c>
      <c r="AR388" s="6">
        <v>0</v>
      </c>
      <c r="AS388" s="6">
        <v>0</v>
      </c>
      <c r="AT388" s="6">
        <v>661.61</v>
      </c>
      <c r="AU388" s="6">
        <v>0</v>
      </c>
      <c r="AV388" s="6">
        <v>2192.71</v>
      </c>
      <c r="AW388" s="6">
        <v>0</v>
      </c>
      <c r="AX388" s="6">
        <v>1086.08</v>
      </c>
      <c r="AY388" s="6">
        <v>0</v>
      </c>
      <c r="AZ388" s="6">
        <v>196620.22</v>
      </c>
      <c r="BA388" s="6">
        <v>1071.79</v>
      </c>
      <c r="BB388" s="6">
        <v>14.38</v>
      </c>
      <c r="BC388" s="6">
        <v>0</v>
      </c>
      <c r="BD388" s="6">
        <v>349.59</v>
      </c>
      <c r="BE388" s="6">
        <v>621518.68999999994</v>
      </c>
      <c r="BF388" s="6">
        <v>7012.45</v>
      </c>
      <c r="BG388" s="6">
        <v>0</v>
      </c>
      <c r="BH388" s="6">
        <v>56643.29</v>
      </c>
      <c r="BI388" s="6">
        <v>53970</v>
      </c>
      <c r="BJ388" s="6">
        <v>2005.14</v>
      </c>
      <c r="BK388" s="6">
        <v>219730.07</v>
      </c>
      <c r="BL388" s="6">
        <v>1964.64</v>
      </c>
      <c r="BM388" s="6">
        <v>1110.19</v>
      </c>
      <c r="BN388" s="6">
        <v>211.1</v>
      </c>
      <c r="BO388" s="6">
        <v>2345.39</v>
      </c>
      <c r="BP388" s="6">
        <v>79.459999999999994</v>
      </c>
      <c r="BQ388" s="6">
        <v>15903.43</v>
      </c>
      <c r="BR388" s="6">
        <v>838.57</v>
      </c>
      <c r="BS388" s="6">
        <v>11340.88</v>
      </c>
      <c r="BT388" s="6">
        <v>704.8</v>
      </c>
      <c r="BU388" s="6">
        <v>7974.77</v>
      </c>
      <c r="BV388" s="6">
        <v>136.12</v>
      </c>
      <c r="BW388" s="6">
        <v>2.4285999999999999</v>
      </c>
      <c r="BX388" s="6">
        <v>-0.92710000000000004</v>
      </c>
      <c r="BY388" s="6">
        <v>1.3855999999999999</v>
      </c>
    </row>
    <row r="389" spans="1:77" s="6" customFormat="1" x14ac:dyDescent="0.25">
      <c r="A389" s="6">
        <f t="shared" si="18"/>
        <v>165.77296587926509</v>
      </c>
      <c r="B389" s="6">
        <v>88.1</v>
      </c>
      <c r="C389" s="6">
        <v>-6.6</v>
      </c>
      <c r="E389" s="6">
        <v>115</v>
      </c>
      <c r="F389" s="6">
        <v>1</v>
      </c>
      <c r="G389" s="6">
        <v>115</v>
      </c>
      <c r="H389" s="6">
        <v>5.0170000000000003</v>
      </c>
      <c r="I389" s="6">
        <v>0</v>
      </c>
      <c r="J389" s="6">
        <v>50.220199999999998</v>
      </c>
      <c r="K389" s="6">
        <v>2.0632000000000001</v>
      </c>
      <c r="L389" s="6">
        <v>3.8774000000000002</v>
      </c>
      <c r="M389" s="6">
        <v>103.6164</v>
      </c>
      <c r="N389" s="6">
        <v>0.39839999999999998</v>
      </c>
      <c r="O389" s="6">
        <v>0</v>
      </c>
      <c r="P389" s="6">
        <v>0</v>
      </c>
      <c r="BW389" s="6">
        <v>1.4395</v>
      </c>
      <c r="BX389" s="6">
        <v>4.4206000000000003</v>
      </c>
      <c r="BY389" s="6">
        <v>0.55169999999999997</v>
      </c>
    </row>
    <row r="390" spans="1:77" s="6" customFormat="1" x14ac:dyDescent="0.25">
      <c r="A390" s="6">
        <f t="shared" si="18"/>
        <v>165.93700787401576</v>
      </c>
      <c r="B390" s="6">
        <v>93.2</v>
      </c>
      <c r="C390" s="6">
        <v>-7.2</v>
      </c>
      <c r="E390" s="6">
        <v>120</v>
      </c>
      <c r="F390" s="6">
        <v>1</v>
      </c>
      <c r="G390" s="6">
        <v>120</v>
      </c>
      <c r="H390" s="6">
        <v>4.99</v>
      </c>
      <c r="I390" s="6">
        <v>8.0000000000000004E-4</v>
      </c>
      <c r="J390" s="6">
        <v>1169.1659999999999</v>
      </c>
      <c r="K390" s="6">
        <v>2.3997000000000002</v>
      </c>
      <c r="L390" s="6">
        <v>2.9171</v>
      </c>
      <c r="M390" s="6">
        <v>2805.5920000000001</v>
      </c>
      <c r="N390" s="6">
        <v>0.20319999999999999</v>
      </c>
      <c r="O390" s="6">
        <v>0</v>
      </c>
      <c r="P390" s="6">
        <v>0</v>
      </c>
      <c r="Q390" s="6">
        <v>163700</v>
      </c>
      <c r="R390" s="6">
        <v>9</v>
      </c>
      <c r="S390" s="6">
        <v>2161.64</v>
      </c>
      <c r="T390" s="6">
        <v>239.24</v>
      </c>
      <c r="U390" s="6">
        <v>6920.85</v>
      </c>
      <c r="V390" s="6">
        <v>214.73</v>
      </c>
      <c r="W390" s="6">
        <v>0</v>
      </c>
      <c r="X390" s="6">
        <v>302.33999999999997</v>
      </c>
      <c r="Y390" s="6">
        <v>0</v>
      </c>
      <c r="Z390" s="6">
        <v>2021.29</v>
      </c>
      <c r="AA390" s="6">
        <v>34421</v>
      </c>
      <c r="AB390" s="6">
        <v>352.91</v>
      </c>
      <c r="AC390" s="6">
        <v>0</v>
      </c>
      <c r="AD390" s="6">
        <v>1087.47</v>
      </c>
      <c r="AE390" s="6">
        <v>7197.41</v>
      </c>
      <c r="AF390" s="6">
        <v>248.86</v>
      </c>
      <c r="AG390" s="6">
        <v>18918.07</v>
      </c>
      <c r="AH390" s="6">
        <v>618.85</v>
      </c>
      <c r="AI390" s="6">
        <v>0</v>
      </c>
      <c r="AJ390" s="6">
        <v>10694634.93</v>
      </c>
      <c r="AK390" s="6">
        <v>0</v>
      </c>
      <c r="AL390" s="6">
        <v>161.15</v>
      </c>
      <c r="AM390" s="6">
        <v>0</v>
      </c>
      <c r="AN390" s="6">
        <v>44338331.329999998</v>
      </c>
      <c r="AO390" s="6">
        <v>0</v>
      </c>
      <c r="AP390" s="6">
        <v>1526.52</v>
      </c>
      <c r="AQ390" s="6">
        <v>0</v>
      </c>
      <c r="AR390" s="6">
        <v>0</v>
      </c>
      <c r="AS390" s="6">
        <v>0</v>
      </c>
      <c r="AT390" s="6">
        <v>658.16</v>
      </c>
      <c r="AU390" s="6">
        <v>0</v>
      </c>
      <c r="AV390" s="6">
        <v>2251.71</v>
      </c>
      <c r="AW390" s="6">
        <v>0</v>
      </c>
      <c r="AX390" s="6">
        <v>1087.03</v>
      </c>
      <c r="AY390" s="6">
        <v>0</v>
      </c>
      <c r="AZ390" s="6">
        <v>202985.75</v>
      </c>
      <c r="BA390" s="6">
        <v>1215.2</v>
      </c>
      <c r="BB390" s="6">
        <v>15.31</v>
      </c>
      <c r="BC390" s="6">
        <v>0</v>
      </c>
      <c r="BD390" s="6">
        <v>362.55</v>
      </c>
      <c r="BE390" s="6">
        <v>575753.84</v>
      </c>
      <c r="BF390" s="6">
        <v>6567.94</v>
      </c>
      <c r="BG390" s="6">
        <v>0</v>
      </c>
      <c r="BH390" s="6">
        <v>48061.4</v>
      </c>
      <c r="BI390" s="6">
        <v>64352.71</v>
      </c>
      <c r="BJ390" s="6">
        <v>2131.09</v>
      </c>
      <c r="BK390" s="6">
        <v>272577.76</v>
      </c>
      <c r="BL390" s="6">
        <v>2199.37</v>
      </c>
      <c r="BM390" s="6">
        <v>0</v>
      </c>
      <c r="BN390" s="6">
        <v>330.98</v>
      </c>
      <c r="BO390" s="6">
        <v>3134</v>
      </c>
      <c r="BP390" s="6">
        <v>93.54</v>
      </c>
      <c r="BQ390" s="6">
        <v>0</v>
      </c>
      <c r="BR390" s="6">
        <v>1867.77</v>
      </c>
      <c r="BS390" s="6">
        <v>5390.87</v>
      </c>
      <c r="BT390" s="6">
        <v>769.03</v>
      </c>
      <c r="BU390" s="6">
        <v>7956.64</v>
      </c>
      <c r="BV390" s="6">
        <v>142.12</v>
      </c>
      <c r="BW390" s="6">
        <v>2.4941</v>
      </c>
      <c r="BX390" s="6">
        <v>4.6276000000000002</v>
      </c>
      <c r="BY390" s="6">
        <v>0.54049999999999998</v>
      </c>
    </row>
    <row r="391" spans="1:77" s="6" customFormat="1" x14ac:dyDescent="0.25">
      <c r="A391" s="6">
        <f t="shared" si="18"/>
        <v>166.10104986876641</v>
      </c>
      <c r="B391" s="6">
        <v>91.2</v>
      </c>
      <c r="C391" s="6">
        <v>-5.2</v>
      </c>
      <c r="E391" s="6">
        <v>125</v>
      </c>
      <c r="F391" s="6">
        <v>1</v>
      </c>
      <c r="G391" s="6">
        <v>125</v>
      </c>
      <c r="H391" s="6">
        <v>5.0460000000000003</v>
      </c>
      <c r="I391" s="6">
        <v>0</v>
      </c>
      <c r="J391" s="6">
        <v>50.5105</v>
      </c>
      <c r="K391" s="6">
        <v>1.6376999999999999</v>
      </c>
      <c r="L391" s="6">
        <v>3.6637</v>
      </c>
      <c r="M391" s="6">
        <v>82.721000000000004</v>
      </c>
      <c r="N391" s="6">
        <v>0.6452</v>
      </c>
      <c r="O391" s="6">
        <v>0</v>
      </c>
      <c r="P391" s="6">
        <v>0</v>
      </c>
      <c r="Q391" s="6">
        <v>152295</v>
      </c>
      <c r="R391" s="6">
        <v>9</v>
      </c>
      <c r="S391" s="6">
        <v>0</v>
      </c>
      <c r="T391" s="6">
        <v>3025.71</v>
      </c>
      <c r="U391" s="6">
        <v>4655.29</v>
      </c>
      <c r="V391" s="6">
        <v>160.47999999999999</v>
      </c>
      <c r="W391" s="6">
        <v>0</v>
      </c>
      <c r="X391" s="6">
        <v>250.48</v>
      </c>
      <c r="Y391" s="6">
        <v>0</v>
      </c>
      <c r="Z391" s="6">
        <v>3009.6</v>
      </c>
      <c r="AA391" s="6">
        <v>31013.39</v>
      </c>
      <c r="AB391" s="6">
        <v>293.42</v>
      </c>
      <c r="AC391" s="6">
        <v>0</v>
      </c>
      <c r="AD391" s="6">
        <v>962.5</v>
      </c>
      <c r="AE391" s="6">
        <v>5817.06</v>
      </c>
      <c r="AF391" s="6">
        <v>207.32</v>
      </c>
      <c r="AG391" s="6">
        <v>15263.89</v>
      </c>
      <c r="AH391" s="6">
        <v>515.61</v>
      </c>
      <c r="AI391" s="6">
        <v>0</v>
      </c>
      <c r="AJ391" s="6">
        <v>9446610.0500000007</v>
      </c>
      <c r="AK391" s="6">
        <v>0</v>
      </c>
      <c r="AL391" s="6">
        <v>142.53</v>
      </c>
      <c r="AM391" s="6">
        <v>0</v>
      </c>
      <c r="AN391" s="6">
        <v>39164209.869999997</v>
      </c>
      <c r="AO391" s="6">
        <v>0</v>
      </c>
      <c r="AP391" s="6">
        <v>1348.24</v>
      </c>
      <c r="AQ391" s="6">
        <v>0</v>
      </c>
      <c r="AR391" s="6">
        <v>0</v>
      </c>
      <c r="AS391" s="6">
        <v>0</v>
      </c>
      <c r="AT391" s="6">
        <v>622.36</v>
      </c>
      <c r="AU391" s="6">
        <v>0</v>
      </c>
      <c r="AV391" s="6">
        <v>2005.62</v>
      </c>
      <c r="AW391" s="6">
        <v>0</v>
      </c>
      <c r="AX391" s="6">
        <v>989.54</v>
      </c>
      <c r="AY391" s="6">
        <v>0</v>
      </c>
      <c r="AZ391" s="6">
        <v>179297.99</v>
      </c>
      <c r="BA391" s="6">
        <v>986.39</v>
      </c>
      <c r="BB391" s="6">
        <v>12.86</v>
      </c>
      <c r="BC391" s="6">
        <v>0</v>
      </c>
      <c r="BD391" s="6">
        <v>322.45</v>
      </c>
      <c r="BE391" s="6">
        <v>722527.87</v>
      </c>
      <c r="BF391" s="6">
        <v>7398.8</v>
      </c>
      <c r="BG391" s="6">
        <v>0</v>
      </c>
      <c r="BH391" s="6">
        <v>69650.62</v>
      </c>
      <c r="BI391" s="6">
        <v>40923.68</v>
      </c>
      <c r="BJ391" s="6">
        <v>1788.2</v>
      </c>
      <c r="BK391" s="6">
        <v>164424.76999999999</v>
      </c>
      <c r="BL391" s="6">
        <v>1681.57</v>
      </c>
      <c r="BM391" s="6">
        <v>653.14</v>
      </c>
      <c r="BN391" s="6">
        <v>175.17</v>
      </c>
      <c r="BO391" s="6">
        <v>2546</v>
      </c>
      <c r="BP391" s="6">
        <v>73.12</v>
      </c>
      <c r="BQ391" s="6">
        <v>0</v>
      </c>
      <c r="BR391" s="6">
        <v>2903.81</v>
      </c>
      <c r="BS391" s="6">
        <v>0</v>
      </c>
      <c r="BT391" s="6">
        <v>4808.03</v>
      </c>
      <c r="BU391" s="6">
        <v>11188.53</v>
      </c>
      <c r="BV391" s="6">
        <v>127.28</v>
      </c>
      <c r="BW391" s="6">
        <v>2.0853000000000002</v>
      </c>
      <c r="BX391" s="6">
        <v>5.0955000000000004</v>
      </c>
      <c r="BY391" s="6">
        <v>0.4405</v>
      </c>
    </row>
    <row r="392" spans="1:77" s="6" customFormat="1" x14ac:dyDescent="0.25">
      <c r="A392" s="6">
        <f t="shared" si="18"/>
        <v>166.26509186351706</v>
      </c>
      <c r="B392" s="6">
        <v>85.2</v>
      </c>
      <c r="C392" s="6">
        <v>-9.5</v>
      </c>
      <c r="E392" s="6">
        <v>130</v>
      </c>
      <c r="F392" s="6">
        <v>1</v>
      </c>
      <c r="G392" s="6">
        <v>130</v>
      </c>
      <c r="H392" s="6">
        <v>5.1379999999999999</v>
      </c>
      <c r="I392" s="6">
        <v>0</v>
      </c>
      <c r="J392" s="6">
        <v>51.431399999999996</v>
      </c>
      <c r="K392" s="6">
        <v>2.3534000000000002</v>
      </c>
      <c r="L392" s="6">
        <v>2.5495000000000001</v>
      </c>
      <c r="M392" s="6">
        <v>121.0401</v>
      </c>
      <c r="N392" s="6">
        <v>0.23</v>
      </c>
      <c r="O392" s="6">
        <v>0</v>
      </c>
      <c r="P392" s="6">
        <v>0</v>
      </c>
      <c r="Q392" s="6">
        <v>129500</v>
      </c>
      <c r="R392" s="6">
        <v>9</v>
      </c>
      <c r="S392" s="6">
        <v>0</v>
      </c>
      <c r="T392" s="6">
        <v>3307.6</v>
      </c>
      <c r="U392" s="6">
        <v>7341.82</v>
      </c>
      <c r="V392" s="6">
        <v>201.92</v>
      </c>
      <c r="W392" s="6">
        <v>0</v>
      </c>
      <c r="X392" s="6">
        <v>327.82</v>
      </c>
      <c r="Y392" s="6">
        <v>0</v>
      </c>
      <c r="Z392" s="6">
        <v>3568.3</v>
      </c>
      <c r="AA392" s="6">
        <v>29490.9</v>
      </c>
      <c r="AB392" s="6">
        <v>333.28</v>
      </c>
      <c r="AC392" s="6">
        <v>0</v>
      </c>
      <c r="AD392" s="6">
        <v>1249.1600000000001</v>
      </c>
      <c r="AE392" s="6">
        <v>9598.31</v>
      </c>
      <c r="AF392" s="6">
        <v>274.7</v>
      </c>
      <c r="AG392" s="6">
        <v>25399.93</v>
      </c>
      <c r="AH392" s="6">
        <v>687.61</v>
      </c>
      <c r="AI392" s="6">
        <v>0</v>
      </c>
      <c r="AJ392" s="6">
        <v>12384681.029999999</v>
      </c>
      <c r="AK392" s="6">
        <v>0</v>
      </c>
      <c r="AL392" s="6">
        <v>185.83</v>
      </c>
      <c r="AM392" s="6">
        <v>0</v>
      </c>
      <c r="AN392" s="6">
        <v>51345005.549999997</v>
      </c>
      <c r="AO392" s="6">
        <v>0</v>
      </c>
      <c r="AP392" s="6">
        <v>1768.2</v>
      </c>
      <c r="AQ392" s="6">
        <v>0</v>
      </c>
      <c r="AR392" s="6">
        <v>0</v>
      </c>
      <c r="AS392" s="6">
        <v>0</v>
      </c>
      <c r="AT392" s="6">
        <v>643.97</v>
      </c>
      <c r="AU392" s="6">
        <v>0</v>
      </c>
      <c r="AV392" s="6">
        <v>2555.89</v>
      </c>
      <c r="AW392" s="6">
        <v>0</v>
      </c>
      <c r="AX392" s="6">
        <v>1128.6199999999999</v>
      </c>
      <c r="AY392" s="6">
        <v>0</v>
      </c>
      <c r="AZ392" s="6">
        <v>235063.21</v>
      </c>
      <c r="BA392" s="6">
        <v>1832.95</v>
      </c>
      <c r="BB392" s="6">
        <v>18.989999999999998</v>
      </c>
      <c r="BC392" s="6">
        <v>0</v>
      </c>
      <c r="BD392" s="6">
        <v>415.19</v>
      </c>
      <c r="BE392" s="6">
        <v>744919.78</v>
      </c>
      <c r="BF392" s="6">
        <v>9205.2099999999991</v>
      </c>
      <c r="BG392" s="6">
        <v>0</v>
      </c>
      <c r="BH392" s="6">
        <v>91528.04</v>
      </c>
      <c r="BI392" s="6">
        <v>28630.240000000002</v>
      </c>
      <c r="BJ392" s="6">
        <v>1890.04</v>
      </c>
      <c r="BK392" s="6">
        <v>127553.78</v>
      </c>
      <c r="BL392" s="6">
        <v>1703.36</v>
      </c>
      <c r="BM392" s="6">
        <v>0</v>
      </c>
      <c r="BN392" s="6">
        <v>522.73</v>
      </c>
      <c r="BO392" s="6">
        <v>1067.98</v>
      </c>
      <c r="BP392" s="6">
        <v>62.31</v>
      </c>
      <c r="BQ392" s="6">
        <v>0</v>
      </c>
      <c r="BR392" s="6">
        <v>3090.51</v>
      </c>
      <c r="BS392" s="6">
        <v>13684.4</v>
      </c>
      <c r="BT392" s="6">
        <v>590.85</v>
      </c>
      <c r="BU392" s="6">
        <v>10479.92</v>
      </c>
      <c r="BV392" s="6">
        <v>140.96</v>
      </c>
      <c r="BW392" s="6">
        <v>1.9532</v>
      </c>
      <c r="BX392" s="6">
        <v>2.6728000000000001</v>
      </c>
      <c r="BY392" s="6">
        <v>0.86099999999999999</v>
      </c>
    </row>
    <row r="393" spans="1:77" s="6" customFormat="1" x14ac:dyDescent="0.25">
      <c r="A393" s="6">
        <f t="shared" si="18"/>
        <v>166.4291338582677</v>
      </c>
      <c r="B393" s="6">
        <v>91.4</v>
      </c>
      <c r="C393" s="6">
        <v>-11.8</v>
      </c>
      <c r="E393" s="6">
        <v>135</v>
      </c>
      <c r="F393" s="6">
        <v>1</v>
      </c>
      <c r="G393" s="6">
        <v>135</v>
      </c>
      <c r="H393" s="6">
        <v>5.0570000000000004</v>
      </c>
      <c r="I393" s="6">
        <v>0</v>
      </c>
      <c r="J393" s="6">
        <v>50.620600000000003</v>
      </c>
      <c r="K393" s="6">
        <v>1.9516</v>
      </c>
      <c r="L393" s="6">
        <v>3.0743</v>
      </c>
      <c r="M393" s="6">
        <v>98.793300000000002</v>
      </c>
      <c r="N393" s="6">
        <v>0.46310000000000001</v>
      </c>
      <c r="O393" s="6">
        <v>0</v>
      </c>
      <c r="P393" s="6">
        <v>0</v>
      </c>
      <c r="BW393" s="6">
        <v>2.2153</v>
      </c>
      <c r="BX393" s="6">
        <v>5.1699000000000002</v>
      </c>
      <c r="BY393" s="6">
        <v>0.63870000000000005</v>
      </c>
    </row>
    <row r="394" spans="1:77" s="6" customFormat="1" x14ac:dyDescent="0.25">
      <c r="A394" s="6">
        <f t="shared" si="18"/>
        <v>166.59317585301838</v>
      </c>
      <c r="B394" s="6">
        <v>92.9</v>
      </c>
      <c r="C394" s="6">
        <v>-4.7</v>
      </c>
      <c r="E394" s="6">
        <v>140</v>
      </c>
      <c r="F394" s="6">
        <v>1</v>
      </c>
      <c r="G394" s="6">
        <v>140</v>
      </c>
      <c r="H394" s="6">
        <v>5.0259999999999998</v>
      </c>
      <c r="I394" s="6">
        <v>1.6999999999999999E-3</v>
      </c>
      <c r="J394" s="6">
        <v>1160.739</v>
      </c>
      <c r="K394" s="6">
        <v>2.4045999999999998</v>
      </c>
      <c r="L394" s="6">
        <v>3.327</v>
      </c>
      <c r="M394" s="6">
        <v>2791.1010000000001</v>
      </c>
      <c r="N394" s="6">
        <v>0.20039999999999999</v>
      </c>
      <c r="O394" s="6">
        <v>0</v>
      </c>
      <c r="P394" s="6">
        <v>0</v>
      </c>
      <c r="Q394" s="6">
        <v>147397</v>
      </c>
      <c r="R394" s="6">
        <v>9</v>
      </c>
      <c r="S394" s="6">
        <v>3380.71</v>
      </c>
      <c r="T394" s="6">
        <v>259.55</v>
      </c>
      <c r="U394" s="6">
        <v>7143.74</v>
      </c>
      <c r="V394" s="6">
        <v>217.45</v>
      </c>
      <c r="W394" s="6">
        <v>0</v>
      </c>
      <c r="X394" s="6">
        <v>330.86</v>
      </c>
      <c r="Y394" s="6">
        <v>0</v>
      </c>
      <c r="Z394" s="6">
        <v>2470.02</v>
      </c>
      <c r="AA394" s="6">
        <v>33938.28</v>
      </c>
      <c r="AB394" s="6">
        <v>353.49</v>
      </c>
      <c r="AC394" s="6">
        <v>0</v>
      </c>
      <c r="AD394" s="6">
        <v>1164.29</v>
      </c>
      <c r="AE394" s="6">
        <v>7255.99</v>
      </c>
      <c r="AF394" s="6">
        <v>258.69</v>
      </c>
      <c r="AG394" s="6">
        <v>19129.18</v>
      </c>
      <c r="AH394" s="6">
        <v>645.5</v>
      </c>
      <c r="AI394" s="6">
        <v>0</v>
      </c>
      <c r="AJ394" s="6">
        <v>11431891.310000001</v>
      </c>
      <c r="AK394" s="6">
        <v>0</v>
      </c>
      <c r="AL394" s="6">
        <v>172.4</v>
      </c>
      <c r="AM394" s="6">
        <v>0</v>
      </c>
      <c r="AN394" s="6">
        <v>47394884.259999998</v>
      </c>
      <c r="AO394" s="6">
        <v>0</v>
      </c>
      <c r="AP394" s="6">
        <v>1631.93</v>
      </c>
      <c r="AQ394" s="6">
        <v>0</v>
      </c>
      <c r="AR394" s="6">
        <v>0</v>
      </c>
      <c r="AS394" s="6">
        <v>0</v>
      </c>
      <c r="AT394" s="6">
        <v>689.18</v>
      </c>
      <c r="AU394" s="6">
        <v>0</v>
      </c>
      <c r="AV394" s="6">
        <v>2395.4299999999998</v>
      </c>
      <c r="AW394" s="6">
        <v>0</v>
      </c>
      <c r="AX394" s="6">
        <v>1170.72</v>
      </c>
      <c r="AY394" s="6">
        <v>0</v>
      </c>
      <c r="AZ394" s="6">
        <v>216979.01</v>
      </c>
      <c r="BA394" s="6">
        <v>1281.82</v>
      </c>
      <c r="BB394" s="6">
        <v>16.649999999999999</v>
      </c>
      <c r="BC394" s="6">
        <v>0</v>
      </c>
      <c r="BD394" s="6">
        <v>384.82</v>
      </c>
      <c r="BE394" s="6">
        <v>750641.68</v>
      </c>
      <c r="BF394" s="6">
        <v>9271.08</v>
      </c>
      <c r="BG394" s="6">
        <v>0</v>
      </c>
      <c r="BH394" s="6">
        <v>73209.759999999995</v>
      </c>
      <c r="BI394" s="6">
        <v>20906.86</v>
      </c>
      <c r="BJ394" s="6">
        <v>1780.52</v>
      </c>
      <c r="BK394" s="6">
        <v>109270.37</v>
      </c>
      <c r="BL394" s="6">
        <v>1581.38</v>
      </c>
      <c r="BM394" s="6">
        <v>0</v>
      </c>
      <c r="BN394" s="6">
        <v>442</v>
      </c>
      <c r="BO394" s="6">
        <v>4871.97</v>
      </c>
      <c r="BP394" s="6">
        <v>100.99</v>
      </c>
      <c r="BQ394" s="6">
        <v>13806.63</v>
      </c>
      <c r="BR394" s="6">
        <v>718.4</v>
      </c>
      <c r="BS394" s="6">
        <v>19225.09</v>
      </c>
      <c r="BT394" s="6">
        <v>620.6</v>
      </c>
      <c r="BU394" s="6">
        <v>9147.67</v>
      </c>
      <c r="BV394" s="6">
        <v>139.32</v>
      </c>
      <c r="BW394" s="6">
        <v>1.76</v>
      </c>
      <c r="BX394" s="6">
        <v>8.1537000000000006</v>
      </c>
      <c r="BY394" s="6">
        <v>0.31890000000000002</v>
      </c>
    </row>
    <row r="395" spans="1:77" s="6" customFormat="1" x14ac:dyDescent="0.25">
      <c r="A395" s="6">
        <f t="shared" si="18"/>
        <v>166.75721784776903</v>
      </c>
      <c r="B395" s="6">
        <v>89.4</v>
      </c>
      <c r="C395" s="6">
        <v>-8.9</v>
      </c>
      <c r="E395" s="6">
        <v>145</v>
      </c>
      <c r="F395" s="6">
        <v>1</v>
      </c>
      <c r="G395" s="6">
        <v>145</v>
      </c>
      <c r="H395" s="6">
        <v>5.0419999999999998</v>
      </c>
      <c r="I395" s="6">
        <v>8.0000000000000004E-4</v>
      </c>
      <c r="J395" s="6">
        <v>1180.796</v>
      </c>
      <c r="K395" s="6">
        <v>2.3974000000000002</v>
      </c>
      <c r="L395" s="6">
        <v>3.7541000000000002</v>
      </c>
      <c r="M395" s="6">
        <v>2830.8220000000001</v>
      </c>
      <c r="N395" s="6">
        <v>0.20449999999999999</v>
      </c>
      <c r="O395" s="6">
        <v>0</v>
      </c>
      <c r="P395" s="6">
        <v>0</v>
      </c>
      <c r="Q395" s="6">
        <v>173124</v>
      </c>
      <c r="R395" s="6">
        <v>9</v>
      </c>
      <c r="S395" s="6">
        <v>6875.28</v>
      </c>
      <c r="T395" s="6">
        <v>299.87</v>
      </c>
      <c r="U395" s="6">
        <v>8320.9</v>
      </c>
      <c r="V395" s="6">
        <v>220.56</v>
      </c>
      <c r="W395" s="6">
        <v>0</v>
      </c>
      <c r="X395" s="6">
        <v>328.75</v>
      </c>
      <c r="Y395" s="6">
        <v>0</v>
      </c>
      <c r="Z395" s="6">
        <v>1879.61</v>
      </c>
      <c r="AA395" s="6">
        <v>28453.67</v>
      </c>
      <c r="AB395" s="6">
        <v>313.54000000000002</v>
      </c>
      <c r="AC395" s="6">
        <v>0</v>
      </c>
      <c r="AD395" s="6">
        <v>1091.56</v>
      </c>
      <c r="AE395" s="6">
        <v>7230.41</v>
      </c>
      <c r="AF395" s="6">
        <v>237.99</v>
      </c>
      <c r="AG395" s="6">
        <v>19064.330000000002</v>
      </c>
      <c r="AH395" s="6">
        <v>593.79</v>
      </c>
      <c r="AI395" s="6">
        <v>0</v>
      </c>
      <c r="AJ395" s="6">
        <v>10759417.130000001</v>
      </c>
      <c r="AK395" s="6">
        <v>0</v>
      </c>
      <c r="AL395" s="6">
        <v>161.91</v>
      </c>
      <c r="AM395" s="6">
        <v>0</v>
      </c>
      <c r="AN395" s="6">
        <v>44606908.479999997</v>
      </c>
      <c r="AO395" s="6">
        <v>0</v>
      </c>
      <c r="AP395" s="6">
        <v>1535.9</v>
      </c>
      <c r="AQ395" s="6">
        <v>0</v>
      </c>
      <c r="AR395" s="6">
        <v>0</v>
      </c>
      <c r="AS395" s="6">
        <v>0</v>
      </c>
      <c r="AT395" s="6">
        <v>645.88</v>
      </c>
      <c r="AU395" s="6">
        <v>0</v>
      </c>
      <c r="AV395" s="6">
        <v>2255.3200000000002</v>
      </c>
      <c r="AW395" s="6">
        <v>0</v>
      </c>
      <c r="AX395" s="6">
        <v>1065.67</v>
      </c>
      <c r="AY395" s="6">
        <v>0</v>
      </c>
      <c r="AZ395" s="6">
        <v>204215.36</v>
      </c>
      <c r="BA395" s="6">
        <v>1283.3</v>
      </c>
      <c r="BB395" s="6">
        <v>15.36</v>
      </c>
      <c r="BC395" s="6">
        <v>0</v>
      </c>
      <c r="BD395" s="6">
        <v>362.39</v>
      </c>
      <c r="BE395" s="6">
        <v>774346.71</v>
      </c>
      <c r="BF395" s="6">
        <v>8835.25</v>
      </c>
      <c r="BG395" s="6">
        <v>0</v>
      </c>
      <c r="BH395" s="6">
        <v>55537.38</v>
      </c>
      <c r="BI395" s="6">
        <v>16801.490000000002</v>
      </c>
      <c r="BJ395" s="6">
        <v>1609.47</v>
      </c>
      <c r="BK395" s="6">
        <v>88792.03</v>
      </c>
      <c r="BL395" s="6">
        <v>1347.13</v>
      </c>
      <c r="BM395" s="6">
        <v>0</v>
      </c>
      <c r="BN395" s="6">
        <v>369.17</v>
      </c>
      <c r="BO395" s="6">
        <v>10852.84</v>
      </c>
      <c r="BP395" s="6">
        <v>130.76</v>
      </c>
      <c r="BQ395" s="6">
        <v>5718.38</v>
      </c>
      <c r="BR395" s="6">
        <v>602.58000000000004</v>
      </c>
      <c r="BS395" s="6">
        <v>21767.94</v>
      </c>
      <c r="BT395" s="6">
        <v>550.94000000000005</v>
      </c>
      <c r="BU395" s="6">
        <v>10492.72</v>
      </c>
      <c r="BV395" s="6">
        <v>135.07</v>
      </c>
      <c r="BW395" s="6">
        <v>2.1053000000000002</v>
      </c>
      <c r="BX395" s="6">
        <v>4.4793000000000003</v>
      </c>
      <c r="BY395" s="6">
        <v>0.6452</v>
      </c>
    </row>
    <row r="396" spans="1:77" s="6" customFormat="1" x14ac:dyDescent="0.25">
      <c r="A396" s="6">
        <f t="shared" si="18"/>
        <v>166.92125984251967</v>
      </c>
      <c r="B396" s="6">
        <v>87.4</v>
      </c>
      <c r="C396" s="6">
        <v>-13.2</v>
      </c>
      <c r="E396" s="6">
        <v>150</v>
      </c>
      <c r="F396" s="6">
        <v>1</v>
      </c>
      <c r="G396" s="6">
        <v>150</v>
      </c>
      <c r="H396" s="6">
        <v>5.0670000000000002</v>
      </c>
      <c r="I396" s="6">
        <v>2.8E-3</v>
      </c>
      <c r="J396" s="6">
        <v>1187.2070000000001</v>
      </c>
      <c r="K396" s="6">
        <v>2.4108000000000001</v>
      </c>
      <c r="L396" s="6">
        <v>3.7332000000000001</v>
      </c>
      <c r="M396" s="6">
        <v>2862.1379999999999</v>
      </c>
      <c r="N396" s="6">
        <v>0.19670000000000001</v>
      </c>
      <c r="O396" s="6">
        <v>0</v>
      </c>
      <c r="P396" s="6">
        <v>0</v>
      </c>
      <c r="Q396" s="6">
        <v>190674</v>
      </c>
      <c r="R396" s="6">
        <v>8</v>
      </c>
      <c r="S396" s="6">
        <v>10720.26</v>
      </c>
      <c r="T396" s="6">
        <v>356.42</v>
      </c>
      <c r="U396" s="6">
        <v>10484.700000000001</v>
      </c>
      <c r="V396" s="6">
        <v>250.6</v>
      </c>
      <c r="W396" s="6">
        <v>0</v>
      </c>
      <c r="X396" s="6">
        <v>347.01</v>
      </c>
      <c r="Y396" s="6">
        <v>0</v>
      </c>
      <c r="Z396" s="6">
        <v>1630.69</v>
      </c>
      <c r="AA396" s="6">
        <v>29740.41</v>
      </c>
      <c r="AB396" s="6">
        <v>327.58999999999997</v>
      </c>
      <c r="AC396" s="6">
        <v>0</v>
      </c>
      <c r="AD396" s="6">
        <v>1094.21</v>
      </c>
      <c r="AE396" s="6">
        <v>7388.37</v>
      </c>
      <c r="AF396" s="6">
        <v>246.32</v>
      </c>
      <c r="AG396" s="6">
        <v>19484.330000000002</v>
      </c>
      <c r="AH396" s="6">
        <v>614.79999999999995</v>
      </c>
      <c r="AI396" s="6">
        <v>0</v>
      </c>
      <c r="AJ396" s="6">
        <v>10785452.65</v>
      </c>
      <c r="AK396" s="6">
        <v>0</v>
      </c>
      <c r="AL396" s="6">
        <v>162.63</v>
      </c>
      <c r="AM396" s="6">
        <v>0</v>
      </c>
      <c r="AN396" s="6">
        <v>44714847.780000001</v>
      </c>
      <c r="AO396" s="6">
        <v>0</v>
      </c>
      <c r="AP396" s="6">
        <v>1539.57</v>
      </c>
      <c r="AQ396" s="6">
        <v>0</v>
      </c>
      <c r="AR396" s="6">
        <v>0</v>
      </c>
      <c r="AS396" s="6">
        <v>0</v>
      </c>
      <c r="AT396" s="6">
        <v>647.26</v>
      </c>
      <c r="AU396" s="6">
        <v>0</v>
      </c>
      <c r="AV396" s="6">
        <v>2260.3000000000002</v>
      </c>
      <c r="AW396" s="6">
        <v>0</v>
      </c>
      <c r="AX396" s="6">
        <v>1078.54</v>
      </c>
      <c r="AY396" s="6">
        <v>0</v>
      </c>
      <c r="AZ396" s="6">
        <v>204709.5</v>
      </c>
      <c r="BA396" s="6">
        <v>1315.89</v>
      </c>
      <c r="BB396" s="6">
        <v>15.97</v>
      </c>
      <c r="BC396" s="6">
        <v>0</v>
      </c>
      <c r="BD396" s="6">
        <v>361.76</v>
      </c>
      <c r="BE396" s="6">
        <v>772913.26</v>
      </c>
      <c r="BF396" s="6">
        <v>9047.1200000000008</v>
      </c>
      <c r="BG396" s="6">
        <v>0</v>
      </c>
      <c r="BH396" s="6">
        <v>46170.84</v>
      </c>
      <c r="BI396" s="6">
        <v>13904.37</v>
      </c>
      <c r="BJ396" s="6">
        <v>1615.91</v>
      </c>
      <c r="BK396" s="6">
        <v>80736.75</v>
      </c>
      <c r="BL396" s="6">
        <v>1306.48</v>
      </c>
      <c r="BM396" s="6">
        <v>0</v>
      </c>
      <c r="BN396" s="6">
        <v>324.7</v>
      </c>
      <c r="BO396" s="6">
        <v>15758.33</v>
      </c>
      <c r="BP396" s="6">
        <v>156.55000000000001</v>
      </c>
      <c r="BQ396" s="6">
        <v>0</v>
      </c>
      <c r="BR396" s="6">
        <v>1815.3</v>
      </c>
      <c r="BS396" s="6">
        <v>22088.74</v>
      </c>
      <c r="BT396" s="6">
        <v>560.35</v>
      </c>
      <c r="BU396" s="6">
        <v>15464.59</v>
      </c>
      <c r="BV396" s="6">
        <v>159.25</v>
      </c>
      <c r="BW396" s="6">
        <v>2.0592000000000001</v>
      </c>
      <c r="BX396" s="6">
        <v>4.0997000000000003</v>
      </c>
      <c r="BY396" s="6">
        <v>0.84870000000000001</v>
      </c>
    </row>
    <row r="397" spans="1:77" s="9" customFormat="1" x14ac:dyDescent="0.25"/>
    <row r="398" spans="1:77" s="7" customFormat="1" x14ac:dyDescent="0.25">
      <c r="D398" s="7">
        <v>172.5</v>
      </c>
    </row>
    <row r="399" spans="1:77" s="7" customFormat="1" x14ac:dyDescent="0.25"/>
    <row r="400" spans="1:77" s="7" customFormat="1" x14ac:dyDescent="0.25"/>
    <row r="401" spans="1:77" s="7" customFormat="1" x14ac:dyDescent="0.25"/>
    <row r="402" spans="1:77" s="7" customFormat="1" x14ac:dyDescent="0.25">
      <c r="B402" s="7">
        <v>67.5</v>
      </c>
      <c r="C402" s="7">
        <v>-0.4</v>
      </c>
    </row>
    <row r="403" spans="1:77" s="7" customFormat="1" x14ac:dyDescent="0.25">
      <c r="A403" s="7">
        <f>($D$398+(($E$420/5)*0.164042)+((E403/2.54)/12))</f>
        <v>175.61679799475064</v>
      </c>
      <c r="B403" s="7">
        <v>76.8</v>
      </c>
      <c r="C403" s="7">
        <v>4.5999999999999996</v>
      </c>
      <c r="E403" s="7">
        <v>5</v>
      </c>
      <c r="F403" s="7">
        <v>1</v>
      </c>
      <c r="G403" s="7">
        <v>5</v>
      </c>
      <c r="H403" s="7">
        <v>5.2270000000000003</v>
      </c>
      <c r="I403" s="7">
        <v>0</v>
      </c>
      <c r="O403" s="7">
        <v>0</v>
      </c>
      <c r="P403" s="7">
        <v>0</v>
      </c>
      <c r="Q403" s="7">
        <v>195980</v>
      </c>
      <c r="R403" s="7">
        <v>8</v>
      </c>
      <c r="S403" s="7">
        <v>7597.53</v>
      </c>
      <c r="T403" s="7">
        <v>313.48</v>
      </c>
      <c r="U403" s="7">
        <v>9788.48</v>
      </c>
      <c r="V403" s="7">
        <v>238.64</v>
      </c>
      <c r="W403" s="7">
        <v>0</v>
      </c>
      <c r="X403" s="7">
        <v>331.19</v>
      </c>
      <c r="Y403" s="7">
        <v>0</v>
      </c>
      <c r="Z403" s="7">
        <v>1655.59</v>
      </c>
      <c r="AA403" s="7">
        <v>30857.7</v>
      </c>
      <c r="AB403" s="7">
        <v>323.97000000000003</v>
      </c>
      <c r="AC403" s="7">
        <v>0</v>
      </c>
      <c r="AD403" s="7">
        <v>1055.0899999999999</v>
      </c>
      <c r="AE403" s="7">
        <v>7342.86</v>
      </c>
      <c r="AF403" s="7">
        <v>234.61</v>
      </c>
      <c r="AG403" s="7">
        <v>19329.28</v>
      </c>
      <c r="AH403" s="7">
        <v>584.65</v>
      </c>
      <c r="AI403" s="7">
        <v>0</v>
      </c>
      <c r="AJ403" s="7">
        <v>10409113.960000001</v>
      </c>
      <c r="AK403" s="7">
        <v>0</v>
      </c>
      <c r="AL403" s="7">
        <v>156.72</v>
      </c>
      <c r="AM403" s="7">
        <v>0</v>
      </c>
      <c r="AN403" s="7">
        <v>43154604.780000001</v>
      </c>
      <c r="AO403" s="7">
        <v>0</v>
      </c>
      <c r="AP403" s="7">
        <v>1485.81</v>
      </c>
      <c r="AQ403" s="7">
        <v>0</v>
      </c>
      <c r="AR403" s="7">
        <v>0</v>
      </c>
      <c r="AS403" s="7">
        <v>0</v>
      </c>
      <c r="AT403" s="7">
        <v>619.38</v>
      </c>
      <c r="AU403" s="7">
        <v>0</v>
      </c>
      <c r="AV403" s="7">
        <v>2183.9299999999998</v>
      </c>
      <c r="AW403" s="7">
        <v>0</v>
      </c>
      <c r="AX403" s="7">
        <v>1035.79</v>
      </c>
      <c r="AY403" s="7">
        <v>0</v>
      </c>
      <c r="AZ403" s="7">
        <v>197566.54</v>
      </c>
      <c r="BA403" s="7">
        <v>1258.56</v>
      </c>
      <c r="BB403" s="7">
        <v>14.63</v>
      </c>
      <c r="BC403" s="7">
        <v>0</v>
      </c>
      <c r="BD403" s="7">
        <v>350.02</v>
      </c>
      <c r="BE403" s="7">
        <v>696044.26</v>
      </c>
      <c r="BF403" s="7">
        <v>7742.46</v>
      </c>
      <c r="BG403" s="7">
        <v>0</v>
      </c>
      <c r="BH403" s="7">
        <v>40109.97</v>
      </c>
      <c r="BI403" s="7">
        <v>23957.439999999999</v>
      </c>
      <c r="BJ403" s="7">
        <v>1523.8</v>
      </c>
      <c r="BK403" s="7">
        <v>108047.42</v>
      </c>
      <c r="BL403" s="7">
        <v>1322.91</v>
      </c>
      <c r="BM403" s="7">
        <v>0</v>
      </c>
      <c r="BN403" s="7">
        <v>285.93</v>
      </c>
      <c r="BO403" s="7">
        <v>4822.26</v>
      </c>
      <c r="BP403" s="7">
        <v>85.02</v>
      </c>
      <c r="BQ403" s="7">
        <v>45366.14</v>
      </c>
      <c r="BR403" s="7">
        <v>765.88</v>
      </c>
      <c r="BS403" s="7">
        <v>21073.759999999998</v>
      </c>
      <c r="BT403" s="7">
        <v>568.24</v>
      </c>
      <c r="BU403" s="7">
        <v>24514.32</v>
      </c>
      <c r="BV403" s="7">
        <v>187.93</v>
      </c>
      <c r="BW403" s="7">
        <v>1.6414</v>
      </c>
      <c r="BX403" s="7">
        <v>3.0693999999999999</v>
      </c>
      <c r="BY403" s="7">
        <v>0.4607</v>
      </c>
    </row>
    <row r="404" spans="1:77" s="7" customFormat="1" x14ac:dyDescent="0.25">
      <c r="A404" s="7">
        <f t="shared" ref="A403:A420" si="19">($D$398+(($E$420/5)*0.164042)+((E404/2.54)/12))</f>
        <v>175.78083998950132</v>
      </c>
      <c r="B404" s="7">
        <v>86.9</v>
      </c>
      <c r="C404" s="7">
        <v>2</v>
      </c>
      <c r="E404" s="7">
        <v>10</v>
      </c>
      <c r="F404" s="7">
        <v>1</v>
      </c>
      <c r="G404" s="7">
        <v>10</v>
      </c>
      <c r="H404" s="7">
        <v>5.1509999999999998</v>
      </c>
      <c r="I404" s="7">
        <v>0</v>
      </c>
      <c r="J404" s="7">
        <v>51.561599999999999</v>
      </c>
      <c r="K404" s="7">
        <v>2.3626999999999998</v>
      </c>
      <c r="N404" s="7">
        <v>0.22459999999999999</v>
      </c>
      <c r="O404" s="7">
        <v>0</v>
      </c>
      <c r="P404" s="7">
        <v>0</v>
      </c>
      <c r="Q404" s="7">
        <v>174681</v>
      </c>
      <c r="R404" s="7">
        <v>9</v>
      </c>
      <c r="S404" s="7">
        <v>8040.4</v>
      </c>
      <c r="T404" s="7">
        <v>335.38</v>
      </c>
      <c r="U404" s="7">
        <v>10262.35</v>
      </c>
      <c r="V404" s="7">
        <v>254.08</v>
      </c>
      <c r="W404" s="7">
        <v>0</v>
      </c>
      <c r="X404" s="7">
        <v>355.51</v>
      </c>
      <c r="Y404" s="7">
        <v>0</v>
      </c>
      <c r="Z404" s="7">
        <v>1720.47</v>
      </c>
      <c r="AA404" s="7">
        <v>29631.1</v>
      </c>
      <c r="AB404" s="7">
        <v>337.59</v>
      </c>
      <c r="AC404" s="7">
        <v>0</v>
      </c>
      <c r="AD404" s="7">
        <v>1141.1099999999999</v>
      </c>
      <c r="AE404" s="7">
        <v>7779.73</v>
      </c>
      <c r="AF404" s="7">
        <v>252.98</v>
      </c>
      <c r="AG404" s="7">
        <v>20547.45</v>
      </c>
      <c r="AH404" s="7">
        <v>631.26</v>
      </c>
      <c r="AI404" s="7">
        <v>0</v>
      </c>
      <c r="AJ404" s="7">
        <v>11270457.130000001</v>
      </c>
      <c r="AK404" s="7">
        <v>0</v>
      </c>
      <c r="AL404" s="7">
        <v>169.58</v>
      </c>
      <c r="AM404" s="7">
        <v>0</v>
      </c>
      <c r="AN404" s="7">
        <v>46725602.640000001</v>
      </c>
      <c r="AO404" s="7">
        <v>0</v>
      </c>
      <c r="AP404" s="7">
        <v>1608.86</v>
      </c>
      <c r="AQ404" s="7">
        <v>0</v>
      </c>
      <c r="AR404" s="7">
        <v>0</v>
      </c>
      <c r="AS404" s="7">
        <v>0</v>
      </c>
      <c r="AT404" s="7">
        <v>657.82</v>
      </c>
      <c r="AU404" s="7">
        <v>0</v>
      </c>
      <c r="AV404" s="7">
        <v>2354.85</v>
      </c>
      <c r="AW404" s="7">
        <v>0</v>
      </c>
      <c r="AX404" s="7">
        <v>1115.3900000000001</v>
      </c>
      <c r="AY404" s="7">
        <v>0</v>
      </c>
      <c r="AZ404" s="7">
        <v>213914.99</v>
      </c>
      <c r="BA404" s="7">
        <v>1363.08</v>
      </c>
      <c r="BB404" s="7">
        <v>16.079999999999998</v>
      </c>
      <c r="BC404" s="7">
        <v>0</v>
      </c>
      <c r="BD404" s="7">
        <v>378.72</v>
      </c>
      <c r="BE404" s="7">
        <v>733126.81</v>
      </c>
      <c r="BF404" s="7">
        <v>8738.48</v>
      </c>
      <c r="BG404" s="7">
        <v>0</v>
      </c>
      <c r="BH404" s="7">
        <v>48286.21</v>
      </c>
      <c r="BI404" s="7">
        <v>17021.740000000002</v>
      </c>
      <c r="BJ404" s="7">
        <v>1538.93</v>
      </c>
      <c r="BK404" s="7">
        <v>80531.490000000005</v>
      </c>
      <c r="BL404" s="7">
        <v>1246.24</v>
      </c>
      <c r="BM404" s="7">
        <v>0</v>
      </c>
      <c r="BN404" s="7">
        <v>304.95999999999998</v>
      </c>
      <c r="BO404" s="7">
        <v>3908.72</v>
      </c>
      <c r="BP404" s="7">
        <v>81.099999999999994</v>
      </c>
      <c r="BQ404" s="7">
        <v>42174.239999999998</v>
      </c>
      <c r="BR404" s="7">
        <v>766</v>
      </c>
      <c r="BS404" s="7">
        <v>26211.88</v>
      </c>
      <c r="BT404" s="7">
        <v>587.51</v>
      </c>
      <c r="BU404" s="7">
        <v>19401.009999999998</v>
      </c>
      <c r="BV404" s="7">
        <v>178.52</v>
      </c>
      <c r="BW404" s="7">
        <v>2.0627</v>
      </c>
      <c r="BX404" s="7">
        <v>0.56230000000000002</v>
      </c>
      <c r="BY404" s="7">
        <v>1.1769000000000001</v>
      </c>
    </row>
    <row r="405" spans="1:77" s="7" customFormat="1" x14ac:dyDescent="0.25">
      <c r="A405" s="7">
        <f t="shared" si="19"/>
        <v>175.94488198425196</v>
      </c>
      <c r="B405" s="7">
        <v>92.1</v>
      </c>
      <c r="C405" s="7">
        <v>4.2</v>
      </c>
      <c r="E405" s="7">
        <v>15</v>
      </c>
      <c r="F405" s="7">
        <v>1</v>
      </c>
      <c r="G405" s="7">
        <v>15</v>
      </c>
      <c r="H405" s="7">
        <v>5.8179999999999996</v>
      </c>
      <c r="I405" s="7">
        <v>0</v>
      </c>
      <c r="J405" s="7">
        <v>58.238199999999999</v>
      </c>
      <c r="K405" s="7">
        <v>2.0264000000000002</v>
      </c>
      <c r="L405" s="7">
        <v>3.4544000000000001</v>
      </c>
      <c r="M405" s="7">
        <v>118.0134</v>
      </c>
      <c r="N405" s="7">
        <v>0.41970000000000002</v>
      </c>
      <c r="O405" s="7">
        <v>0</v>
      </c>
      <c r="P405" s="7">
        <v>0</v>
      </c>
      <c r="Q405" s="7">
        <v>179602</v>
      </c>
      <c r="R405" s="7">
        <v>8</v>
      </c>
      <c r="S405" s="7">
        <v>2610.87</v>
      </c>
      <c r="T405" s="7">
        <v>239.49</v>
      </c>
      <c r="U405" s="7">
        <v>7464.79</v>
      </c>
      <c r="V405" s="7">
        <v>214.54</v>
      </c>
      <c r="W405" s="7">
        <v>0</v>
      </c>
      <c r="X405" s="7">
        <v>311.52999999999997</v>
      </c>
      <c r="Y405" s="7">
        <v>0</v>
      </c>
      <c r="Z405" s="7">
        <v>1446.57</v>
      </c>
      <c r="AA405" s="7">
        <v>32429.11</v>
      </c>
      <c r="AB405" s="7">
        <v>335.43</v>
      </c>
      <c r="AC405" s="7">
        <v>0</v>
      </c>
      <c r="AD405" s="7">
        <v>1109.48</v>
      </c>
      <c r="AE405" s="7">
        <v>7039.88</v>
      </c>
      <c r="AF405" s="7">
        <v>233.06</v>
      </c>
      <c r="AG405" s="7">
        <v>18481.93</v>
      </c>
      <c r="AH405" s="7">
        <v>580.16</v>
      </c>
      <c r="AI405" s="7">
        <v>0</v>
      </c>
      <c r="AJ405" s="7">
        <v>10940970.9</v>
      </c>
      <c r="AK405" s="7">
        <v>0</v>
      </c>
      <c r="AL405" s="7">
        <v>164.77</v>
      </c>
      <c r="AM405" s="7">
        <v>0</v>
      </c>
      <c r="AN405" s="7">
        <v>45359602.829999998</v>
      </c>
      <c r="AO405" s="7">
        <v>0</v>
      </c>
      <c r="AP405" s="7">
        <v>1561.73</v>
      </c>
      <c r="AQ405" s="7">
        <v>0</v>
      </c>
      <c r="AR405" s="7">
        <v>0</v>
      </c>
      <c r="AS405" s="7">
        <v>0</v>
      </c>
      <c r="AT405" s="7">
        <v>652.02</v>
      </c>
      <c r="AU405" s="7">
        <v>0</v>
      </c>
      <c r="AV405" s="7">
        <v>2301.8000000000002</v>
      </c>
      <c r="AW405" s="7">
        <v>0</v>
      </c>
      <c r="AX405" s="7">
        <v>1076.28</v>
      </c>
      <c r="AY405" s="7">
        <v>0</v>
      </c>
      <c r="AZ405" s="7">
        <v>207661.27</v>
      </c>
      <c r="BA405" s="7">
        <v>1173.94</v>
      </c>
      <c r="BB405" s="7">
        <v>14.15</v>
      </c>
      <c r="BC405" s="7">
        <v>0</v>
      </c>
      <c r="BD405" s="7">
        <v>368.47</v>
      </c>
      <c r="BE405" s="7">
        <v>659804.63</v>
      </c>
      <c r="BF405" s="7">
        <v>7641.27</v>
      </c>
      <c r="BG405" s="7">
        <v>0</v>
      </c>
      <c r="BH405" s="7">
        <v>39313.47</v>
      </c>
      <c r="BI405" s="7">
        <v>19554.7</v>
      </c>
      <c r="BJ405" s="7">
        <v>1349.68</v>
      </c>
      <c r="BK405" s="7">
        <v>83995.85</v>
      </c>
      <c r="BL405" s="7">
        <v>1119.82</v>
      </c>
      <c r="BM405" s="7">
        <v>0</v>
      </c>
      <c r="BN405" s="7">
        <v>246.69</v>
      </c>
      <c r="BO405" s="7">
        <v>2112.08</v>
      </c>
      <c r="BP405" s="7">
        <v>58.32</v>
      </c>
      <c r="BQ405" s="7">
        <v>122631.55</v>
      </c>
      <c r="BR405" s="7">
        <v>1000.53</v>
      </c>
      <c r="BS405" s="7">
        <v>26531.19</v>
      </c>
      <c r="BT405" s="7">
        <v>621.02</v>
      </c>
      <c r="BU405" s="7">
        <v>16169.48</v>
      </c>
      <c r="BV405" s="7">
        <v>167.28</v>
      </c>
      <c r="BW405" s="7">
        <v>4.3532999999999999</v>
      </c>
      <c r="BX405" s="7">
        <v>3.1368</v>
      </c>
      <c r="BY405" s="7">
        <v>0.43569999999999998</v>
      </c>
    </row>
    <row r="406" spans="1:77" s="7" customFormat="1" x14ac:dyDescent="0.25">
      <c r="A406" s="7">
        <f t="shared" si="19"/>
        <v>176.10892397900261</v>
      </c>
      <c r="B406" s="7">
        <v>88.5</v>
      </c>
      <c r="C406" s="7">
        <v>0.7</v>
      </c>
      <c r="E406" s="7">
        <v>20</v>
      </c>
      <c r="F406" s="7">
        <v>1</v>
      </c>
      <c r="G406" s="7">
        <v>20</v>
      </c>
      <c r="H406" s="7">
        <v>5.2220000000000004</v>
      </c>
      <c r="I406" s="7">
        <v>0</v>
      </c>
      <c r="J406" s="7">
        <v>52.272300000000001</v>
      </c>
      <c r="K406" s="7">
        <v>2.1983999999999999</v>
      </c>
      <c r="L406" s="7">
        <v>3.6389999999999998</v>
      </c>
      <c r="M406" s="7">
        <v>114.9153</v>
      </c>
      <c r="N406" s="7">
        <v>0.32</v>
      </c>
      <c r="O406" s="7">
        <v>0</v>
      </c>
      <c r="P406" s="7">
        <v>0</v>
      </c>
      <c r="Q406" s="7">
        <v>167577</v>
      </c>
      <c r="R406" s="7">
        <v>9</v>
      </c>
      <c r="S406" s="7">
        <v>3723.36</v>
      </c>
      <c r="T406" s="7">
        <v>262.49</v>
      </c>
      <c r="U406" s="7">
        <v>7555.33</v>
      </c>
      <c r="V406" s="7">
        <v>218.91</v>
      </c>
      <c r="W406" s="7">
        <v>0</v>
      </c>
      <c r="X406" s="7">
        <v>320.70999999999998</v>
      </c>
      <c r="Y406" s="7">
        <v>0</v>
      </c>
      <c r="Z406" s="7">
        <v>1907.03</v>
      </c>
      <c r="AA406" s="7">
        <v>33158.53</v>
      </c>
      <c r="AB406" s="7">
        <v>342.43</v>
      </c>
      <c r="AC406" s="7">
        <v>0</v>
      </c>
      <c r="AD406" s="7">
        <v>1115.29</v>
      </c>
      <c r="AE406" s="7">
        <v>7139.9</v>
      </c>
      <c r="AF406" s="7">
        <v>242.48</v>
      </c>
      <c r="AG406" s="7">
        <v>18810.599999999999</v>
      </c>
      <c r="AH406" s="7">
        <v>604.26</v>
      </c>
      <c r="AI406" s="7">
        <v>0</v>
      </c>
      <c r="AJ406" s="7">
        <v>10962048.16</v>
      </c>
      <c r="AK406" s="7">
        <v>0</v>
      </c>
      <c r="AL406" s="7">
        <v>164.92</v>
      </c>
      <c r="AM406" s="7">
        <v>0</v>
      </c>
      <c r="AN406" s="7">
        <v>45446985.93</v>
      </c>
      <c r="AO406" s="7">
        <v>0</v>
      </c>
      <c r="AP406" s="7">
        <v>1564.8</v>
      </c>
      <c r="AQ406" s="7">
        <v>0</v>
      </c>
      <c r="AR406" s="7">
        <v>0</v>
      </c>
      <c r="AS406" s="7">
        <v>0</v>
      </c>
      <c r="AT406" s="7">
        <v>659.2</v>
      </c>
      <c r="AU406" s="7">
        <v>0</v>
      </c>
      <c r="AV406" s="7">
        <v>2299.0700000000002</v>
      </c>
      <c r="AW406" s="7">
        <v>0</v>
      </c>
      <c r="AX406" s="7">
        <v>1101.07</v>
      </c>
      <c r="AY406" s="7">
        <v>0</v>
      </c>
      <c r="AZ406" s="7">
        <v>208061.31</v>
      </c>
      <c r="BA406" s="7">
        <v>1212.68</v>
      </c>
      <c r="BB406" s="7">
        <v>14.98</v>
      </c>
      <c r="BC406" s="7">
        <v>0</v>
      </c>
      <c r="BD406" s="7">
        <v>369.42</v>
      </c>
      <c r="BE406" s="7">
        <v>700826.62</v>
      </c>
      <c r="BF406" s="7">
        <v>8215.61</v>
      </c>
      <c r="BG406" s="7">
        <v>0</v>
      </c>
      <c r="BH406" s="7">
        <v>50503.06</v>
      </c>
      <c r="BI406" s="7">
        <v>21357.84</v>
      </c>
      <c r="BJ406" s="7">
        <v>1523.7</v>
      </c>
      <c r="BK406" s="7">
        <v>93125.55</v>
      </c>
      <c r="BL406" s="7">
        <v>1276.1300000000001</v>
      </c>
      <c r="BM406" s="7">
        <v>0</v>
      </c>
      <c r="BN406" s="7">
        <v>323.66000000000003</v>
      </c>
      <c r="BO406" s="7">
        <v>1785.08</v>
      </c>
      <c r="BP406" s="7">
        <v>59.82</v>
      </c>
      <c r="BQ406" s="7">
        <v>67733.13</v>
      </c>
      <c r="BR406" s="7">
        <v>864.85</v>
      </c>
      <c r="BS406" s="7">
        <v>27574.36</v>
      </c>
      <c r="BT406" s="7">
        <v>612.4</v>
      </c>
      <c r="BU406" s="7">
        <v>15997.03</v>
      </c>
      <c r="BV406" s="7">
        <v>166.94</v>
      </c>
      <c r="BW406" s="7">
        <v>2.5686</v>
      </c>
      <c r="BX406" s="7">
        <v>5.7196999999999996</v>
      </c>
      <c r="BY406" s="7">
        <v>0.2311</v>
      </c>
    </row>
    <row r="407" spans="1:77" s="7" customFormat="1" x14ac:dyDescent="0.25">
      <c r="A407" s="7">
        <f t="shared" si="19"/>
        <v>176.27296597375329</v>
      </c>
      <c r="B407" s="7">
        <v>90.5</v>
      </c>
      <c r="C407" s="7">
        <v>0.2</v>
      </c>
      <c r="E407" s="7">
        <v>25</v>
      </c>
      <c r="F407" s="7">
        <v>1</v>
      </c>
      <c r="G407" s="7">
        <v>25</v>
      </c>
      <c r="H407" s="7">
        <v>5.1260000000000003</v>
      </c>
      <c r="I407" s="7">
        <v>1.1999999999999999E-3</v>
      </c>
      <c r="J407" s="7">
        <v>1191.539</v>
      </c>
      <c r="K407" s="7">
        <v>2.2991000000000001</v>
      </c>
      <c r="L407" s="7">
        <v>3.4796</v>
      </c>
      <c r="M407" s="7">
        <v>2739.4960000000001</v>
      </c>
      <c r="N407" s="7">
        <v>0.26150000000000001</v>
      </c>
      <c r="O407" s="7">
        <v>0</v>
      </c>
      <c r="P407" s="7">
        <v>0</v>
      </c>
      <c r="Q407" s="7">
        <v>171699</v>
      </c>
      <c r="R407" s="7">
        <v>9</v>
      </c>
      <c r="S407" s="7">
        <v>7202.67</v>
      </c>
      <c r="T407" s="7">
        <v>313.98</v>
      </c>
      <c r="U407" s="7">
        <v>9268.82</v>
      </c>
      <c r="V407" s="7">
        <v>237.81</v>
      </c>
      <c r="W407" s="7">
        <v>0</v>
      </c>
      <c r="X407" s="7">
        <v>352.14</v>
      </c>
      <c r="Y407" s="7">
        <v>0</v>
      </c>
      <c r="Z407" s="7">
        <v>1779.71</v>
      </c>
      <c r="AA407" s="7">
        <v>29634.12</v>
      </c>
      <c r="AB407" s="7">
        <v>328</v>
      </c>
      <c r="AC407" s="7">
        <v>0</v>
      </c>
      <c r="AD407" s="7">
        <v>1122.95</v>
      </c>
      <c r="AE407" s="7">
        <v>7367.81</v>
      </c>
      <c r="AF407" s="7">
        <v>244.84</v>
      </c>
      <c r="AG407" s="7">
        <v>19406.11</v>
      </c>
      <c r="AH407" s="7">
        <v>610.9</v>
      </c>
      <c r="AI407" s="7">
        <v>0</v>
      </c>
      <c r="AJ407" s="7">
        <v>11072268.84</v>
      </c>
      <c r="AK407" s="7">
        <v>0</v>
      </c>
      <c r="AL407" s="7">
        <v>166.94</v>
      </c>
      <c r="AM407" s="7">
        <v>0</v>
      </c>
      <c r="AN407" s="7">
        <v>45903944.130000003</v>
      </c>
      <c r="AO407" s="7">
        <v>0</v>
      </c>
      <c r="AP407" s="7">
        <v>1580.59</v>
      </c>
      <c r="AQ407" s="7">
        <v>0</v>
      </c>
      <c r="AR407" s="7">
        <v>0</v>
      </c>
      <c r="AS407" s="7">
        <v>0</v>
      </c>
      <c r="AT407" s="7">
        <v>654.14</v>
      </c>
      <c r="AU407" s="7">
        <v>0</v>
      </c>
      <c r="AV407" s="7">
        <v>2325.88</v>
      </c>
      <c r="AW407" s="7">
        <v>0</v>
      </c>
      <c r="AX407" s="7">
        <v>1104.6500000000001</v>
      </c>
      <c r="AY407" s="7">
        <v>0</v>
      </c>
      <c r="AZ407" s="7">
        <v>210153.33</v>
      </c>
      <c r="BA407" s="7">
        <v>1300.1400000000001</v>
      </c>
      <c r="BB407" s="7">
        <v>15.73</v>
      </c>
      <c r="BC407" s="7">
        <v>0</v>
      </c>
      <c r="BD407" s="7">
        <v>372.71</v>
      </c>
      <c r="BE407" s="7">
        <v>766364.74</v>
      </c>
      <c r="BF407" s="7">
        <v>9046.82</v>
      </c>
      <c r="BG407" s="7">
        <v>0</v>
      </c>
      <c r="BH407" s="7">
        <v>52102.45</v>
      </c>
      <c r="BI407" s="7">
        <v>13161.33</v>
      </c>
      <c r="BJ407" s="7">
        <v>1491.64</v>
      </c>
      <c r="BK407" s="7">
        <v>61394.46</v>
      </c>
      <c r="BL407" s="7">
        <v>1123.48</v>
      </c>
      <c r="BM407" s="7">
        <v>0</v>
      </c>
      <c r="BN407" s="7">
        <v>295.55</v>
      </c>
      <c r="BO407" s="7">
        <v>4459.24</v>
      </c>
      <c r="BP407" s="7">
        <v>84.6</v>
      </c>
      <c r="BQ407" s="7">
        <v>42646.59</v>
      </c>
      <c r="BR407" s="7">
        <v>754.06</v>
      </c>
      <c r="BS407" s="7">
        <v>26110.02</v>
      </c>
      <c r="BT407" s="7">
        <v>567.35</v>
      </c>
      <c r="BU407" s="7">
        <v>11683.95</v>
      </c>
      <c r="BV407" s="7">
        <v>144.44999999999999</v>
      </c>
      <c r="BW407" s="7">
        <v>2.9864999999999999</v>
      </c>
      <c r="BX407" s="7">
        <v>0.7893</v>
      </c>
      <c r="BY407" s="7">
        <v>0.86680000000000001</v>
      </c>
    </row>
    <row r="408" spans="1:77" s="7" customFormat="1" x14ac:dyDescent="0.25">
      <c r="A408" s="7">
        <f t="shared" si="19"/>
        <v>176.43700796850393</v>
      </c>
      <c r="B408" s="7">
        <v>90.8</v>
      </c>
      <c r="C408" s="7">
        <v>7</v>
      </c>
      <c r="E408" s="7">
        <v>30</v>
      </c>
      <c r="F408" s="7">
        <v>1</v>
      </c>
      <c r="G408" s="7">
        <v>30</v>
      </c>
      <c r="H408" s="7">
        <v>5.1879999999999997</v>
      </c>
      <c r="I408" s="7">
        <v>1E-4</v>
      </c>
      <c r="J408" s="7">
        <v>1201.482</v>
      </c>
      <c r="K408" s="7">
        <v>2.3626999999999998</v>
      </c>
      <c r="L408" s="7">
        <v>3.3858999999999999</v>
      </c>
      <c r="M408" s="7">
        <v>2838.7510000000002</v>
      </c>
      <c r="N408" s="7">
        <v>0.22459999999999999</v>
      </c>
      <c r="O408" s="7">
        <v>0</v>
      </c>
      <c r="P408" s="7">
        <v>0</v>
      </c>
      <c r="Q408" s="7">
        <v>181158</v>
      </c>
      <c r="R408" s="7">
        <v>8</v>
      </c>
      <c r="S408" s="7">
        <v>8598.51</v>
      </c>
      <c r="T408" s="7">
        <v>353.32</v>
      </c>
      <c r="U408" s="7">
        <v>10079.39</v>
      </c>
      <c r="V408" s="7">
        <v>263.56</v>
      </c>
      <c r="W408" s="7">
        <v>0</v>
      </c>
      <c r="X408" s="7">
        <v>354.35</v>
      </c>
      <c r="Y408" s="7">
        <v>0</v>
      </c>
      <c r="Z408" s="7">
        <v>1704.49</v>
      </c>
      <c r="AA408" s="7">
        <v>28404.52</v>
      </c>
      <c r="AB408" s="7">
        <v>340.81</v>
      </c>
      <c r="AC408" s="7">
        <v>0</v>
      </c>
      <c r="AD408" s="7">
        <v>1133.3499999999999</v>
      </c>
      <c r="AE408" s="7">
        <v>7033.13</v>
      </c>
      <c r="AF408" s="7">
        <v>248.33</v>
      </c>
      <c r="AG408" s="7">
        <v>18481.62</v>
      </c>
      <c r="AH408" s="7">
        <v>618.59</v>
      </c>
      <c r="AI408" s="7">
        <v>0</v>
      </c>
      <c r="AJ408" s="7">
        <v>11188432.66</v>
      </c>
      <c r="AK408" s="7">
        <v>0</v>
      </c>
      <c r="AL408" s="7">
        <v>168.72</v>
      </c>
      <c r="AM408" s="7">
        <v>0</v>
      </c>
      <c r="AN408" s="7">
        <v>46385541.689999998</v>
      </c>
      <c r="AO408" s="7">
        <v>0</v>
      </c>
      <c r="AP408" s="7">
        <v>1597.06</v>
      </c>
      <c r="AQ408" s="7">
        <v>0</v>
      </c>
      <c r="AR408" s="7">
        <v>0</v>
      </c>
      <c r="AS408" s="7">
        <v>0</v>
      </c>
      <c r="AT408" s="7">
        <v>690.41</v>
      </c>
      <c r="AU408" s="7">
        <v>0</v>
      </c>
      <c r="AV408" s="7">
        <v>2356.61</v>
      </c>
      <c r="AW408" s="7">
        <v>0</v>
      </c>
      <c r="AX408" s="7">
        <v>1138.8</v>
      </c>
      <c r="AY408" s="7">
        <v>0</v>
      </c>
      <c r="AZ408" s="7">
        <v>212358.11</v>
      </c>
      <c r="BA408" s="7">
        <v>1199.4000000000001</v>
      </c>
      <c r="BB408" s="7">
        <v>15.44</v>
      </c>
      <c r="BC408" s="7">
        <v>0</v>
      </c>
      <c r="BD408" s="7">
        <v>378.31</v>
      </c>
      <c r="BE408" s="7">
        <v>712813.7</v>
      </c>
      <c r="BF408" s="7">
        <v>8510.59</v>
      </c>
      <c r="BG408" s="7">
        <v>0</v>
      </c>
      <c r="BH408" s="7">
        <v>45511.4</v>
      </c>
      <c r="BI408" s="7">
        <v>20980.77</v>
      </c>
      <c r="BJ408" s="7">
        <v>1616.24</v>
      </c>
      <c r="BK408" s="7">
        <v>85696.98</v>
      </c>
      <c r="BL408" s="7">
        <v>1276.78</v>
      </c>
      <c r="BM408" s="7">
        <v>0</v>
      </c>
      <c r="BN408" s="7">
        <v>292.64999999999998</v>
      </c>
      <c r="BO408" s="7">
        <v>4613.8599999999997</v>
      </c>
      <c r="BP408" s="7">
        <v>87.56</v>
      </c>
      <c r="BQ408" s="7">
        <v>48886.94</v>
      </c>
      <c r="BR408" s="7">
        <v>816.9</v>
      </c>
      <c r="BS408" s="7">
        <v>27331.599999999999</v>
      </c>
      <c r="BT408" s="7">
        <v>618.6</v>
      </c>
      <c r="BU408" s="7">
        <v>25879.58</v>
      </c>
      <c r="BV408" s="7">
        <v>206.83</v>
      </c>
      <c r="BW408" s="7">
        <v>1.8704000000000001</v>
      </c>
      <c r="BX408" s="7">
        <v>5.6847000000000003</v>
      </c>
      <c r="BY408" s="7">
        <v>0.23769999999999999</v>
      </c>
    </row>
    <row r="409" spans="1:77" s="7" customFormat="1" x14ac:dyDescent="0.25">
      <c r="A409" s="7">
        <f t="shared" si="19"/>
        <v>176.60104996325458</v>
      </c>
      <c r="B409" s="7">
        <v>90.7</v>
      </c>
      <c r="C409" s="7">
        <v>2.1</v>
      </c>
      <c r="E409" s="7">
        <v>35</v>
      </c>
      <c r="F409" s="7">
        <v>1</v>
      </c>
      <c r="G409" s="7">
        <v>35</v>
      </c>
      <c r="H409" s="7">
        <v>5.1539999999999999</v>
      </c>
      <c r="I409" s="7">
        <v>2.2000000000000001E-3</v>
      </c>
      <c r="J409" s="7">
        <v>1202.8</v>
      </c>
      <c r="K409" s="7">
        <v>2.3793000000000002</v>
      </c>
      <c r="L409" s="7">
        <v>3.3622999999999998</v>
      </c>
      <c r="M409" s="7">
        <v>2861.875</v>
      </c>
      <c r="N409" s="7">
        <v>0.215</v>
      </c>
      <c r="O409" s="7">
        <v>0</v>
      </c>
      <c r="P409" s="7">
        <v>0</v>
      </c>
      <c r="Q409" s="7">
        <v>184610</v>
      </c>
      <c r="R409" s="7">
        <v>8</v>
      </c>
      <c r="S409" s="7">
        <v>7938.48</v>
      </c>
      <c r="T409" s="7">
        <v>306.64999999999998</v>
      </c>
      <c r="U409" s="7">
        <v>9327.01</v>
      </c>
      <c r="V409" s="7">
        <v>225.04</v>
      </c>
      <c r="W409" s="7">
        <v>0</v>
      </c>
      <c r="X409" s="7">
        <v>338.45</v>
      </c>
      <c r="Y409" s="7">
        <v>0</v>
      </c>
      <c r="Z409" s="7">
        <v>1580.56</v>
      </c>
      <c r="AA409" s="7">
        <v>28995.66</v>
      </c>
      <c r="AB409" s="7">
        <v>307.85000000000002</v>
      </c>
      <c r="AC409" s="7">
        <v>0</v>
      </c>
      <c r="AD409" s="7">
        <v>1074.2</v>
      </c>
      <c r="AE409" s="7">
        <v>7479.35</v>
      </c>
      <c r="AF409" s="7">
        <v>230.81</v>
      </c>
      <c r="AG409" s="7">
        <v>19684.57</v>
      </c>
      <c r="AH409" s="7">
        <v>576.01</v>
      </c>
      <c r="AI409" s="7">
        <v>0</v>
      </c>
      <c r="AJ409" s="7">
        <v>10602750.800000001</v>
      </c>
      <c r="AK409" s="7">
        <v>0</v>
      </c>
      <c r="AL409" s="7">
        <v>159.51</v>
      </c>
      <c r="AM409" s="7">
        <v>0</v>
      </c>
      <c r="AN409" s="7">
        <v>43957393.649999999</v>
      </c>
      <c r="AO409" s="7">
        <v>0</v>
      </c>
      <c r="AP409" s="7">
        <v>1513.47</v>
      </c>
      <c r="AQ409" s="7">
        <v>0</v>
      </c>
      <c r="AR409" s="7">
        <v>0</v>
      </c>
      <c r="AS409" s="7">
        <v>0</v>
      </c>
      <c r="AT409" s="7">
        <v>614.32000000000005</v>
      </c>
      <c r="AU409" s="7">
        <v>0</v>
      </c>
      <c r="AV409" s="7">
        <v>2215.61</v>
      </c>
      <c r="AW409" s="7">
        <v>0</v>
      </c>
      <c r="AX409" s="7">
        <v>1038.1199999999999</v>
      </c>
      <c r="AY409" s="7">
        <v>0</v>
      </c>
      <c r="AZ409" s="7">
        <v>201241.82</v>
      </c>
      <c r="BA409" s="7">
        <v>1314.6</v>
      </c>
      <c r="BB409" s="7">
        <v>14.77</v>
      </c>
      <c r="BC409" s="7">
        <v>0</v>
      </c>
      <c r="BD409" s="7">
        <v>358.25</v>
      </c>
      <c r="BE409" s="7">
        <v>776397.48</v>
      </c>
      <c r="BF409" s="7">
        <v>8731.86</v>
      </c>
      <c r="BG409" s="7">
        <v>0</v>
      </c>
      <c r="BH409" s="7">
        <v>45351.56</v>
      </c>
      <c r="BI409" s="7">
        <v>8041.9</v>
      </c>
      <c r="BJ409" s="7">
        <v>1243.45</v>
      </c>
      <c r="BK409" s="7">
        <v>32603.99</v>
      </c>
      <c r="BL409" s="7">
        <v>784.61</v>
      </c>
      <c r="BM409" s="7">
        <v>0</v>
      </c>
      <c r="BN409" s="7">
        <v>255.63</v>
      </c>
      <c r="BO409" s="7">
        <v>4093.2</v>
      </c>
      <c r="BP409" s="7">
        <v>72.58</v>
      </c>
      <c r="BQ409" s="7">
        <v>67630.86</v>
      </c>
      <c r="BR409" s="7">
        <v>767.31</v>
      </c>
      <c r="BS409" s="7">
        <v>27246.31</v>
      </c>
      <c r="BT409" s="7">
        <v>511.54</v>
      </c>
      <c r="BU409" s="7">
        <v>9246.61</v>
      </c>
      <c r="BV409" s="7">
        <v>123.91</v>
      </c>
      <c r="BW409" s="7">
        <v>2.6309</v>
      </c>
      <c r="BX409" s="7">
        <v>0.52290000000000003</v>
      </c>
      <c r="BY409" s="7">
        <v>0.97209999999999996</v>
      </c>
    </row>
    <row r="410" spans="1:77" s="7" customFormat="1" x14ac:dyDescent="0.25">
      <c r="A410" s="7">
        <f t="shared" si="19"/>
        <v>176.76509195800526</v>
      </c>
      <c r="B410" s="7">
        <v>96</v>
      </c>
      <c r="C410" s="7">
        <v>3.3</v>
      </c>
      <c r="E410" s="7">
        <v>40</v>
      </c>
      <c r="F410" s="7">
        <v>1</v>
      </c>
      <c r="G410" s="7">
        <v>40</v>
      </c>
      <c r="H410" s="7">
        <v>5.1559999999999997</v>
      </c>
      <c r="I410" s="7">
        <v>1.5E-3</v>
      </c>
      <c r="J410" s="7">
        <v>1169.9570000000001</v>
      </c>
      <c r="K410" s="7">
        <v>2.3715000000000002</v>
      </c>
      <c r="L410" s="7">
        <v>3.3734000000000002</v>
      </c>
      <c r="M410" s="7">
        <v>2774.558</v>
      </c>
      <c r="N410" s="7">
        <v>0.2195</v>
      </c>
      <c r="O410" s="7">
        <v>0</v>
      </c>
      <c r="P410" s="7">
        <v>0</v>
      </c>
      <c r="Q410" s="7">
        <v>183224</v>
      </c>
      <c r="R410" s="7">
        <v>8</v>
      </c>
      <c r="S410" s="7">
        <v>4818.2</v>
      </c>
      <c r="T410" s="7">
        <v>270.77999999999997</v>
      </c>
      <c r="U410" s="7">
        <v>8105.79</v>
      </c>
      <c r="V410" s="7">
        <v>219.79</v>
      </c>
      <c r="W410" s="7">
        <v>0</v>
      </c>
      <c r="X410" s="7">
        <v>330.68</v>
      </c>
      <c r="Y410" s="7">
        <v>0</v>
      </c>
      <c r="Z410" s="7">
        <v>1801.03</v>
      </c>
      <c r="AA410" s="7">
        <v>37051.58</v>
      </c>
      <c r="AB410" s="7">
        <v>345.5</v>
      </c>
      <c r="AC410" s="7">
        <v>0</v>
      </c>
      <c r="AD410" s="7">
        <v>1073.42</v>
      </c>
      <c r="AE410" s="7">
        <v>7000.14</v>
      </c>
      <c r="AF410" s="7">
        <v>238.7</v>
      </c>
      <c r="AG410" s="7">
        <v>18451.830000000002</v>
      </c>
      <c r="AH410" s="7">
        <v>595.37</v>
      </c>
      <c r="AI410" s="7">
        <v>0</v>
      </c>
      <c r="AJ410" s="7">
        <v>10530003.470000001</v>
      </c>
      <c r="AK410" s="7">
        <v>0</v>
      </c>
      <c r="AL410" s="7">
        <v>158.68</v>
      </c>
      <c r="AM410" s="7">
        <v>0</v>
      </c>
      <c r="AN410" s="7">
        <v>43655794.289999999</v>
      </c>
      <c r="AO410" s="7">
        <v>0</v>
      </c>
      <c r="AP410" s="7">
        <v>1503.02</v>
      </c>
      <c r="AQ410" s="7">
        <v>0</v>
      </c>
      <c r="AR410" s="7">
        <v>0</v>
      </c>
      <c r="AS410" s="7">
        <v>0</v>
      </c>
      <c r="AT410" s="7">
        <v>635.9</v>
      </c>
      <c r="AU410" s="7">
        <v>0</v>
      </c>
      <c r="AV410" s="7">
        <v>2212.2600000000002</v>
      </c>
      <c r="AW410" s="7">
        <v>0</v>
      </c>
      <c r="AX410" s="7">
        <v>1055.95</v>
      </c>
      <c r="AY410" s="7">
        <v>0</v>
      </c>
      <c r="AZ410" s="7">
        <v>199861.05</v>
      </c>
      <c r="BA410" s="7">
        <v>1199.05</v>
      </c>
      <c r="BB410" s="7">
        <v>14.89</v>
      </c>
      <c r="BC410" s="7">
        <v>0</v>
      </c>
      <c r="BD410" s="7">
        <v>355</v>
      </c>
      <c r="BE410" s="7">
        <v>733802.23</v>
      </c>
      <c r="BF410" s="7">
        <v>8548.39</v>
      </c>
      <c r="BG410" s="7">
        <v>0</v>
      </c>
      <c r="BH410" s="7">
        <v>46599.29</v>
      </c>
      <c r="BI410" s="7">
        <v>12734.53</v>
      </c>
      <c r="BJ410" s="7">
        <v>1358.9</v>
      </c>
      <c r="BK410" s="7">
        <v>62975.38</v>
      </c>
      <c r="BL410" s="7">
        <v>1061.73</v>
      </c>
      <c r="BM410" s="7">
        <v>0</v>
      </c>
      <c r="BN410" s="7">
        <v>273.58999999999997</v>
      </c>
      <c r="BO410" s="7">
        <v>2436.04</v>
      </c>
      <c r="BP410" s="7">
        <v>63.03</v>
      </c>
      <c r="BQ410" s="7">
        <v>67319.11</v>
      </c>
      <c r="BR410" s="7">
        <v>814.2</v>
      </c>
      <c r="BS410" s="7">
        <v>25946.06</v>
      </c>
      <c r="BT410" s="7">
        <v>557.47</v>
      </c>
      <c r="BU410" s="7">
        <v>18160.060000000001</v>
      </c>
      <c r="BV410" s="7">
        <v>168.66</v>
      </c>
      <c r="BW410" s="7">
        <v>2.0722</v>
      </c>
      <c r="BX410" s="7">
        <v>4.5975999999999999</v>
      </c>
      <c r="BY410" s="7">
        <v>0.64459999999999995</v>
      </c>
    </row>
    <row r="411" spans="1:77" s="7" customFormat="1" x14ac:dyDescent="0.25">
      <c r="A411" s="7">
        <f t="shared" si="19"/>
        <v>176.9291339527559</v>
      </c>
      <c r="B411" s="7">
        <v>91.7</v>
      </c>
      <c r="C411" s="7">
        <v>2.2000000000000002</v>
      </c>
      <c r="E411" s="7">
        <v>45</v>
      </c>
      <c r="F411" s="7">
        <v>1</v>
      </c>
      <c r="G411" s="7">
        <v>45</v>
      </c>
      <c r="H411" s="7">
        <v>5.1529999999999996</v>
      </c>
      <c r="I411" s="7">
        <v>3.8999999999999998E-3</v>
      </c>
      <c r="J411" s="7">
        <v>1191.17</v>
      </c>
      <c r="K411" s="7">
        <v>2.3643000000000001</v>
      </c>
      <c r="L411" s="7">
        <v>2.9607000000000001</v>
      </c>
      <c r="M411" s="7">
        <v>2816.288</v>
      </c>
      <c r="N411" s="7">
        <v>0.22370000000000001</v>
      </c>
      <c r="O411" s="7">
        <v>0</v>
      </c>
      <c r="P411" s="7">
        <v>0</v>
      </c>
      <c r="Q411" s="7">
        <v>180691</v>
      </c>
      <c r="R411" s="7">
        <v>9</v>
      </c>
      <c r="S411" s="7">
        <v>7549.7</v>
      </c>
      <c r="T411" s="7">
        <v>314.27999999999997</v>
      </c>
      <c r="U411" s="7">
        <v>9031.2199999999993</v>
      </c>
      <c r="V411" s="7">
        <v>234.24</v>
      </c>
      <c r="W411" s="7">
        <v>0</v>
      </c>
      <c r="X411" s="7">
        <v>343.16</v>
      </c>
      <c r="Y411" s="7">
        <v>0</v>
      </c>
      <c r="Z411" s="7">
        <v>1553.5</v>
      </c>
      <c r="AA411" s="7">
        <v>29160.57</v>
      </c>
      <c r="AB411" s="7">
        <v>321.01</v>
      </c>
      <c r="AC411" s="7">
        <v>0</v>
      </c>
      <c r="AD411" s="7">
        <v>1099.1300000000001</v>
      </c>
      <c r="AE411" s="7">
        <v>6873.03</v>
      </c>
      <c r="AF411" s="7">
        <v>235.11</v>
      </c>
      <c r="AG411" s="7">
        <v>18099.72</v>
      </c>
      <c r="AH411" s="7">
        <v>586.30999999999995</v>
      </c>
      <c r="AI411" s="7">
        <v>0</v>
      </c>
      <c r="AJ411" s="7">
        <v>10835426.57</v>
      </c>
      <c r="AK411" s="7">
        <v>0</v>
      </c>
      <c r="AL411" s="7">
        <v>162.87</v>
      </c>
      <c r="AM411" s="7">
        <v>0</v>
      </c>
      <c r="AN411" s="7">
        <v>44922032.100000001</v>
      </c>
      <c r="AO411" s="7">
        <v>0</v>
      </c>
      <c r="AP411" s="7">
        <v>1546.68</v>
      </c>
      <c r="AQ411" s="7">
        <v>0</v>
      </c>
      <c r="AR411" s="7">
        <v>0</v>
      </c>
      <c r="AS411" s="7">
        <v>0</v>
      </c>
      <c r="AT411" s="7">
        <v>651.38</v>
      </c>
      <c r="AU411" s="7">
        <v>0</v>
      </c>
      <c r="AV411" s="7">
        <v>2276.5700000000002</v>
      </c>
      <c r="AW411" s="7">
        <v>0</v>
      </c>
      <c r="AX411" s="7">
        <v>1092.3699999999999</v>
      </c>
      <c r="AY411" s="7">
        <v>0</v>
      </c>
      <c r="AZ411" s="7">
        <v>205658.01</v>
      </c>
      <c r="BA411" s="7">
        <v>1188.99</v>
      </c>
      <c r="BB411" s="7">
        <v>14.83</v>
      </c>
      <c r="BC411" s="7">
        <v>0</v>
      </c>
      <c r="BD411" s="7">
        <v>368.94</v>
      </c>
      <c r="BE411" s="7">
        <v>779392.15</v>
      </c>
      <c r="BF411" s="7">
        <v>9082.34</v>
      </c>
      <c r="BG411" s="7">
        <v>0</v>
      </c>
      <c r="BH411" s="7">
        <v>48404.41</v>
      </c>
      <c r="BI411" s="7">
        <v>6996.93</v>
      </c>
      <c r="BJ411" s="7">
        <v>1295.81</v>
      </c>
      <c r="BK411" s="7">
        <v>33729.51</v>
      </c>
      <c r="BL411" s="7">
        <v>829.05</v>
      </c>
      <c r="BM411" s="7">
        <v>0</v>
      </c>
      <c r="BN411" s="7">
        <v>269.95999999999998</v>
      </c>
      <c r="BO411" s="7">
        <v>4680.7</v>
      </c>
      <c r="BP411" s="7">
        <v>79.84</v>
      </c>
      <c r="BQ411" s="7">
        <v>64050.27</v>
      </c>
      <c r="BR411" s="7">
        <v>786.77</v>
      </c>
      <c r="BS411" s="7">
        <v>31096.880000000001</v>
      </c>
      <c r="BT411" s="7">
        <v>551.36</v>
      </c>
      <c r="BU411" s="7">
        <v>8150.33</v>
      </c>
      <c r="BV411" s="7">
        <v>124.66</v>
      </c>
      <c r="BW411" s="7">
        <v>2.1667999999999998</v>
      </c>
      <c r="BX411" s="7">
        <v>5.0735999999999999</v>
      </c>
      <c r="BY411" s="7">
        <v>0.53990000000000005</v>
      </c>
    </row>
    <row r="412" spans="1:77" s="7" customFormat="1" x14ac:dyDescent="0.25">
      <c r="A412" s="7">
        <f t="shared" si="19"/>
        <v>177.09317594750655</v>
      </c>
      <c r="B412" s="7">
        <v>94.9</v>
      </c>
      <c r="C412" s="7">
        <v>7.3</v>
      </c>
      <c r="E412" s="7">
        <v>50</v>
      </c>
      <c r="F412" s="7">
        <v>1</v>
      </c>
      <c r="G412" s="7">
        <v>50</v>
      </c>
      <c r="H412" s="7">
        <v>5.1529999999999996</v>
      </c>
      <c r="I412" s="7">
        <v>2.3E-3</v>
      </c>
      <c r="J412" s="7">
        <v>1195.5920000000001</v>
      </c>
      <c r="K412" s="7">
        <v>2.3161</v>
      </c>
      <c r="L412" s="7">
        <v>3.4540999999999999</v>
      </c>
      <c r="M412" s="7">
        <v>2769.1060000000002</v>
      </c>
      <c r="N412" s="7">
        <v>0.25169999999999998</v>
      </c>
      <c r="O412" s="7">
        <v>0</v>
      </c>
      <c r="P412" s="7">
        <v>0</v>
      </c>
      <c r="Q412" s="7">
        <v>184845</v>
      </c>
      <c r="R412" s="7">
        <v>8</v>
      </c>
      <c r="S412" s="7">
        <v>7518.15</v>
      </c>
      <c r="T412" s="7">
        <v>316.69</v>
      </c>
      <c r="U412" s="7">
        <v>9014.39</v>
      </c>
      <c r="V412" s="7">
        <v>237.17</v>
      </c>
      <c r="W412" s="7">
        <v>0</v>
      </c>
      <c r="X412" s="7">
        <v>336.41</v>
      </c>
      <c r="Y412" s="7">
        <v>0</v>
      </c>
      <c r="Z412" s="7">
        <v>1338.59</v>
      </c>
      <c r="AA412" s="7">
        <v>27038.85</v>
      </c>
      <c r="AB412" s="7">
        <v>313.39999999999998</v>
      </c>
      <c r="AC412" s="7">
        <v>0</v>
      </c>
      <c r="AD412" s="7">
        <v>1078.9100000000001</v>
      </c>
      <c r="AE412" s="7">
        <v>6512.76</v>
      </c>
      <c r="AF412" s="7">
        <v>225.91</v>
      </c>
      <c r="AG412" s="7">
        <v>17167.259999999998</v>
      </c>
      <c r="AH412" s="7">
        <v>562.61</v>
      </c>
      <c r="AI412" s="7">
        <v>0</v>
      </c>
      <c r="AJ412" s="7">
        <v>10656245.289999999</v>
      </c>
      <c r="AK412" s="7">
        <v>0</v>
      </c>
      <c r="AL412" s="7">
        <v>160.44</v>
      </c>
      <c r="AM412" s="7">
        <v>0</v>
      </c>
      <c r="AN412" s="7">
        <v>44179173.729999997</v>
      </c>
      <c r="AO412" s="7">
        <v>0</v>
      </c>
      <c r="AP412" s="7">
        <v>1520.97</v>
      </c>
      <c r="AQ412" s="7">
        <v>0</v>
      </c>
      <c r="AR412" s="7">
        <v>0</v>
      </c>
      <c r="AS412" s="7">
        <v>0</v>
      </c>
      <c r="AT412" s="7">
        <v>648.49</v>
      </c>
      <c r="AU412" s="7">
        <v>0</v>
      </c>
      <c r="AV412" s="7">
        <v>2239.08</v>
      </c>
      <c r="AW412" s="7">
        <v>0</v>
      </c>
      <c r="AX412" s="7">
        <v>1070.5899999999999</v>
      </c>
      <c r="AY412" s="7">
        <v>0</v>
      </c>
      <c r="AZ412" s="7">
        <v>202257.1</v>
      </c>
      <c r="BA412" s="7">
        <v>1100.5899999999999</v>
      </c>
      <c r="BB412" s="7">
        <v>13.87</v>
      </c>
      <c r="BC412" s="7">
        <v>0</v>
      </c>
      <c r="BD412" s="7">
        <v>358.73</v>
      </c>
      <c r="BE412" s="7">
        <v>737511.37</v>
      </c>
      <c r="BF412" s="7">
        <v>8376.0300000000007</v>
      </c>
      <c r="BG412" s="7">
        <v>0</v>
      </c>
      <c r="BH412" s="7">
        <v>41407.1</v>
      </c>
      <c r="BI412" s="7">
        <v>11626.99</v>
      </c>
      <c r="BJ412" s="7">
        <v>1284.54</v>
      </c>
      <c r="BK412" s="7">
        <v>43740.07</v>
      </c>
      <c r="BL412" s="7">
        <v>874.74</v>
      </c>
      <c r="BM412" s="7">
        <v>0</v>
      </c>
      <c r="BN412" s="7">
        <v>248.88</v>
      </c>
      <c r="BO412" s="7">
        <v>3977.71</v>
      </c>
      <c r="BP412" s="7">
        <v>72.540000000000006</v>
      </c>
      <c r="BQ412" s="7">
        <v>89800.93</v>
      </c>
      <c r="BR412" s="7">
        <v>869.23</v>
      </c>
      <c r="BS412" s="7">
        <v>23901.23</v>
      </c>
      <c r="BT412" s="7">
        <v>546</v>
      </c>
      <c r="BU412" s="7">
        <v>21089.68</v>
      </c>
      <c r="BV412" s="7">
        <v>178.55</v>
      </c>
      <c r="BW412" s="7">
        <v>1.9866999999999999</v>
      </c>
      <c r="BX412" s="7">
        <v>5.3556999999999997</v>
      </c>
      <c r="BY412" s="7">
        <v>0.5393</v>
      </c>
    </row>
    <row r="413" spans="1:77" s="7" customFormat="1" x14ac:dyDescent="0.25">
      <c r="A413" s="7">
        <f t="shared" si="19"/>
        <v>177.2572179422572</v>
      </c>
      <c r="B413" s="7">
        <v>88.5</v>
      </c>
      <c r="C413" s="7">
        <v>3.3</v>
      </c>
      <c r="E413" s="7">
        <v>55</v>
      </c>
      <c r="F413" s="7">
        <v>1</v>
      </c>
      <c r="G413" s="7">
        <v>55</v>
      </c>
      <c r="H413" s="7">
        <v>5.1529999999999996</v>
      </c>
      <c r="I413" s="7">
        <v>7.9000000000000008E-3</v>
      </c>
      <c r="J413" s="7">
        <v>1182.694</v>
      </c>
      <c r="K413" s="7">
        <v>2.3847999999999998</v>
      </c>
      <c r="L413" s="7">
        <v>3.3544999999999998</v>
      </c>
      <c r="M413" s="7">
        <v>2820.5419999999999</v>
      </c>
      <c r="N413" s="7">
        <v>0.21179999999999999</v>
      </c>
      <c r="O413" s="7">
        <v>0</v>
      </c>
      <c r="P413" s="7">
        <v>0</v>
      </c>
      <c r="Q413" s="7">
        <v>198138</v>
      </c>
      <c r="R413" s="7">
        <v>8</v>
      </c>
      <c r="S413" s="7">
        <v>10575.61</v>
      </c>
      <c r="T413" s="7">
        <v>362.96</v>
      </c>
      <c r="U413" s="7">
        <v>10892.47</v>
      </c>
      <c r="V413" s="7">
        <v>262.35000000000002</v>
      </c>
      <c r="W413" s="7">
        <v>0</v>
      </c>
      <c r="X413" s="7">
        <v>354.97</v>
      </c>
      <c r="Y413" s="7">
        <v>0</v>
      </c>
      <c r="Z413" s="7">
        <v>1144.5</v>
      </c>
      <c r="AA413" s="7">
        <v>25789.52</v>
      </c>
      <c r="AB413" s="7">
        <v>313.91000000000003</v>
      </c>
      <c r="AC413" s="7">
        <v>0</v>
      </c>
      <c r="AD413" s="7">
        <v>1086.93</v>
      </c>
      <c r="AE413" s="7">
        <v>6615.69</v>
      </c>
      <c r="AF413" s="7">
        <v>226.48</v>
      </c>
      <c r="AG413" s="7">
        <v>17427.8</v>
      </c>
      <c r="AH413" s="7">
        <v>563.74</v>
      </c>
      <c r="AI413" s="7">
        <v>0</v>
      </c>
      <c r="AJ413" s="7">
        <v>10738106.470000001</v>
      </c>
      <c r="AK413" s="7">
        <v>0</v>
      </c>
      <c r="AL413" s="7">
        <v>161.63999999999999</v>
      </c>
      <c r="AM413" s="7">
        <v>0</v>
      </c>
      <c r="AN413" s="7">
        <v>44518557.75</v>
      </c>
      <c r="AO413" s="7">
        <v>0</v>
      </c>
      <c r="AP413" s="7">
        <v>1532.72</v>
      </c>
      <c r="AQ413" s="7">
        <v>0</v>
      </c>
      <c r="AR413" s="7">
        <v>0</v>
      </c>
      <c r="AS413" s="7">
        <v>0</v>
      </c>
      <c r="AT413" s="7">
        <v>657.87</v>
      </c>
      <c r="AU413" s="7">
        <v>0</v>
      </c>
      <c r="AV413" s="7">
        <v>2259.36</v>
      </c>
      <c r="AW413" s="7">
        <v>0</v>
      </c>
      <c r="AX413" s="7">
        <v>1078.8900000000001</v>
      </c>
      <c r="AY413" s="7">
        <v>0</v>
      </c>
      <c r="AZ413" s="7">
        <v>203810.85</v>
      </c>
      <c r="BA413" s="7">
        <v>1105.67</v>
      </c>
      <c r="BB413" s="7">
        <v>13.75</v>
      </c>
      <c r="BC413" s="7">
        <v>0</v>
      </c>
      <c r="BD413" s="7">
        <v>362.02</v>
      </c>
      <c r="BE413" s="7">
        <v>707987.66</v>
      </c>
      <c r="BF413" s="7">
        <v>8116.26</v>
      </c>
      <c r="BG413" s="7">
        <v>0</v>
      </c>
      <c r="BH413" s="7">
        <v>34769.65</v>
      </c>
      <c r="BI413" s="7">
        <v>9648.26</v>
      </c>
      <c r="BJ413" s="7">
        <v>1198.07</v>
      </c>
      <c r="BK413" s="7">
        <v>39768.22</v>
      </c>
      <c r="BL413" s="7">
        <v>804.47</v>
      </c>
      <c r="BM413" s="7">
        <v>0</v>
      </c>
      <c r="BN413" s="7">
        <v>208.54</v>
      </c>
      <c r="BO413" s="7">
        <v>4253.78</v>
      </c>
      <c r="BP413" s="7">
        <v>72.03</v>
      </c>
      <c r="BQ413" s="7">
        <v>118993.24</v>
      </c>
      <c r="BR413" s="7">
        <v>943.85</v>
      </c>
      <c r="BS413" s="7">
        <v>26194.33</v>
      </c>
      <c r="BT413" s="7">
        <v>571.75</v>
      </c>
      <c r="BU413" s="7">
        <v>20747.740000000002</v>
      </c>
      <c r="BV413" s="7">
        <v>180.68</v>
      </c>
      <c r="BW413" s="7">
        <v>1.3369</v>
      </c>
      <c r="BX413" s="7">
        <v>5.4169999999999998</v>
      </c>
      <c r="BY413" s="7">
        <v>0.64459999999999995</v>
      </c>
    </row>
    <row r="414" spans="1:77" s="7" customFormat="1" x14ac:dyDescent="0.25">
      <c r="A414" s="7">
        <f t="shared" si="19"/>
        <v>177.42125993700787</v>
      </c>
      <c r="B414" s="7">
        <v>96</v>
      </c>
      <c r="C414" s="7">
        <v>3.8</v>
      </c>
      <c r="E414" s="7">
        <v>60</v>
      </c>
      <c r="F414" s="7">
        <v>1</v>
      </c>
      <c r="G414" s="7">
        <v>60</v>
      </c>
      <c r="H414" s="7">
        <v>5.1580000000000004</v>
      </c>
      <c r="I414" s="7">
        <v>1.4E-3</v>
      </c>
      <c r="J414" s="7">
        <v>1195.088</v>
      </c>
      <c r="K414" s="7">
        <v>2.38</v>
      </c>
      <c r="L414" s="7">
        <v>3.3613</v>
      </c>
      <c r="M414" s="7">
        <v>2844.3270000000002</v>
      </c>
      <c r="N414" s="7">
        <v>0.21460000000000001</v>
      </c>
      <c r="O414" s="7">
        <v>0</v>
      </c>
      <c r="P414" s="7">
        <v>0</v>
      </c>
      <c r="Q414" s="7">
        <v>184109</v>
      </c>
      <c r="R414" s="7">
        <v>8</v>
      </c>
      <c r="S414" s="7">
        <v>8909.5300000000007</v>
      </c>
      <c r="T414" s="7">
        <v>335.33</v>
      </c>
      <c r="U414" s="7">
        <v>9557.91</v>
      </c>
      <c r="V414" s="7">
        <v>243.7</v>
      </c>
      <c r="W414" s="7">
        <v>0</v>
      </c>
      <c r="X414" s="7">
        <v>341.77</v>
      </c>
      <c r="Y414" s="7">
        <v>0</v>
      </c>
      <c r="Z414" s="7">
        <v>1509.81</v>
      </c>
      <c r="AA414" s="7">
        <v>26986.86</v>
      </c>
      <c r="AB414" s="7">
        <v>314.02999999999997</v>
      </c>
      <c r="AC414" s="7">
        <v>0</v>
      </c>
      <c r="AD414" s="7">
        <v>1078.5</v>
      </c>
      <c r="AE414" s="7">
        <v>6582.52</v>
      </c>
      <c r="AF414" s="7">
        <v>228.64</v>
      </c>
      <c r="AG414" s="7">
        <v>17290.55</v>
      </c>
      <c r="AH414" s="7">
        <v>569.47</v>
      </c>
      <c r="AI414" s="7">
        <v>0</v>
      </c>
      <c r="AJ414" s="7">
        <v>10641143.140000001</v>
      </c>
      <c r="AK414" s="7">
        <v>0</v>
      </c>
      <c r="AL414" s="7">
        <v>160.4</v>
      </c>
      <c r="AM414" s="7">
        <v>0</v>
      </c>
      <c r="AN414" s="7">
        <v>44116562.490000002</v>
      </c>
      <c r="AO414" s="7">
        <v>0</v>
      </c>
      <c r="AP414" s="7">
        <v>1518.95</v>
      </c>
      <c r="AQ414" s="7">
        <v>0</v>
      </c>
      <c r="AR414" s="7">
        <v>0</v>
      </c>
      <c r="AS414" s="7">
        <v>0</v>
      </c>
      <c r="AT414" s="7">
        <v>656.45</v>
      </c>
      <c r="AU414" s="7">
        <v>0</v>
      </c>
      <c r="AV414" s="7">
        <v>2236.0300000000002</v>
      </c>
      <c r="AW414" s="7">
        <v>0</v>
      </c>
      <c r="AX414" s="7">
        <v>1090.3399999999999</v>
      </c>
      <c r="AY414" s="7">
        <v>0</v>
      </c>
      <c r="AZ414" s="7">
        <v>201970.46</v>
      </c>
      <c r="BA414" s="7">
        <v>1117.23</v>
      </c>
      <c r="BB414" s="7">
        <v>14.15</v>
      </c>
      <c r="BC414" s="7">
        <v>0</v>
      </c>
      <c r="BD414" s="7">
        <v>360.11</v>
      </c>
      <c r="BE414" s="7">
        <v>751216.4</v>
      </c>
      <c r="BF414" s="7">
        <v>8571.7999999999993</v>
      </c>
      <c r="BG414" s="7">
        <v>0</v>
      </c>
      <c r="BH414" s="7">
        <v>42762.1</v>
      </c>
      <c r="BI414" s="7">
        <v>12165.8</v>
      </c>
      <c r="BJ414" s="7">
        <v>1348.85</v>
      </c>
      <c r="BK414" s="7">
        <v>48543.35</v>
      </c>
      <c r="BL414" s="7">
        <v>944.67</v>
      </c>
      <c r="BM414" s="7">
        <v>0</v>
      </c>
      <c r="BN414" s="7">
        <v>273.81</v>
      </c>
      <c r="BO414" s="7">
        <v>4669.6099999999997</v>
      </c>
      <c r="BP414" s="7">
        <v>79.97</v>
      </c>
      <c r="BQ414" s="7">
        <v>73283.11</v>
      </c>
      <c r="BR414" s="7">
        <v>831.94</v>
      </c>
      <c r="BS414" s="7">
        <v>22124.9</v>
      </c>
      <c r="BT414" s="7">
        <v>541.48</v>
      </c>
      <c r="BU414" s="7">
        <v>17552.23</v>
      </c>
      <c r="BV414" s="7">
        <v>164.88</v>
      </c>
      <c r="BW414" s="7">
        <v>2.0821000000000001</v>
      </c>
      <c r="BX414" s="7">
        <v>5.7373000000000003</v>
      </c>
      <c r="BY414" s="7">
        <v>0.53539999999999999</v>
      </c>
    </row>
    <row r="415" spans="1:77" s="7" customFormat="1" x14ac:dyDescent="0.25">
      <c r="A415" s="7">
        <f t="shared" si="19"/>
        <v>177.58530193175852</v>
      </c>
      <c r="B415" s="7">
        <v>94.4</v>
      </c>
      <c r="C415" s="7">
        <v>8.4</v>
      </c>
      <c r="E415" s="7">
        <v>65</v>
      </c>
      <c r="F415" s="7">
        <v>1</v>
      </c>
      <c r="G415" s="7">
        <v>65</v>
      </c>
      <c r="H415" s="7">
        <v>5.1619999999999999</v>
      </c>
      <c r="I415" s="7">
        <v>0</v>
      </c>
      <c r="J415" s="7">
        <v>51.671700000000001</v>
      </c>
      <c r="K415" s="7">
        <v>2.3666999999999998</v>
      </c>
      <c r="L415" s="7">
        <v>3.3803000000000001</v>
      </c>
      <c r="M415" s="7">
        <v>122.2891</v>
      </c>
      <c r="N415" s="7">
        <v>0.22239999999999999</v>
      </c>
      <c r="O415" s="7">
        <v>0</v>
      </c>
      <c r="P415" s="7">
        <v>0</v>
      </c>
      <c r="Q415" s="7">
        <v>182399</v>
      </c>
      <c r="R415" s="7">
        <v>8</v>
      </c>
      <c r="S415" s="7">
        <v>6367.99</v>
      </c>
      <c r="T415" s="7">
        <v>304.66000000000003</v>
      </c>
      <c r="U415" s="7">
        <v>8329.27</v>
      </c>
      <c r="V415" s="7">
        <v>232.13</v>
      </c>
      <c r="W415" s="7">
        <v>0</v>
      </c>
      <c r="X415" s="7">
        <v>334.72</v>
      </c>
      <c r="Y415" s="7">
        <v>0</v>
      </c>
      <c r="Z415" s="7">
        <v>1382.93</v>
      </c>
      <c r="AA415" s="7">
        <v>30309.040000000001</v>
      </c>
      <c r="AB415" s="7">
        <v>330.41</v>
      </c>
      <c r="AC415" s="7">
        <v>0</v>
      </c>
      <c r="AD415" s="7">
        <v>1098.8800000000001</v>
      </c>
      <c r="AE415" s="7">
        <v>6542.78</v>
      </c>
      <c r="AF415" s="7">
        <v>232.38</v>
      </c>
      <c r="AG415" s="7">
        <v>17249.02</v>
      </c>
      <c r="AH415" s="7">
        <v>578.88</v>
      </c>
      <c r="AI415" s="7">
        <v>0</v>
      </c>
      <c r="AJ415" s="7">
        <v>10815026.41</v>
      </c>
      <c r="AK415" s="7">
        <v>0</v>
      </c>
      <c r="AL415" s="7">
        <v>162.94999999999999</v>
      </c>
      <c r="AM415" s="7">
        <v>0</v>
      </c>
      <c r="AN415" s="7">
        <v>44837456.119999997</v>
      </c>
      <c r="AO415" s="7">
        <v>0</v>
      </c>
      <c r="AP415" s="7">
        <v>1543.76</v>
      </c>
      <c r="AQ415" s="7">
        <v>0</v>
      </c>
      <c r="AR415" s="7">
        <v>0</v>
      </c>
      <c r="AS415" s="7">
        <v>0</v>
      </c>
      <c r="AT415" s="7">
        <v>673.93</v>
      </c>
      <c r="AU415" s="7">
        <v>0</v>
      </c>
      <c r="AV415" s="7">
        <v>2281.98</v>
      </c>
      <c r="AW415" s="7">
        <v>0</v>
      </c>
      <c r="AX415" s="7">
        <v>1102.92</v>
      </c>
      <c r="AY415" s="7">
        <v>0</v>
      </c>
      <c r="AZ415" s="7">
        <v>205270.81</v>
      </c>
      <c r="BA415" s="7">
        <v>1101.75</v>
      </c>
      <c r="BB415" s="7">
        <v>14.23</v>
      </c>
      <c r="BC415" s="7">
        <v>0</v>
      </c>
      <c r="BD415" s="7">
        <v>364.65</v>
      </c>
      <c r="BE415" s="7">
        <v>733629.41</v>
      </c>
      <c r="BF415" s="7">
        <v>8557.58</v>
      </c>
      <c r="BG415" s="7">
        <v>0</v>
      </c>
      <c r="BH415" s="7">
        <v>43142.8</v>
      </c>
      <c r="BI415" s="7">
        <v>8280.1</v>
      </c>
      <c r="BJ415" s="7">
        <v>1251.82</v>
      </c>
      <c r="BK415" s="7">
        <v>44015.42</v>
      </c>
      <c r="BL415" s="7">
        <v>888.63</v>
      </c>
      <c r="BM415" s="7">
        <v>0</v>
      </c>
      <c r="BN415" s="7">
        <v>264.79000000000002</v>
      </c>
      <c r="BO415" s="7">
        <v>3914.14</v>
      </c>
      <c r="BP415" s="7">
        <v>72.91</v>
      </c>
      <c r="BQ415" s="7">
        <v>91663.52</v>
      </c>
      <c r="BR415" s="7">
        <v>885.27</v>
      </c>
      <c r="BS415" s="7">
        <v>31387.15</v>
      </c>
      <c r="BT415" s="7">
        <v>582.44000000000005</v>
      </c>
      <c r="BU415" s="7">
        <v>17210.41</v>
      </c>
      <c r="BV415" s="7">
        <v>169.9</v>
      </c>
      <c r="BW415" s="7">
        <v>1.8885000000000001</v>
      </c>
      <c r="BX415" s="7">
        <v>2.7204000000000002</v>
      </c>
      <c r="BY415" s="7">
        <v>1.0611999999999999</v>
      </c>
    </row>
    <row r="416" spans="1:77" s="7" customFormat="1" x14ac:dyDescent="0.25">
      <c r="A416" s="7">
        <f t="shared" si="19"/>
        <v>177.74934392650917</v>
      </c>
      <c r="B416" s="7">
        <v>88.6</v>
      </c>
      <c r="C416" s="7">
        <v>3.2</v>
      </c>
      <c r="E416" s="7">
        <v>70</v>
      </c>
      <c r="F416" s="7">
        <v>1</v>
      </c>
      <c r="G416" s="7">
        <v>70</v>
      </c>
      <c r="H416" s="7">
        <v>5.1589999999999998</v>
      </c>
      <c r="I416" s="7">
        <v>4.0000000000000001E-3</v>
      </c>
      <c r="J416" s="7">
        <v>1180.819</v>
      </c>
      <c r="K416" s="7">
        <v>2.3776999999999999</v>
      </c>
      <c r="L416" s="7">
        <v>3.7852000000000001</v>
      </c>
      <c r="M416" s="7">
        <v>2807.5940000000001</v>
      </c>
      <c r="N416" s="7">
        <v>0.216</v>
      </c>
      <c r="O416" s="7">
        <v>0</v>
      </c>
      <c r="P416" s="7">
        <v>0</v>
      </c>
      <c r="Q416" s="7">
        <v>179547</v>
      </c>
      <c r="R416" s="7">
        <v>8</v>
      </c>
      <c r="S416" s="7">
        <v>7390.98</v>
      </c>
      <c r="T416" s="7">
        <v>311.51</v>
      </c>
      <c r="U416" s="7">
        <v>9426.94</v>
      </c>
      <c r="V416" s="7">
        <v>237.6</v>
      </c>
      <c r="W416" s="7">
        <v>0</v>
      </c>
      <c r="X416" s="7">
        <v>334.12</v>
      </c>
      <c r="Y416" s="7">
        <v>0</v>
      </c>
      <c r="Z416" s="7">
        <v>1551.52</v>
      </c>
      <c r="AA416" s="7">
        <v>30728.82</v>
      </c>
      <c r="AB416" s="7">
        <v>325.52999999999997</v>
      </c>
      <c r="AC416" s="7">
        <v>0</v>
      </c>
      <c r="AD416" s="7">
        <v>1085.22</v>
      </c>
      <c r="AE416" s="7">
        <v>6951.3</v>
      </c>
      <c r="AF416" s="7">
        <v>234.39</v>
      </c>
      <c r="AG416" s="7">
        <v>18287.43</v>
      </c>
      <c r="AH416" s="7">
        <v>584.25</v>
      </c>
      <c r="AI416" s="7">
        <v>0</v>
      </c>
      <c r="AJ416" s="7">
        <v>10677290.039999999</v>
      </c>
      <c r="AK416" s="7">
        <v>0</v>
      </c>
      <c r="AL416" s="7">
        <v>161.54</v>
      </c>
      <c r="AM416" s="7">
        <v>0</v>
      </c>
      <c r="AN416" s="7">
        <v>44266422.07</v>
      </c>
      <c r="AO416" s="7">
        <v>0</v>
      </c>
      <c r="AP416" s="7">
        <v>1524.12</v>
      </c>
      <c r="AQ416" s="7">
        <v>0</v>
      </c>
      <c r="AR416" s="7">
        <v>0</v>
      </c>
      <c r="AS416" s="7">
        <v>0</v>
      </c>
      <c r="AT416" s="7">
        <v>650.57000000000005</v>
      </c>
      <c r="AU416" s="7">
        <v>0</v>
      </c>
      <c r="AV416" s="7">
        <v>2238.4299999999998</v>
      </c>
      <c r="AW416" s="7">
        <v>0</v>
      </c>
      <c r="AX416" s="7">
        <v>1064.49</v>
      </c>
      <c r="AY416" s="7">
        <v>0</v>
      </c>
      <c r="AZ416" s="7">
        <v>202656.57</v>
      </c>
      <c r="BA416" s="7">
        <v>1198.1199999999999</v>
      </c>
      <c r="BB416" s="7">
        <v>14.72</v>
      </c>
      <c r="BC416" s="7">
        <v>0</v>
      </c>
      <c r="BD416" s="7">
        <v>360.41</v>
      </c>
      <c r="BE416" s="7">
        <v>746057.14</v>
      </c>
      <c r="BF416" s="7">
        <v>8613.83</v>
      </c>
      <c r="BG416" s="7">
        <v>0</v>
      </c>
      <c r="BH416" s="7">
        <v>45804.76</v>
      </c>
      <c r="BI416" s="7">
        <v>13498.64</v>
      </c>
      <c r="BJ416" s="7">
        <v>1395.11</v>
      </c>
      <c r="BK416" s="7">
        <v>53477.2</v>
      </c>
      <c r="BL416" s="7">
        <v>992.43</v>
      </c>
      <c r="BM416" s="7">
        <v>0</v>
      </c>
      <c r="BN416" s="7">
        <v>259.83999999999997</v>
      </c>
      <c r="BO416" s="7">
        <v>4666.29</v>
      </c>
      <c r="BP416" s="7">
        <v>80.790000000000006</v>
      </c>
      <c r="BQ416" s="7">
        <v>70819.38</v>
      </c>
      <c r="BR416" s="7">
        <v>833.41</v>
      </c>
      <c r="BS416" s="7">
        <v>28661.29</v>
      </c>
      <c r="BT416" s="7">
        <v>569.54</v>
      </c>
      <c r="BU416" s="7">
        <v>8836.4599999999991</v>
      </c>
      <c r="BV416" s="7">
        <v>129.69</v>
      </c>
      <c r="BW416" s="7">
        <v>2.1960000000000002</v>
      </c>
      <c r="BX416" s="7">
        <v>5.6916000000000002</v>
      </c>
      <c r="BY416" s="7">
        <v>0.53469999999999995</v>
      </c>
    </row>
    <row r="417" spans="1:77" s="7" customFormat="1" x14ac:dyDescent="0.25">
      <c r="A417" s="7">
        <f t="shared" si="19"/>
        <v>177.91338592125985</v>
      </c>
      <c r="B417" s="7">
        <v>99</v>
      </c>
      <c r="C417" s="7">
        <v>7.9</v>
      </c>
      <c r="E417" s="7">
        <v>75</v>
      </c>
      <c r="F417" s="7">
        <v>1</v>
      </c>
      <c r="G417" s="7">
        <v>75</v>
      </c>
      <c r="H417" s="7">
        <v>5.1580000000000004</v>
      </c>
      <c r="I417" s="7">
        <v>2.8E-3</v>
      </c>
      <c r="J417" s="7">
        <v>1179.241</v>
      </c>
      <c r="K417" s="7">
        <v>2.3784999999999998</v>
      </c>
      <c r="L417" s="7">
        <v>3.3633999999999999</v>
      </c>
      <c r="M417" s="7">
        <v>2804.8789999999999</v>
      </c>
      <c r="N417" s="7">
        <v>0.2155</v>
      </c>
      <c r="O417" s="7">
        <v>0</v>
      </c>
      <c r="P417" s="7">
        <v>0</v>
      </c>
      <c r="Q417" s="7">
        <v>181556</v>
      </c>
      <c r="R417" s="7">
        <v>8</v>
      </c>
      <c r="S417" s="7">
        <v>9810.3700000000008</v>
      </c>
      <c r="T417" s="7">
        <v>351.04</v>
      </c>
      <c r="U417" s="7">
        <v>10052.83</v>
      </c>
      <c r="V417" s="7">
        <v>249.68</v>
      </c>
      <c r="W417" s="7">
        <v>0</v>
      </c>
      <c r="X417" s="7">
        <v>362.62</v>
      </c>
      <c r="Y417" s="7">
        <v>0</v>
      </c>
      <c r="Z417" s="7">
        <v>1516.95</v>
      </c>
      <c r="AA417" s="7">
        <v>29356.51</v>
      </c>
      <c r="AB417" s="7">
        <v>329.85</v>
      </c>
      <c r="AC417" s="7">
        <v>0</v>
      </c>
      <c r="AD417" s="7">
        <v>1118.32</v>
      </c>
      <c r="AE417" s="7">
        <v>7293.72</v>
      </c>
      <c r="AF417" s="7">
        <v>245.3</v>
      </c>
      <c r="AG417" s="7">
        <v>19228.12</v>
      </c>
      <c r="AH417" s="7">
        <v>612.13</v>
      </c>
      <c r="AI417" s="7">
        <v>0</v>
      </c>
      <c r="AJ417" s="7">
        <v>11034669.68</v>
      </c>
      <c r="AK417" s="7">
        <v>0</v>
      </c>
      <c r="AL417" s="7">
        <v>166.46</v>
      </c>
      <c r="AM417" s="7">
        <v>0</v>
      </c>
      <c r="AN417" s="7">
        <v>45748063.719999999</v>
      </c>
      <c r="AO417" s="7">
        <v>0</v>
      </c>
      <c r="AP417" s="7">
        <v>1575.19</v>
      </c>
      <c r="AQ417" s="7">
        <v>0</v>
      </c>
      <c r="AR417" s="7">
        <v>0</v>
      </c>
      <c r="AS417" s="7">
        <v>0</v>
      </c>
      <c r="AT417" s="7">
        <v>659.12</v>
      </c>
      <c r="AU417" s="7">
        <v>0</v>
      </c>
      <c r="AV417" s="7">
        <v>2311.5500000000002</v>
      </c>
      <c r="AW417" s="7">
        <v>0</v>
      </c>
      <c r="AX417" s="7">
        <v>1113.6500000000001</v>
      </c>
      <c r="AY417" s="7">
        <v>0</v>
      </c>
      <c r="AZ417" s="7">
        <v>209439.7</v>
      </c>
      <c r="BA417" s="7">
        <v>1286.83</v>
      </c>
      <c r="BB417" s="7">
        <v>15.76</v>
      </c>
      <c r="BC417" s="7">
        <v>0</v>
      </c>
      <c r="BD417" s="7">
        <v>372.41</v>
      </c>
      <c r="BE417" s="7">
        <v>774232.09</v>
      </c>
      <c r="BF417" s="7">
        <v>9205.23</v>
      </c>
      <c r="BG417" s="7">
        <v>0</v>
      </c>
      <c r="BH417" s="7">
        <v>46315.21</v>
      </c>
      <c r="BI417" s="7">
        <v>11351.92</v>
      </c>
      <c r="BJ417" s="7">
        <v>1470.86</v>
      </c>
      <c r="BK417" s="7">
        <v>43231.28</v>
      </c>
      <c r="BL417" s="7">
        <v>962.51</v>
      </c>
      <c r="BM417" s="7">
        <v>0</v>
      </c>
      <c r="BN417" s="7">
        <v>259.41000000000003</v>
      </c>
      <c r="BO417" s="7">
        <v>6959.61</v>
      </c>
      <c r="BP417" s="7">
        <v>100.26</v>
      </c>
      <c r="BQ417" s="7">
        <v>46435.07</v>
      </c>
      <c r="BR417" s="7">
        <v>764.26</v>
      </c>
      <c r="BS417" s="7">
        <v>25681.16</v>
      </c>
      <c r="BT417" s="7">
        <v>557.49</v>
      </c>
      <c r="BU417" s="7">
        <v>15080.49</v>
      </c>
      <c r="BV417" s="7">
        <v>159.11000000000001</v>
      </c>
      <c r="BW417" s="7">
        <v>1.2995000000000001</v>
      </c>
      <c r="BX417" s="7">
        <v>3.4704000000000002</v>
      </c>
      <c r="BY417" s="7">
        <v>0.96050000000000002</v>
      </c>
    </row>
    <row r="418" spans="1:77" s="7" customFormat="1" x14ac:dyDescent="0.25">
      <c r="A418" s="7">
        <f t="shared" si="19"/>
        <v>178.07742791601049</v>
      </c>
      <c r="B418" s="7">
        <v>92.9</v>
      </c>
      <c r="C418" s="7">
        <v>-1.9</v>
      </c>
      <c r="E418" s="7">
        <v>80</v>
      </c>
      <c r="F418" s="7">
        <v>1</v>
      </c>
      <c r="G418" s="7">
        <v>80</v>
      </c>
      <c r="H418" s="7">
        <v>5.1989999999999998</v>
      </c>
      <c r="I418" s="7">
        <v>8.9999999999999998E-4</v>
      </c>
      <c r="J418" s="7">
        <v>1165.9559999999999</v>
      </c>
      <c r="K418" s="7">
        <v>2.3729</v>
      </c>
      <c r="L418" s="7">
        <v>3.3714</v>
      </c>
      <c r="M418" s="7">
        <v>2766.7190000000001</v>
      </c>
      <c r="N418" s="7">
        <v>0.21870000000000001</v>
      </c>
      <c r="O418" s="7">
        <v>0</v>
      </c>
      <c r="P418" s="7">
        <v>0</v>
      </c>
      <c r="Q418" s="7">
        <v>173019</v>
      </c>
      <c r="R418" s="7">
        <v>9</v>
      </c>
      <c r="S418" s="7">
        <v>4123.24</v>
      </c>
      <c r="T418" s="7">
        <v>253.07</v>
      </c>
      <c r="U418" s="7">
        <v>7797.51</v>
      </c>
      <c r="V418" s="7">
        <v>211.11</v>
      </c>
      <c r="W418" s="7">
        <v>0</v>
      </c>
      <c r="X418" s="7">
        <v>312.01</v>
      </c>
      <c r="Y418" s="7">
        <v>0</v>
      </c>
      <c r="Z418" s="7">
        <v>2030.48</v>
      </c>
      <c r="AA418" s="7">
        <v>30998.639999999999</v>
      </c>
      <c r="AB418" s="7">
        <v>317.27999999999997</v>
      </c>
      <c r="AC418" s="7">
        <v>0</v>
      </c>
      <c r="AD418" s="7">
        <v>1070.17</v>
      </c>
      <c r="AE418" s="7">
        <v>6917.5</v>
      </c>
      <c r="AF418" s="7">
        <v>230.64</v>
      </c>
      <c r="AG418" s="7">
        <v>18237.650000000001</v>
      </c>
      <c r="AH418" s="7">
        <v>575.29</v>
      </c>
      <c r="AI418" s="7">
        <v>0</v>
      </c>
      <c r="AJ418" s="7">
        <v>10532986.1</v>
      </c>
      <c r="AK418" s="7">
        <v>0</v>
      </c>
      <c r="AL418" s="7">
        <v>158.84</v>
      </c>
      <c r="AM418" s="7">
        <v>0</v>
      </c>
      <c r="AN418" s="7">
        <v>43668159.829999998</v>
      </c>
      <c r="AO418" s="7">
        <v>0</v>
      </c>
      <c r="AP418" s="7">
        <v>1503.38</v>
      </c>
      <c r="AQ418" s="7">
        <v>0</v>
      </c>
      <c r="AR418" s="7">
        <v>0</v>
      </c>
      <c r="AS418" s="7">
        <v>0</v>
      </c>
      <c r="AT418" s="7">
        <v>634.35</v>
      </c>
      <c r="AU418" s="7">
        <v>0</v>
      </c>
      <c r="AV418" s="7">
        <v>2216.0100000000002</v>
      </c>
      <c r="AW418" s="7">
        <v>0</v>
      </c>
      <c r="AX418" s="7">
        <v>1066.1099999999999</v>
      </c>
      <c r="AY418" s="7">
        <v>0</v>
      </c>
      <c r="AZ418" s="7">
        <v>199917.64</v>
      </c>
      <c r="BA418" s="7">
        <v>1206.75</v>
      </c>
      <c r="BB418" s="7">
        <v>14.65</v>
      </c>
      <c r="BC418" s="7">
        <v>0</v>
      </c>
      <c r="BD418" s="7">
        <v>355.65</v>
      </c>
      <c r="BE418" s="7">
        <v>770681.7</v>
      </c>
      <c r="BF418" s="7">
        <v>8688.2000000000007</v>
      </c>
      <c r="BG418" s="7">
        <v>0</v>
      </c>
      <c r="BH418" s="7">
        <v>54200.75</v>
      </c>
      <c r="BI418" s="7">
        <v>9672.48</v>
      </c>
      <c r="BJ418" s="7">
        <v>1329.09</v>
      </c>
      <c r="BK418" s="7">
        <v>57392.959999999999</v>
      </c>
      <c r="BL418" s="7">
        <v>1035.3</v>
      </c>
      <c r="BM418" s="7">
        <v>0</v>
      </c>
      <c r="BN418" s="7">
        <v>329.12</v>
      </c>
      <c r="BO418" s="7">
        <v>2338.23</v>
      </c>
      <c r="BP418" s="7">
        <v>61.79</v>
      </c>
      <c r="BQ418" s="7">
        <v>46983.75</v>
      </c>
      <c r="BR418" s="7">
        <v>712.32</v>
      </c>
      <c r="BS418" s="7">
        <v>31065.08</v>
      </c>
      <c r="BT418" s="7">
        <v>540</v>
      </c>
      <c r="BU418" s="7">
        <v>12584.5</v>
      </c>
      <c r="BV418" s="7">
        <v>143.1</v>
      </c>
      <c r="BW418" s="7">
        <v>0.96519999999999995</v>
      </c>
      <c r="BX418" s="7">
        <v>5.0305</v>
      </c>
      <c r="BY418" s="7">
        <v>0.55110000000000003</v>
      </c>
    </row>
    <row r="419" spans="1:77" s="7" customFormat="1" x14ac:dyDescent="0.25">
      <c r="A419" s="7">
        <f t="shared" si="19"/>
        <v>178.24146991076114</v>
      </c>
      <c r="B419" s="7">
        <v>94.7</v>
      </c>
      <c r="C419" s="7">
        <v>-1.5</v>
      </c>
      <c r="E419" s="7">
        <v>85</v>
      </c>
      <c r="F419" s="7">
        <v>1</v>
      </c>
      <c r="G419" s="7">
        <v>85</v>
      </c>
      <c r="H419" s="7">
        <v>5.2469999999999999</v>
      </c>
      <c r="I419" s="7">
        <v>0</v>
      </c>
      <c r="J419" s="7">
        <v>52.522500000000001</v>
      </c>
      <c r="K419" s="7">
        <v>2.1589</v>
      </c>
      <c r="L419" s="7">
        <v>3.7057000000000002</v>
      </c>
      <c r="M419" s="7">
        <v>113.3883</v>
      </c>
      <c r="N419" s="7">
        <v>0.34289999999999998</v>
      </c>
      <c r="O419" s="7">
        <v>0</v>
      </c>
      <c r="P419" s="7">
        <v>0</v>
      </c>
      <c r="Q419" s="7">
        <v>179071</v>
      </c>
      <c r="R419" s="7">
        <v>8</v>
      </c>
      <c r="S419" s="7">
        <v>1486.63</v>
      </c>
      <c r="T419" s="7">
        <v>191.2</v>
      </c>
      <c r="U419" s="7">
        <v>6254.69</v>
      </c>
      <c r="V419" s="7">
        <v>180.67</v>
      </c>
      <c r="W419" s="7">
        <v>0</v>
      </c>
      <c r="X419" s="7">
        <v>284.48</v>
      </c>
      <c r="Y419" s="7">
        <v>0</v>
      </c>
      <c r="Z419" s="7">
        <v>1903.64</v>
      </c>
      <c r="AA419" s="7">
        <v>35475.410000000003</v>
      </c>
      <c r="AB419" s="7">
        <v>316.57</v>
      </c>
      <c r="AC419" s="7">
        <v>0</v>
      </c>
      <c r="AD419" s="7">
        <v>1032.1600000000001</v>
      </c>
      <c r="AE419" s="7">
        <v>6848.6</v>
      </c>
      <c r="AF419" s="7">
        <v>224.3</v>
      </c>
      <c r="AG419" s="7">
        <v>18093.87</v>
      </c>
      <c r="AH419" s="7">
        <v>559.92999999999995</v>
      </c>
      <c r="AI419" s="7">
        <v>0</v>
      </c>
      <c r="AJ419" s="7">
        <v>10118185.4</v>
      </c>
      <c r="AK419" s="7">
        <v>0</v>
      </c>
      <c r="AL419" s="7">
        <v>152.32</v>
      </c>
      <c r="AM419" s="7">
        <v>0</v>
      </c>
      <c r="AN419" s="7">
        <v>41948459.170000002</v>
      </c>
      <c r="AO419" s="7">
        <v>0</v>
      </c>
      <c r="AP419" s="7">
        <v>1444.28</v>
      </c>
      <c r="AQ419" s="7">
        <v>0</v>
      </c>
      <c r="AR419" s="7">
        <v>0</v>
      </c>
      <c r="AS419" s="7">
        <v>0</v>
      </c>
      <c r="AT419" s="7">
        <v>616.79999999999995</v>
      </c>
      <c r="AU419" s="7">
        <v>0</v>
      </c>
      <c r="AV419" s="7">
        <v>2126.4899999999998</v>
      </c>
      <c r="AW419" s="7">
        <v>0</v>
      </c>
      <c r="AX419" s="7">
        <v>1018.58</v>
      </c>
      <c r="AY419" s="7">
        <v>0</v>
      </c>
      <c r="AZ419" s="7">
        <v>192044.68</v>
      </c>
      <c r="BA419" s="7">
        <v>1192.1600000000001</v>
      </c>
      <c r="BB419" s="7">
        <v>14.21</v>
      </c>
      <c r="BC419" s="7">
        <v>0</v>
      </c>
      <c r="BD419" s="7">
        <v>343.01</v>
      </c>
      <c r="BE419" s="7">
        <v>784759.53</v>
      </c>
      <c r="BF419" s="7">
        <v>8645.35</v>
      </c>
      <c r="BG419" s="7">
        <v>0</v>
      </c>
      <c r="BH419" s="7">
        <v>55903.57</v>
      </c>
      <c r="BI419" s="7">
        <v>8369.16</v>
      </c>
      <c r="BJ419" s="7">
        <v>1232.08</v>
      </c>
      <c r="BK419" s="7">
        <v>43567.98</v>
      </c>
      <c r="BL419" s="7">
        <v>892.85</v>
      </c>
      <c r="BM419" s="7">
        <v>0</v>
      </c>
      <c r="BN419" s="7">
        <v>307.24</v>
      </c>
      <c r="BO419" s="7">
        <v>2585.17</v>
      </c>
      <c r="BP419" s="7">
        <v>60.93</v>
      </c>
      <c r="BQ419" s="7">
        <v>47685.919999999998</v>
      </c>
      <c r="BR419" s="7">
        <v>675.26</v>
      </c>
      <c r="BS419" s="7">
        <v>24769.89</v>
      </c>
      <c r="BT419" s="7">
        <v>476.48</v>
      </c>
      <c r="BU419" s="7">
        <v>18910.97</v>
      </c>
      <c r="BV419" s="7">
        <v>158.63</v>
      </c>
      <c r="BW419" s="7">
        <v>2.5177</v>
      </c>
      <c r="BX419" s="7">
        <v>6.1707000000000001</v>
      </c>
      <c r="BY419" s="7">
        <v>0.32800000000000001</v>
      </c>
    </row>
    <row r="420" spans="1:77" s="7" customFormat="1" x14ac:dyDescent="0.25">
      <c r="A420" s="7">
        <f t="shared" si="19"/>
        <v>178.40551190551182</v>
      </c>
      <c r="B420" s="7">
        <v>84.8</v>
      </c>
      <c r="C420" s="7">
        <v>-2.2000000000000002</v>
      </c>
      <c r="E420" s="7">
        <v>90</v>
      </c>
      <c r="F420" s="7">
        <v>1</v>
      </c>
      <c r="G420" s="7">
        <v>90</v>
      </c>
      <c r="H420" s="7">
        <v>5.2240000000000002</v>
      </c>
      <c r="I420" s="7">
        <v>0</v>
      </c>
      <c r="J420" s="7">
        <v>52.292299999999997</v>
      </c>
      <c r="K420" s="7">
        <v>0.98099999999999998</v>
      </c>
      <c r="L420" s="7">
        <v>5.0968999999999998</v>
      </c>
      <c r="M420" s="7">
        <v>51.298299999999998</v>
      </c>
      <c r="N420" s="7">
        <v>1.0261</v>
      </c>
      <c r="O420" s="7">
        <v>0</v>
      </c>
      <c r="P420" s="7">
        <v>0</v>
      </c>
      <c r="S420" s="7">
        <v>0.98770000000000002</v>
      </c>
      <c r="T420" s="7">
        <v>3.867</v>
      </c>
      <c r="U420" s="7">
        <v>0.56020000000000003</v>
      </c>
    </row>
    <row r="421" spans="1:77" s="9" customFormat="1" x14ac:dyDescent="0.25">
      <c r="A421" s="10"/>
    </row>
    <row r="422" spans="1:77" s="6" customFormat="1" x14ac:dyDescent="0.25">
      <c r="D422" s="6">
        <v>183.5</v>
      </c>
    </row>
    <row r="423" spans="1:77" s="6" customFormat="1" x14ac:dyDescent="0.25"/>
    <row r="424" spans="1:77" s="6" customFormat="1" x14ac:dyDescent="0.25"/>
    <row r="425" spans="1:77" s="6" customFormat="1" x14ac:dyDescent="0.25"/>
    <row r="426" spans="1:77" s="6" customFormat="1" x14ac:dyDescent="0.25">
      <c r="B426" s="6">
        <v>68</v>
      </c>
      <c r="C426" s="6">
        <v>0.6</v>
      </c>
    </row>
    <row r="427" spans="1:77" s="6" customFormat="1" x14ac:dyDescent="0.25">
      <c r="A427" s="6">
        <f>($D$422+((E427/2.54)/12))</f>
        <v>183.66404199475065</v>
      </c>
      <c r="B427" s="6">
        <v>77.3</v>
      </c>
      <c r="C427" s="6">
        <v>5.9</v>
      </c>
      <c r="E427" s="6">
        <v>5</v>
      </c>
      <c r="F427" s="6">
        <v>1</v>
      </c>
      <c r="G427" s="6">
        <v>5</v>
      </c>
      <c r="H427" s="6">
        <v>5.3159999999999998</v>
      </c>
      <c r="I427" s="6">
        <v>0</v>
      </c>
      <c r="O427" s="6">
        <v>0</v>
      </c>
      <c r="P427" s="6">
        <v>0</v>
      </c>
      <c r="Q427" s="6">
        <v>146877</v>
      </c>
      <c r="R427" s="6">
        <v>9</v>
      </c>
      <c r="S427" s="6">
        <v>1083.07</v>
      </c>
      <c r="T427" s="6">
        <v>223.44</v>
      </c>
      <c r="U427" s="6">
        <v>5629.31</v>
      </c>
      <c r="V427" s="6">
        <v>210.82</v>
      </c>
      <c r="W427" s="6">
        <v>0</v>
      </c>
      <c r="X427" s="6">
        <v>320.87</v>
      </c>
      <c r="Y427" s="6">
        <v>0</v>
      </c>
      <c r="Z427" s="6">
        <v>2571.63</v>
      </c>
      <c r="AA427" s="6">
        <v>40808.620000000003</v>
      </c>
      <c r="AB427" s="6">
        <v>401.43</v>
      </c>
      <c r="AC427" s="6">
        <v>0</v>
      </c>
      <c r="AD427" s="6">
        <v>1180.45</v>
      </c>
      <c r="AE427" s="6">
        <v>6625.96</v>
      </c>
      <c r="AF427" s="6">
        <v>267.91000000000003</v>
      </c>
      <c r="AG427" s="6">
        <v>17405.46</v>
      </c>
      <c r="AH427" s="6">
        <v>667.21</v>
      </c>
      <c r="AI427" s="6">
        <v>0</v>
      </c>
      <c r="AJ427" s="6">
        <v>11511734.58</v>
      </c>
      <c r="AK427" s="6">
        <v>0</v>
      </c>
      <c r="AL427" s="6">
        <v>173.81</v>
      </c>
      <c r="AM427" s="6">
        <v>0</v>
      </c>
      <c r="AN427" s="6">
        <v>47725902.340000004</v>
      </c>
      <c r="AO427" s="6">
        <v>0</v>
      </c>
      <c r="AP427" s="6">
        <v>1643.09</v>
      </c>
      <c r="AQ427" s="6">
        <v>0</v>
      </c>
      <c r="AR427" s="6">
        <v>0</v>
      </c>
      <c r="AS427" s="6">
        <v>0</v>
      </c>
      <c r="AT427" s="6">
        <v>728.2</v>
      </c>
      <c r="AU427" s="6">
        <v>0</v>
      </c>
      <c r="AV427" s="6">
        <v>2437.29</v>
      </c>
      <c r="AW427" s="6">
        <v>0</v>
      </c>
      <c r="AX427" s="6">
        <v>1216.18</v>
      </c>
      <c r="AY427" s="6">
        <v>0</v>
      </c>
      <c r="AZ427" s="6">
        <v>218494.41</v>
      </c>
      <c r="BA427" s="6">
        <v>1110.49</v>
      </c>
      <c r="BB427" s="6">
        <v>16.41</v>
      </c>
      <c r="BC427" s="6">
        <v>0</v>
      </c>
      <c r="BD427" s="6">
        <v>387.86</v>
      </c>
      <c r="BE427" s="6">
        <v>669711.43999999994</v>
      </c>
      <c r="BF427" s="6">
        <v>8643.8700000000008</v>
      </c>
      <c r="BG427" s="6">
        <v>0</v>
      </c>
      <c r="BH427" s="6">
        <v>70944.039999999994</v>
      </c>
      <c r="BI427" s="6">
        <v>34900.300000000003</v>
      </c>
      <c r="BJ427" s="6">
        <v>1996.19</v>
      </c>
      <c r="BK427" s="6">
        <v>151984.17000000001</v>
      </c>
      <c r="BL427" s="6">
        <v>1832.11</v>
      </c>
      <c r="BM427" s="6">
        <v>0</v>
      </c>
      <c r="BN427" s="6">
        <v>471.97</v>
      </c>
      <c r="BO427" s="6">
        <v>8221.94</v>
      </c>
      <c r="BP427" s="6">
        <v>132.91999999999999</v>
      </c>
      <c r="BQ427" s="6">
        <v>27811.57</v>
      </c>
      <c r="BR427" s="6">
        <v>915.71</v>
      </c>
      <c r="BS427" s="6">
        <v>18073.54</v>
      </c>
      <c r="BT427" s="6">
        <v>734</v>
      </c>
      <c r="BU427" s="6">
        <v>16634.13</v>
      </c>
      <c r="BV427" s="6">
        <v>190.32</v>
      </c>
      <c r="BW427" s="6">
        <v>0.85599999999999998</v>
      </c>
      <c r="BX427" s="6">
        <v>4.2454999999999998</v>
      </c>
      <c r="BY427" s="6">
        <v>0.6583</v>
      </c>
    </row>
    <row r="428" spans="1:77" s="6" customFormat="1" x14ac:dyDescent="0.25">
      <c r="A428" s="6">
        <f t="shared" ref="A428:A439" si="20">($D$422+((E428/2.54)/12))</f>
        <v>183.82808398950132</v>
      </c>
      <c r="B428" s="6">
        <v>87.5</v>
      </c>
      <c r="C428" s="6">
        <v>2.1</v>
      </c>
      <c r="E428" s="6">
        <v>10</v>
      </c>
      <c r="F428" s="6">
        <v>1</v>
      </c>
      <c r="G428" s="6">
        <v>10</v>
      </c>
      <c r="H428" s="6">
        <v>5.1369999999999996</v>
      </c>
      <c r="I428" s="6">
        <v>2.0000000000000001E-4</v>
      </c>
      <c r="J428" s="6">
        <v>1199.393</v>
      </c>
      <c r="K428" s="6">
        <v>2.3784000000000001</v>
      </c>
      <c r="N428" s="6">
        <v>0.21560000000000001</v>
      </c>
      <c r="O428" s="6">
        <v>0</v>
      </c>
      <c r="P428" s="6">
        <v>0</v>
      </c>
      <c r="Q428" s="6">
        <v>159274</v>
      </c>
      <c r="R428" s="6">
        <v>9</v>
      </c>
      <c r="S428" s="6">
        <v>5760.52</v>
      </c>
      <c r="T428" s="6">
        <v>276.89999999999998</v>
      </c>
      <c r="U428" s="6">
        <v>7876.89</v>
      </c>
      <c r="V428" s="6">
        <v>211.55</v>
      </c>
      <c r="W428" s="6">
        <v>0</v>
      </c>
      <c r="X428" s="6">
        <v>315.51</v>
      </c>
      <c r="Y428" s="6">
        <v>0</v>
      </c>
      <c r="Z428" s="6">
        <v>2204.04</v>
      </c>
      <c r="AA428" s="6">
        <v>30184.400000000001</v>
      </c>
      <c r="AB428" s="6">
        <v>313.22000000000003</v>
      </c>
      <c r="AC428" s="6">
        <v>0</v>
      </c>
      <c r="AD428" s="6">
        <v>1073.6300000000001</v>
      </c>
      <c r="AE428" s="6">
        <v>6981.36</v>
      </c>
      <c r="AF428" s="6">
        <v>234.63</v>
      </c>
      <c r="AG428" s="6">
        <v>18388.18</v>
      </c>
      <c r="AH428" s="6">
        <v>585.46</v>
      </c>
      <c r="AI428" s="6">
        <v>0</v>
      </c>
      <c r="AJ428" s="6">
        <v>10571651.560000001</v>
      </c>
      <c r="AK428" s="6">
        <v>0</v>
      </c>
      <c r="AL428" s="6">
        <v>159.53</v>
      </c>
      <c r="AM428" s="6">
        <v>0</v>
      </c>
      <c r="AN428" s="6">
        <v>43828460.979999997</v>
      </c>
      <c r="AO428" s="6">
        <v>0</v>
      </c>
      <c r="AP428" s="6">
        <v>1508.99</v>
      </c>
      <c r="AQ428" s="6">
        <v>0</v>
      </c>
      <c r="AR428" s="6">
        <v>0</v>
      </c>
      <c r="AS428" s="6">
        <v>0</v>
      </c>
      <c r="AT428" s="6">
        <v>640.16999999999996</v>
      </c>
      <c r="AU428" s="6">
        <v>0</v>
      </c>
      <c r="AV428" s="6">
        <v>2221.0500000000002</v>
      </c>
      <c r="AW428" s="6">
        <v>0</v>
      </c>
      <c r="AX428" s="6">
        <v>1076.0999999999999</v>
      </c>
      <c r="AY428" s="6">
        <v>0</v>
      </c>
      <c r="AZ428" s="6">
        <v>200651.53</v>
      </c>
      <c r="BA428" s="6">
        <v>1245.08</v>
      </c>
      <c r="BB428" s="6">
        <v>15.26</v>
      </c>
      <c r="BC428" s="6">
        <v>0</v>
      </c>
      <c r="BD428" s="6">
        <v>357.6</v>
      </c>
      <c r="BE428" s="6">
        <v>787448.51</v>
      </c>
      <c r="BF428" s="6">
        <v>8960.4699999999993</v>
      </c>
      <c r="BG428" s="6">
        <v>0</v>
      </c>
      <c r="BH428" s="6">
        <v>64102.720000000001</v>
      </c>
      <c r="BI428" s="6">
        <v>17539.57</v>
      </c>
      <c r="BJ428" s="6">
        <v>1619.45</v>
      </c>
      <c r="BK428" s="6">
        <v>84231.48</v>
      </c>
      <c r="BL428" s="6">
        <v>1329.26</v>
      </c>
      <c r="BM428" s="6">
        <v>0</v>
      </c>
      <c r="BN428" s="6">
        <v>400.53</v>
      </c>
      <c r="BO428" s="6">
        <v>7241.41</v>
      </c>
      <c r="BP428" s="6">
        <v>109.02</v>
      </c>
      <c r="BQ428" s="6">
        <v>6568.1</v>
      </c>
      <c r="BR428" s="6">
        <v>584.30999999999995</v>
      </c>
      <c r="BS428" s="6">
        <v>19746.689999999999</v>
      </c>
      <c r="BT428" s="6">
        <v>529.97</v>
      </c>
      <c r="BU428" s="6">
        <v>6787.82</v>
      </c>
      <c r="BV428" s="6">
        <v>113.24</v>
      </c>
      <c r="BW428" s="6">
        <v>2.8153999999999999</v>
      </c>
      <c r="BX428" s="6">
        <v>2.3056000000000001</v>
      </c>
      <c r="BY428" s="6">
        <v>0.65620000000000001</v>
      </c>
    </row>
    <row r="429" spans="1:77" s="6" customFormat="1" x14ac:dyDescent="0.25">
      <c r="A429" s="6">
        <f t="shared" si="20"/>
        <v>183.99212598425197</v>
      </c>
      <c r="B429" s="6">
        <v>86.5</v>
      </c>
      <c r="C429" s="6">
        <v>2.9</v>
      </c>
      <c r="E429" s="6">
        <v>15</v>
      </c>
      <c r="F429" s="6">
        <v>1</v>
      </c>
      <c r="G429" s="6">
        <v>15</v>
      </c>
      <c r="H429" s="6">
        <v>5.133</v>
      </c>
      <c r="I429" s="6">
        <v>1.2999999999999999E-3</v>
      </c>
      <c r="J429" s="6">
        <v>1198.1790000000001</v>
      </c>
      <c r="K429" s="6">
        <v>2.3746</v>
      </c>
      <c r="L429" s="6">
        <v>2.9479000000000002</v>
      </c>
      <c r="M429" s="6">
        <v>2845.1559999999999</v>
      </c>
      <c r="N429" s="6">
        <v>0.21779999999999999</v>
      </c>
      <c r="O429" s="6">
        <v>0</v>
      </c>
      <c r="P429" s="6">
        <v>0</v>
      </c>
      <c r="Q429" s="6">
        <v>150935</v>
      </c>
      <c r="R429" s="6">
        <v>9</v>
      </c>
      <c r="S429" s="6">
        <v>6194.76</v>
      </c>
      <c r="T429" s="6">
        <v>311.33</v>
      </c>
      <c r="U429" s="6">
        <v>8801.4500000000007</v>
      </c>
      <c r="V429" s="6">
        <v>241.27</v>
      </c>
      <c r="W429" s="6">
        <v>0</v>
      </c>
      <c r="X429" s="6">
        <v>358.33</v>
      </c>
      <c r="Y429" s="6">
        <v>0</v>
      </c>
      <c r="Z429" s="6">
        <v>2104.04</v>
      </c>
      <c r="AA429" s="6">
        <v>28492.6</v>
      </c>
      <c r="AB429" s="6">
        <v>335.6</v>
      </c>
      <c r="AC429" s="6">
        <v>0</v>
      </c>
      <c r="AD429" s="6">
        <v>1163.22</v>
      </c>
      <c r="AE429" s="6">
        <v>7302.16</v>
      </c>
      <c r="AF429" s="6">
        <v>252.15</v>
      </c>
      <c r="AG429" s="6">
        <v>19263.05</v>
      </c>
      <c r="AH429" s="6">
        <v>628.77</v>
      </c>
      <c r="AI429" s="6">
        <v>0</v>
      </c>
      <c r="AJ429" s="6">
        <v>11483184.33</v>
      </c>
      <c r="AK429" s="6">
        <v>0</v>
      </c>
      <c r="AL429" s="6">
        <v>172.93</v>
      </c>
      <c r="AM429" s="6">
        <v>0</v>
      </c>
      <c r="AN429" s="6">
        <v>47607537.289999999</v>
      </c>
      <c r="AO429" s="6">
        <v>0</v>
      </c>
      <c r="AP429" s="6">
        <v>1639.22</v>
      </c>
      <c r="AQ429" s="6">
        <v>0</v>
      </c>
      <c r="AR429" s="6">
        <v>0</v>
      </c>
      <c r="AS429" s="6">
        <v>0</v>
      </c>
      <c r="AT429" s="6">
        <v>688.29</v>
      </c>
      <c r="AU429" s="6">
        <v>0</v>
      </c>
      <c r="AV429" s="6">
        <v>2404.4699999999998</v>
      </c>
      <c r="AW429" s="6">
        <v>0</v>
      </c>
      <c r="AX429" s="6">
        <v>1137.26</v>
      </c>
      <c r="AY429" s="6">
        <v>0</v>
      </c>
      <c r="AZ429" s="6">
        <v>217952.56</v>
      </c>
      <c r="BA429" s="6">
        <v>1284.82</v>
      </c>
      <c r="BB429" s="6">
        <v>16.12</v>
      </c>
      <c r="BC429" s="6">
        <v>0</v>
      </c>
      <c r="BD429" s="6">
        <v>387.29</v>
      </c>
      <c r="BE429" s="6">
        <v>741799.84</v>
      </c>
      <c r="BF429" s="6">
        <v>8987.67</v>
      </c>
      <c r="BG429" s="6">
        <v>0</v>
      </c>
      <c r="BH429" s="6">
        <v>59744.480000000003</v>
      </c>
      <c r="BI429" s="6">
        <v>19669.87</v>
      </c>
      <c r="BJ429" s="6">
        <v>1661.05</v>
      </c>
      <c r="BK429" s="6">
        <v>99589.21</v>
      </c>
      <c r="BL429" s="6">
        <v>1451.24</v>
      </c>
      <c r="BM429" s="6">
        <v>0</v>
      </c>
      <c r="BN429" s="6">
        <v>357.8</v>
      </c>
      <c r="BO429" s="6">
        <v>4525.3599999999997</v>
      </c>
      <c r="BP429" s="6">
        <v>93.2</v>
      </c>
      <c r="BQ429" s="6">
        <v>36177.199999999997</v>
      </c>
      <c r="BR429" s="6">
        <v>810.51</v>
      </c>
      <c r="BS429" s="6">
        <v>16053.44</v>
      </c>
      <c r="BT429" s="6">
        <v>606.39</v>
      </c>
      <c r="BU429" s="6">
        <v>10846.25</v>
      </c>
      <c r="BV429" s="6">
        <v>145.35</v>
      </c>
      <c r="BW429" s="6">
        <v>2.5836000000000001</v>
      </c>
      <c r="BX429" s="6">
        <v>3.1332</v>
      </c>
      <c r="BY429" s="6">
        <v>0.65169999999999995</v>
      </c>
    </row>
    <row r="430" spans="1:77" s="6" customFormat="1" x14ac:dyDescent="0.25">
      <c r="A430" s="6">
        <f t="shared" si="20"/>
        <v>184.15616797900262</v>
      </c>
      <c r="B430" s="6">
        <v>88.5</v>
      </c>
      <c r="C430" s="6">
        <v>8.6</v>
      </c>
      <c r="E430" s="6">
        <v>20</v>
      </c>
      <c r="F430" s="6">
        <v>1</v>
      </c>
      <c r="G430" s="6">
        <v>20</v>
      </c>
      <c r="H430" s="6">
        <v>5.1130000000000004</v>
      </c>
      <c r="I430" s="6">
        <v>1.2999999999999999E-3</v>
      </c>
      <c r="J430" s="6">
        <v>1214.489</v>
      </c>
      <c r="K430" s="6">
        <v>2.3807</v>
      </c>
      <c r="L430" s="6">
        <v>2.9403000000000001</v>
      </c>
      <c r="M430" s="6">
        <v>2891.3290000000002</v>
      </c>
      <c r="N430" s="6">
        <v>0.2142</v>
      </c>
      <c r="O430" s="6">
        <v>0</v>
      </c>
      <c r="P430" s="6">
        <v>0</v>
      </c>
      <c r="Q430" s="6">
        <v>170048</v>
      </c>
      <c r="R430" s="6">
        <v>9</v>
      </c>
      <c r="S430" s="6">
        <v>6160.64</v>
      </c>
      <c r="T430" s="6">
        <v>297.61</v>
      </c>
      <c r="U430" s="6">
        <v>8543.9699999999993</v>
      </c>
      <c r="V430" s="6">
        <v>228.72</v>
      </c>
      <c r="W430" s="6">
        <v>0</v>
      </c>
      <c r="X430" s="6">
        <v>344.55</v>
      </c>
      <c r="Y430" s="6">
        <v>0</v>
      </c>
      <c r="Z430" s="6">
        <v>1816.36</v>
      </c>
      <c r="AA430" s="6">
        <v>29910.080000000002</v>
      </c>
      <c r="AB430" s="6">
        <v>326.88</v>
      </c>
      <c r="AC430" s="6">
        <v>0</v>
      </c>
      <c r="AD430" s="6">
        <v>1117.27</v>
      </c>
      <c r="AE430" s="6">
        <v>7225.92</v>
      </c>
      <c r="AF430" s="6">
        <v>242.08</v>
      </c>
      <c r="AG430" s="6">
        <v>19009.560000000001</v>
      </c>
      <c r="AH430" s="6">
        <v>603.70000000000005</v>
      </c>
      <c r="AI430" s="6">
        <v>0</v>
      </c>
      <c r="AJ430" s="6">
        <v>11007186.810000001</v>
      </c>
      <c r="AK430" s="6">
        <v>0</v>
      </c>
      <c r="AL430" s="6">
        <v>165.77</v>
      </c>
      <c r="AM430" s="6">
        <v>0</v>
      </c>
      <c r="AN430" s="6">
        <v>45634123.920000002</v>
      </c>
      <c r="AO430" s="6">
        <v>0</v>
      </c>
      <c r="AP430" s="6">
        <v>1571.27</v>
      </c>
      <c r="AQ430" s="6">
        <v>0</v>
      </c>
      <c r="AR430" s="6">
        <v>0</v>
      </c>
      <c r="AS430" s="6">
        <v>0</v>
      </c>
      <c r="AT430" s="6">
        <v>660.08</v>
      </c>
      <c r="AU430" s="6">
        <v>0</v>
      </c>
      <c r="AV430" s="6">
        <v>2309.42</v>
      </c>
      <c r="AW430" s="6">
        <v>0</v>
      </c>
      <c r="AX430" s="6">
        <v>1097.81</v>
      </c>
      <c r="AY430" s="6">
        <v>0</v>
      </c>
      <c r="AZ430" s="6">
        <v>208918.07</v>
      </c>
      <c r="BA430" s="6">
        <v>1265.98</v>
      </c>
      <c r="BB430" s="6">
        <v>15.47</v>
      </c>
      <c r="BC430" s="6">
        <v>0</v>
      </c>
      <c r="BD430" s="6">
        <v>371.04</v>
      </c>
      <c r="BE430" s="6">
        <v>756942.02</v>
      </c>
      <c r="BF430" s="6">
        <v>8876.2800000000007</v>
      </c>
      <c r="BG430" s="6">
        <v>0</v>
      </c>
      <c r="BH430" s="6">
        <v>52470.879999999997</v>
      </c>
      <c r="BI430" s="6">
        <v>12325.38</v>
      </c>
      <c r="BJ430" s="6">
        <v>1454.41</v>
      </c>
      <c r="BK430" s="6">
        <v>75944.38</v>
      </c>
      <c r="BL430" s="6">
        <v>1225.32</v>
      </c>
      <c r="BM430" s="6">
        <v>0</v>
      </c>
      <c r="BN430" s="6">
        <v>351.67</v>
      </c>
      <c r="BO430" s="6">
        <v>6607.65</v>
      </c>
      <c r="BP430" s="6">
        <v>101.22</v>
      </c>
      <c r="BQ430" s="6">
        <v>43009.02</v>
      </c>
      <c r="BR430" s="6">
        <v>777.18</v>
      </c>
      <c r="BS430" s="6">
        <v>22297.26</v>
      </c>
      <c r="BT430" s="6">
        <v>572.98</v>
      </c>
      <c r="BU430" s="6">
        <v>10758.13</v>
      </c>
      <c r="BV430" s="6">
        <v>140.13</v>
      </c>
      <c r="BW430" s="6">
        <v>1.635</v>
      </c>
      <c r="BX430" s="6">
        <v>4.3529999999999998</v>
      </c>
      <c r="BY430" s="6">
        <v>0.65049999999999997</v>
      </c>
    </row>
    <row r="431" spans="1:77" s="6" customFormat="1" x14ac:dyDescent="0.25">
      <c r="A431" s="6">
        <f t="shared" si="20"/>
        <v>184.32020997375329</v>
      </c>
      <c r="B431" s="6">
        <v>90.6</v>
      </c>
      <c r="C431" s="6">
        <v>1.4</v>
      </c>
      <c r="E431" s="6">
        <v>25</v>
      </c>
      <c r="F431" s="6">
        <v>1</v>
      </c>
      <c r="G431" s="6">
        <v>25</v>
      </c>
      <c r="H431" s="6">
        <v>5.1470000000000002</v>
      </c>
      <c r="I431" s="6">
        <v>1.1000000000000001E-3</v>
      </c>
      <c r="J431" s="6">
        <v>1217.3599999999999</v>
      </c>
      <c r="K431" s="6">
        <v>2.3633000000000002</v>
      </c>
      <c r="L431" s="6">
        <v>2.9620000000000002</v>
      </c>
      <c r="M431" s="6">
        <v>2876.9830000000002</v>
      </c>
      <c r="N431" s="6">
        <v>0.2243</v>
      </c>
      <c r="O431" s="6">
        <v>0</v>
      </c>
      <c r="P431" s="6">
        <v>0</v>
      </c>
      <c r="Q431" s="6">
        <v>184798</v>
      </c>
      <c r="R431" s="6">
        <v>8</v>
      </c>
      <c r="S431" s="6">
        <v>9613.5</v>
      </c>
      <c r="T431" s="6">
        <v>354.57</v>
      </c>
      <c r="U431" s="6">
        <v>10080.34</v>
      </c>
      <c r="V431" s="6">
        <v>252.44</v>
      </c>
      <c r="W431" s="6">
        <v>0</v>
      </c>
      <c r="X431" s="6">
        <v>343.58</v>
      </c>
      <c r="Y431" s="6">
        <v>0</v>
      </c>
      <c r="Z431" s="6">
        <v>1355.18</v>
      </c>
      <c r="AA431" s="6">
        <v>29388.17</v>
      </c>
      <c r="AB431" s="6">
        <v>331.37</v>
      </c>
      <c r="AC431" s="6">
        <v>0</v>
      </c>
      <c r="AD431" s="6">
        <v>1100.8900000000001</v>
      </c>
      <c r="AE431" s="6">
        <v>7369</v>
      </c>
      <c r="AF431" s="6">
        <v>240.73</v>
      </c>
      <c r="AG431" s="6">
        <v>19405.310000000001</v>
      </c>
      <c r="AH431" s="6">
        <v>599.54</v>
      </c>
      <c r="AI431" s="6">
        <v>0</v>
      </c>
      <c r="AJ431" s="6">
        <v>10865570.640000001</v>
      </c>
      <c r="AK431" s="6">
        <v>0</v>
      </c>
      <c r="AL431" s="6">
        <v>163.59</v>
      </c>
      <c r="AM431" s="6">
        <v>0</v>
      </c>
      <c r="AN431" s="6">
        <v>45047004.799999997</v>
      </c>
      <c r="AO431" s="6">
        <v>0</v>
      </c>
      <c r="AP431" s="6">
        <v>1551.03</v>
      </c>
      <c r="AQ431" s="6">
        <v>0</v>
      </c>
      <c r="AR431" s="6">
        <v>0</v>
      </c>
      <c r="AS431" s="6">
        <v>0</v>
      </c>
      <c r="AT431" s="6">
        <v>647.70000000000005</v>
      </c>
      <c r="AU431" s="6">
        <v>0</v>
      </c>
      <c r="AV431" s="6">
        <v>2276.79</v>
      </c>
      <c r="AW431" s="6">
        <v>0</v>
      </c>
      <c r="AX431" s="6">
        <v>1090.8900000000001</v>
      </c>
      <c r="AY431" s="6">
        <v>0</v>
      </c>
      <c r="AZ431" s="6">
        <v>206230.16</v>
      </c>
      <c r="BA431" s="6">
        <v>1259.47</v>
      </c>
      <c r="BB431" s="6">
        <v>14.96</v>
      </c>
      <c r="BC431" s="6">
        <v>0</v>
      </c>
      <c r="BD431" s="6">
        <v>364.6</v>
      </c>
      <c r="BE431" s="6">
        <v>646389.66</v>
      </c>
      <c r="BF431" s="6">
        <v>7476.98</v>
      </c>
      <c r="BG431" s="6">
        <v>77329.2</v>
      </c>
      <c r="BH431" s="6">
        <v>36820.230000000003</v>
      </c>
      <c r="BI431" s="6">
        <v>10456.459999999999</v>
      </c>
      <c r="BJ431" s="6">
        <v>1363.08</v>
      </c>
      <c r="BK431" s="6">
        <v>71007.12</v>
      </c>
      <c r="BL431" s="6">
        <v>1150.8599999999999</v>
      </c>
      <c r="BM431" s="6">
        <v>0</v>
      </c>
      <c r="BN431" s="6">
        <v>262.33</v>
      </c>
      <c r="BO431" s="6">
        <v>8811.86</v>
      </c>
      <c r="BP431" s="6">
        <v>110.95</v>
      </c>
      <c r="BQ431" s="6">
        <v>71384</v>
      </c>
      <c r="BR431" s="6">
        <v>890.33</v>
      </c>
      <c r="BS431" s="6">
        <v>17007.28</v>
      </c>
      <c r="BT431" s="6">
        <v>568.04999999999995</v>
      </c>
      <c r="BU431" s="6">
        <v>20498.62</v>
      </c>
      <c r="BV431" s="6">
        <v>179.8</v>
      </c>
      <c r="BW431" s="6">
        <v>1.4418</v>
      </c>
      <c r="BX431" s="6">
        <v>4.1372</v>
      </c>
      <c r="BY431" s="6">
        <v>0.85389999999999999</v>
      </c>
    </row>
    <row r="432" spans="1:77" s="6" customFormat="1" x14ac:dyDescent="0.25">
      <c r="A432" s="6">
        <f t="shared" si="20"/>
        <v>184.48425196850394</v>
      </c>
      <c r="B432" s="6">
        <v>87.8</v>
      </c>
      <c r="C432" s="6">
        <v>7.8</v>
      </c>
      <c r="E432" s="6">
        <v>30</v>
      </c>
      <c r="F432" s="6">
        <v>1</v>
      </c>
      <c r="G432" s="6">
        <v>30</v>
      </c>
      <c r="H432" s="6">
        <v>5.1369999999999996</v>
      </c>
      <c r="I432" s="6">
        <v>5.4999999999999997E-3</v>
      </c>
      <c r="J432" s="6">
        <v>1192.71</v>
      </c>
      <c r="K432" s="6">
        <v>2.3935</v>
      </c>
      <c r="L432" s="6">
        <v>3.3422999999999998</v>
      </c>
      <c r="M432" s="6">
        <v>2854.7950000000001</v>
      </c>
      <c r="N432" s="6">
        <v>0.20680000000000001</v>
      </c>
      <c r="O432" s="6">
        <v>0</v>
      </c>
      <c r="P432" s="6">
        <v>0</v>
      </c>
      <c r="Q432" s="6">
        <v>164796</v>
      </c>
      <c r="R432" s="6">
        <v>9</v>
      </c>
      <c r="S432" s="6">
        <v>3874.69</v>
      </c>
      <c r="T432" s="6">
        <v>254.45</v>
      </c>
      <c r="U432" s="6">
        <v>7377.45</v>
      </c>
      <c r="V432" s="6">
        <v>209.65</v>
      </c>
      <c r="W432" s="6">
        <v>0</v>
      </c>
      <c r="X432" s="6">
        <v>313.32</v>
      </c>
      <c r="Y432" s="6">
        <v>0</v>
      </c>
      <c r="Z432" s="6">
        <v>2138.71</v>
      </c>
      <c r="AA432" s="6">
        <v>30298.28</v>
      </c>
      <c r="AB432" s="6">
        <v>320.33</v>
      </c>
      <c r="AC432" s="6">
        <v>0</v>
      </c>
      <c r="AD432" s="6">
        <v>1081.69</v>
      </c>
      <c r="AE432" s="6">
        <v>7010.78</v>
      </c>
      <c r="AF432" s="6">
        <v>235.99</v>
      </c>
      <c r="AG432" s="6">
        <v>18480.57</v>
      </c>
      <c r="AH432" s="6">
        <v>588.29999999999995</v>
      </c>
      <c r="AI432" s="6">
        <v>0</v>
      </c>
      <c r="AJ432" s="6">
        <v>10658206.810000001</v>
      </c>
      <c r="AK432" s="6">
        <v>0</v>
      </c>
      <c r="AL432" s="6">
        <v>160.63999999999999</v>
      </c>
      <c r="AM432" s="6">
        <v>0</v>
      </c>
      <c r="AN432" s="6">
        <v>44187305.869999997</v>
      </c>
      <c r="AO432" s="6">
        <v>0</v>
      </c>
      <c r="AP432" s="6">
        <v>1521.38</v>
      </c>
      <c r="AQ432" s="6">
        <v>0</v>
      </c>
      <c r="AR432" s="6">
        <v>0</v>
      </c>
      <c r="AS432" s="6">
        <v>0</v>
      </c>
      <c r="AT432" s="6">
        <v>647.02</v>
      </c>
      <c r="AU432" s="6">
        <v>0</v>
      </c>
      <c r="AV432" s="6">
        <v>2240.9</v>
      </c>
      <c r="AW432" s="6">
        <v>0</v>
      </c>
      <c r="AX432" s="6">
        <v>1081.25</v>
      </c>
      <c r="AY432" s="6">
        <v>0</v>
      </c>
      <c r="AZ432" s="6">
        <v>202294.35</v>
      </c>
      <c r="BA432" s="6">
        <v>1227.3699999999999</v>
      </c>
      <c r="BB432" s="6">
        <v>15.03</v>
      </c>
      <c r="BC432" s="6">
        <v>0</v>
      </c>
      <c r="BD432" s="6">
        <v>358.61</v>
      </c>
      <c r="BE432" s="6">
        <v>739283.31</v>
      </c>
      <c r="BF432" s="6">
        <v>8365.17</v>
      </c>
      <c r="BG432" s="6">
        <v>0</v>
      </c>
      <c r="BH432" s="6">
        <v>57263.15</v>
      </c>
      <c r="BI432" s="6">
        <v>23930.15</v>
      </c>
      <c r="BJ432" s="6">
        <v>1659.55</v>
      </c>
      <c r="BK432" s="6">
        <v>114574.2</v>
      </c>
      <c r="BL432" s="6">
        <v>1480.96</v>
      </c>
      <c r="BM432" s="6">
        <v>0</v>
      </c>
      <c r="BN432" s="6">
        <v>366.33</v>
      </c>
      <c r="BO432" s="6">
        <v>4268.99</v>
      </c>
      <c r="BP432" s="6">
        <v>88.13</v>
      </c>
      <c r="BQ432" s="6">
        <v>18244.52</v>
      </c>
      <c r="BR432" s="6">
        <v>681.39</v>
      </c>
      <c r="BS432" s="6">
        <v>17978.060000000001</v>
      </c>
      <c r="BT432" s="6">
        <v>568.57000000000005</v>
      </c>
      <c r="BU432" s="6">
        <v>13451.62</v>
      </c>
      <c r="BV432" s="6">
        <v>149.5</v>
      </c>
      <c r="BW432" s="6">
        <v>2.431</v>
      </c>
      <c r="BX432" s="6">
        <v>4.2222</v>
      </c>
      <c r="BY432" s="6">
        <v>0.44429999999999997</v>
      </c>
    </row>
    <row r="433" spans="1:77" s="6" customFormat="1" x14ac:dyDescent="0.25">
      <c r="A433" s="6">
        <f t="shared" si="20"/>
        <v>184.64829396325459</v>
      </c>
      <c r="B433" s="6">
        <v>94.2</v>
      </c>
      <c r="C433" s="6">
        <v>4.3</v>
      </c>
      <c r="E433" s="6">
        <v>35</v>
      </c>
      <c r="F433" s="6">
        <v>1</v>
      </c>
      <c r="G433" s="6">
        <v>35</v>
      </c>
      <c r="H433" s="6">
        <v>5.1520000000000001</v>
      </c>
      <c r="I433" s="6">
        <v>5.0000000000000001E-4</v>
      </c>
      <c r="J433" s="6">
        <v>1224.9169999999999</v>
      </c>
      <c r="K433" s="6">
        <v>2.0019</v>
      </c>
      <c r="L433" s="6">
        <v>3.9962</v>
      </c>
      <c r="M433" s="6">
        <v>2452.1550000000002</v>
      </c>
      <c r="N433" s="6">
        <v>0.43390000000000001</v>
      </c>
      <c r="O433" s="6">
        <v>0</v>
      </c>
      <c r="P433" s="6">
        <v>0</v>
      </c>
      <c r="Q433" s="6">
        <v>157673</v>
      </c>
      <c r="R433" s="6">
        <v>9</v>
      </c>
      <c r="S433" s="6">
        <v>3357.19</v>
      </c>
      <c r="T433" s="6">
        <v>247.78</v>
      </c>
      <c r="U433" s="6">
        <v>7433.4</v>
      </c>
      <c r="V433" s="6">
        <v>211.06</v>
      </c>
      <c r="W433" s="6">
        <v>0</v>
      </c>
      <c r="X433" s="6">
        <v>326.95</v>
      </c>
      <c r="Y433" s="6">
        <v>0</v>
      </c>
      <c r="Z433" s="6">
        <v>2470.86</v>
      </c>
      <c r="AA433" s="6">
        <v>28322.560000000001</v>
      </c>
      <c r="AB433" s="6">
        <v>317.57</v>
      </c>
      <c r="AC433" s="6">
        <v>0</v>
      </c>
      <c r="AD433" s="6">
        <v>1123.3499999999999</v>
      </c>
      <c r="AE433" s="6">
        <v>7268.96</v>
      </c>
      <c r="AF433" s="6">
        <v>241.91</v>
      </c>
      <c r="AG433" s="6">
        <v>19156.72</v>
      </c>
      <c r="AH433" s="6">
        <v>603.66</v>
      </c>
      <c r="AI433" s="6">
        <v>0</v>
      </c>
      <c r="AJ433" s="6">
        <v>11085506.16</v>
      </c>
      <c r="AK433" s="6">
        <v>0</v>
      </c>
      <c r="AL433" s="6">
        <v>166.93</v>
      </c>
      <c r="AM433" s="6">
        <v>0</v>
      </c>
      <c r="AN433" s="6">
        <v>45958824.060000002</v>
      </c>
      <c r="AO433" s="6">
        <v>0</v>
      </c>
      <c r="AP433" s="6">
        <v>1582.37</v>
      </c>
      <c r="AQ433" s="6">
        <v>0</v>
      </c>
      <c r="AR433" s="6">
        <v>0</v>
      </c>
      <c r="AS433" s="6">
        <v>0</v>
      </c>
      <c r="AT433" s="6">
        <v>664.66</v>
      </c>
      <c r="AU433" s="6">
        <v>0</v>
      </c>
      <c r="AV433" s="6">
        <v>2326.9499999999998</v>
      </c>
      <c r="AW433" s="6">
        <v>0</v>
      </c>
      <c r="AX433" s="6">
        <v>1107.3699999999999</v>
      </c>
      <c r="AY433" s="6">
        <v>0</v>
      </c>
      <c r="AZ433" s="6">
        <v>210404.58</v>
      </c>
      <c r="BA433" s="6">
        <v>1297.4100000000001</v>
      </c>
      <c r="BB433" s="6">
        <v>15.72</v>
      </c>
      <c r="BC433" s="6">
        <v>0</v>
      </c>
      <c r="BD433" s="6">
        <v>374.04</v>
      </c>
      <c r="BE433" s="6">
        <v>777187.8</v>
      </c>
      <c r="BF433" s="6">
        <v>8999.26</v>
      </c>
      <c r="BG433" s="6">
        <v>0</v>
      </c>
      <c r="BH433" s="6">
        <v>69146.259999999995</v>
      </c>
      <c r="BI433" s="6">
        <v>17714.61</v>
      </c>
      <c r="BJ433" s="6">
        <v>1625.97</v>
      </c>
      <c r="BK433" s="6">
        <v>86273.64</v>
      </c>
      <c r="BL433" s="6">
        <v>1355.19</v>
      </c>
      <c r="BM433" s="6">
        <v>0</v>
      </c>
      <c r="BN433" s="6">
        <v>419.92</v>
      </c>
      <c r="BO433" s="6">
        <v>3672.44</v>
      </c>
      <c r="BP433" s="6">
        <v>83.09</v>
      </c>
      <c r="BQ433" s="6">
        <v>10558.96</v>
      </c>
      <c r="BR433" s="6">
        <v>606.22</v>
      </c>
      <c r="BS433" s="6">
        <v>20363.900000000001</v>
      </c>
      <c r="BT433" s="6">
        <v>543.54</v>
      </c>
      <c r="BU433" s="6">
        <v>17392.41</v>
      </c>
      <c r="BV433" s="6">
        <v>165.1</v>
      </c>
      <c r="BW433" s="6">
        <v>3.5718999999999999</v>
      </c>
      <c r="BX433" s="6">
        <v>3.5766</v>
      </c>
      <c r="BY433" s="6">
        <v>0.63919999999999999</v>
      </c>
    </row>
    <row r="434" spans="1:77" s="6" customFormat="1" x14ac:dyDescent="0.25">
      <c r="A434" s="6">
        <f t="shared" si="20"/>
        <v>184.81233595800524</v>
      </c>
      <c r="B434" s="6">
        <v>91.6</v>
      </c>
      <c r="C434" s="6">
        <v>3.9</v>
      </c>
      <c r="E434" s="6">
        <v>40</v>
      </c>
      <c r="F434" s="6">
        <v>1</v>
      </c>
      <c r="G434" s="6">
        <v>40</v>
      </c>
      <c r="H434" s="6">
        <v>5.1310000000000002</v>
      </c>
      <c r="I434" s="6">
        <v>2E-3</v>
      </c>
      <c r="J434" s="6">
        <v>1218.4749999999999</v>
      </c>
      <c r="K434" s="6">
        <v>2.3841000000000001</v>
      </c>
      <c r="L434" s="6">
        <v>3.3555000000000001</v>
      </c>
      <c r="M434" s="6">
        <v>2904.9810000000002</v>
      </c>
      <c r="N434" s="6">
        <v>0.2122</v>
      </c>
      <c r="O434" s="6">
        <v>0</v>
      </c>
      <c r="P434" s="6">
        <v>0</v>
      </c>
      <c r="Q434" s="6">
        <v>161270</v>
      </c>
      <c r="R434" s="6">
        <v>9</v>
      </c>
      <c r="S434" s="6">
        <v>3850.16</v>
      </c>
      <c r="T434" s="6">
        <v>257.67</v>
      </c>
      <c r="U434" s="6">
        <v>7881.03</v>
      </c>
      <c r="V434" s="6">
        <v>215.84</v>
      </c>
      <c r="W434" s="6">
        <v>0</v>
      </c>
      <c r="X434" s="6">
        <v>327.77</v>
      </c>
      <c r="Y434" s="6">
        <v>0</v>
      </c>
      <c r="Z434" s="6">
        <v>2177.2199999999998</v>
      </c>
      <c r="AA434" s="6">
        <v>27479.34</v>
      </c>
      <c r="AB434" s="6">
        <v>314.73</v>
      </c>
      <c r="AC434" s="6">
        <v>0</v>
      </c>
      <c r="AD434" s="6">
        <v>1117.6500000000001</v>
      </c>
      <c r="AE434" s="6">
        <v>7503.67</v>
      </c>
      <c r="AF434" s="6">
        <v>242.35</v>
      </c>
      <c r="AG434" s="6">
        <v>19781.77</v>
      </c>
      <c r="AH434" s="6">
        <v>604.69000000000005</v>
      </c>
      <c r="AI434" s="6">
        <v>0</v>
      </c>
      <c r="AJ434" s="6">
        <v>11052871.51</v>
      </c>
      <c r="AK434" s="6">
        <v>0</v>
      </c>
      <c r="AL434" s="6">
        <v>166.45</v>
      </c>
      <c r="AM434" s="6">
        <v>0</v>
      </c>
      <c r="AN434" s="6">
        <v>45823525.75</v>
      </c>
      <c r="AO434" s="6">
        <v>0</v>
      </c>
      <c r="AP434" s="6">
        <v>1577.72</v>
      </c>
      <c r="AQ434" s="6">
        <v>0</v>
      </c>
      <c r="AR434" s="6">
        <v>0</v>
      </c>
      <c r="AS434" s="6">
        <v>0</v>
      </c>
      <c r="AT434" s="6">
        <v>656.06</v>
      </c>
      <c r="AU434" s="6">
        <v>0</v>
      </c>
      <c r="AV434" s="6">
        <v>2319.48</v>
      </c>
      <c r="AW434" s="6">
        <v>0</v>
      </c>
      <c r="AX434" s="6">
        <v>1092.31</v>
      </c>
      <c r="AY434" s="6">
        <v>0</v>
      </c>
      <c r="AZ434" s="6">
        <v>209785.18</v>
      </c>
      <c r="BA434" s="6">
        <v>1343.84</v>
      </c>
      <c r="BB434" s="6">
        <v>15.78</v>
      </c>
      <c r="BC434" s="6">
        <v>0</v>
      </c>
      <c r="BD434" s="6">
        <v>371.08</v>
      </c>
      <c r="BE434" s="6">
        <v>758591.69</v>
      </c>
      <c r="BF434" s="6">
        <v>8680</v>
      </c>
      <c r="BG434" s="6">
        <v>0</v>
      </c>
      <c r="BH434" s="6">
        <v>60454.87</v>
      </c>
      <c r="BI434" s="6">
        <v>21901.27</v>
      </c>
      <c r="BJ434" s="6">
        <v>1675.76</v>
      </c>
      <c r="BK434" s="6">
        <v>106049.29</v>
      </c>
      <c r="BL434" s="6">
        <v>1466.9</v>
      </c>
      <c r="BM434" s="6">
        <v>0</v>
      </c>
      <c r="BN434" s="6">
        <v>400.67</v>
      </c>
      <c r="BO434" s="6">
        <v>4242.9399999999996</v>
      </c>
      <c r="BP434" s="6">
        <v>89.1</v>
      </c>
      <c r="BQ434" s="6">
        <v>4583.12</v>
      </c>
      <c r="BR434" s="6">
        <v>591.01</v>
      </c>
      <c r="BS434" s="6">
        <v>17406.580000000002</v>
      </c>
      <c r="BT434" s="6">
        <v>547.53</v>
      </c>
      <c r="BU434" s="6">
        <v>19385.3</v>
      </c>
      <c r="BV434" s="6">
        <v>171.57</v>
      </c>
      <c r="BW434" s="6">
        <v>0.95179999999999998</v>
      </c>
      <c r="BX434" s="6">
        <v>7.4280999999999997</v>
      </c>
      <c r="BY434" s="6">
        <v>0.33200000000000002</v>
      </c>
    </row>
    <row r="435" spans="1:77" s="6" customFormat="1" x14ac:dyDescent="0.25">
      <c r="A435" s="6">
        <f t="shared" si="20"/>
        <v>184.97637795275591</v>
      </c>
      <c r="B435" s="6">
        <v>93.4</v>
      </c>
      <c r="C435" s="6">
        <v>-0.8</v>
      </c>
      <c r="E435" s="6">
        <v>45</v>
      </c>
      <c r="F435" s="6">
        <v>1</v>
      </c>
      <c r="G435" s="6">
        <v>45</v>
      </c>
      <c r="H435" s="6">
        <v>5.1280000000000001</v>
      </c>
      <c r="I435" s="6">
        <v>3.0000000000000001E-3</v>
      </c>
      <c r="J435" s="6">
        <v>1218.6310000000001</v>
      </c>
      <c r="K435" s="6">
        <v>2.3956</v>
      </c>
      <c r="L435" s="6">
        <v>3.3393999999999999</v>
      </c>
      <c r="M435" s="6">
        <v>2919.3850000000002</v>
      </c>
      <c r="N435" s="6">
        <v>0.2056</v>
      </c>
      <c r="O435" s="6">
        <v>0</v>
      </c>
      <c r="P435" s="6">
        <v>0</v>
      </c>
      <c r="Q435" s="6">
        <v>164882</v>
      </c>
      <c r="R435" s="6">
        <v>9</v>
      </c>
      <c r="S435" s="6">
        <v>6156.38</v>
      </c>
      <c r="T435" s="6">
        <v>300.7</v>
      </c>
      <c r="U435" s="6">
        <v>8615.2099999999991</v>
      </c>
      <c r="V435" s="6">
        <v>231.05</v>
      </c>
      <c r="W435" s="6">
        <v>0</v>
      </c>
      <c r="X435" s="6">
        <v>344</v>
      </c>
      <c r="Y435" s="6">
        <v>0</v>
      </c>
      <c r="Z435" s="6">
        <v>2040.78</v>
      </c>
      <c r="AA435" s="6">
        <v>27734.62</v>
      </c>
      <c r="AB435" s="6">
        <v>323.29000000000002</v>
      </c>
      <c r="AC435" s="6">
        <v>0</v>
      </c>
      <c r="AD435" s="6">
        <v>1137.55</v>
      </c>
      <c r="AE435" s="6">
        <v>7463.1</v>
      </c>
      <c r="AF435" s="6">
        <v>248.46</v>
      </c>
      <c r="AG435" s="6">
        <v>19669.150000000001</v>
      </c>
      <c r="AH435" s="6">
        <v>620.14</v>
      </c>
      <c r="AI435" s="6">
        <v>0</v>
      </c>
      <c r="AJ435" s="6">
        <v>11247634.199999999</v>
      </c>
      <c r="AK435" s="6">
        <v>0</v>
      </c>
      <c r="AL435" s="6">
        <v>169.33</v>
      </c>
      <c r="AM435" s="6">
        <v>0</v>
      </c>
      <c r="AN435" s="6">
        <v>46630982.280000001</v>
      </c>
      <c r="AO435" s="6">
        <v>0</v>
      </c>
      <c r="AP435" s="6">
        <v>1605.6</v>
      </c>
      <c r="AQ435" s="6">
        <v>0</v>
      </c>
      <c r="AR435" s="6">
        <v>0</v>
      </c>
      <c r="AS435" s="6">
        <v>0</v>
      </c>
      <c r="AT435" s="6">
        <v>666.82</v>
      </c>
      <c r="AU435" s="6">
        <v>0</v>
      </c>
      <c r="AV435" s="6">
        <v>2361.92</v>
      </c>
      <c r="AW435" s="6">
        <v>0</v>
      </c>
      <c r="AX435" s="6">
        <v>1123.32</v>
      </c>
      <c r="AY435" s="6">
        <v>0</v>
      </c>
      <c r="AZ435" s="6">
        <v>213481.78</v>
      </c>
      <c r="BA435" s="6">
        <v>1335.43</v>
      </c>
      <c r="BB435" s="6">
        <v>16.18</v>
      </c>
      <c r="BC435" s="6">
        <v>0</v>
      </c>
      <c r="BD435" s="6">
        <v>378.6</v>
      </c>
      <c r="BE435" s="6">
        <v>777785.62</v>
      </c>
      <c r="BF435" s="6">
        <v>9176.7800000000007</v>
      </c>
      <c r="BG435" s="6">
        <v>0</v>
      </c>
      <c r="BH435" s="6">
        <v>58906.37</v>
      </c>
      <c r="BI435" s="6">
        <v>13045.3</v>
      </c>
      <c r="BJ435" s="6">
        <v>1568.57</v>
      </c>
      <c r="BK435" s="6">
        <v>87572.91</v>
      </c>
      <c r="BL435" s="6">
        <v>1376.84</v>
      </c>
      <c r="BM435" s="6">
        <v>0</v>
      </c>
      <c r="BN435" s="6">
        <v>354.35</v>
      </c>
      <c r="BO435" s="6">
        <v>6330.28</v>
      </c>
      <c r="BP435" s="6">
        <v>105.5</v>
      </c>
      <c r="BQ435" s="6">
        <v>5366.55</v>
      </c>
      <c r="BR435" s="6">
        <v>593.73</v>
      </c>
      <c r="BS435" s="6">
        <v>19119.38</v>
      </c>
      <c r="BT435" s="6">
        <v>550.26</v>
      </c>
      <c r="BU435" s="6">
        <v>19806.060000000001</v>
      </c>
      <c r="BV435" s="6">
        <v>175.81</v>
      </c>
      <c r="BW435" s="6">
        <v>1.0898000000000001</v>
      </c>
      <c r="BX435" s="6">
        <v>6.0301</v>
      </c>
      <c r="BY435" s="6">
        <v>0.54200000000000004</v>
      </c>
    </row>
    <row r="436" spans="1:77" s="6" customFormat="1" x14ac:dyDescent="0.25">
      <c r="A436" s="6">
        <f t="shared" si="20"/>
        <v>185.14041994750656</v>
      </c>
      <c r="B436" s="6">
        <v>93.5</v>
      </c>
      <c r="C436" s="6">
        <v>-2.5</v>
      </c>
      <c r="E436" s="6">
        <v>50</v>
      </c>
      <c r="F436" s="6">
        <v>1</v>
      </c>
      <c r="G436" s="6">
        <v>50</v>
      </c>
      <c r="H436" s="6">
        <v>5.1219999999999999</v>
      </c>
      <c r="I436" s="6">
        <v>2.5999999999999999E-3</v>
      </c>
      <c r="J436" s="6">
        <v>1214.6079999999999</v>
      </c>
      <c r="K436" s="6">
        <v>2.3896000000000002</v>
      </c>
      <c r="L436" s="6">
        <v>2.9293999999999998</v>
      </c>
      <c r="M436" s="6">
        <v>2902.3850000000002</v>
      </c>
      <c r="N436" s="6">
        <v>0.20910000000000001</v>
      </c>
      <c r="O436" s="6">
        <v>0</v>
      </c>
      <c r="P436" s="6">
        <v>0</v>
      </c>
      <c r="Q436" s="6">
        <v>162529</v>
      </c>
      <c r="R436" s="6">
        <v>9</v>
      </c>
      <c r="S436" s="6">
        <v>5092.34</v>
      </c>
      <c r="T436" s="6">
        <v>278.87</v>
      </c>
      <c r="U436" s="6">
        <v>7559.98</v>
      </c>
      <c r="V436" s="6">
        <v>213.92</v>
      </c>
      <c r="W436" s="6">
        <v>0</v>
      </c>
      <c r="X436" s="6">
        <v>317.7</v>
      </c>
      <c r="Y436" s="6">
        <v>0</v>
      </c>
      <c r="Z436" s="6">
        <v>2193.64</v>
      </c>
      <c r="AA436" s="6">
        <v>30019.82</v>
      </c>
      <c r="AB436" s="6">
        <v>323.89999999999998</v>
      </c>
      <c r="AC436" s="6">
        <v>0</v>
      </c>
      <c r="AD436" s="6">
        <v>1108.8</v>
      </c>
      <c r="AE436" s="6">
        <v>7316.3</v>
      </c>
      <c r="AF436" s="6">
        <v>242.3</v>
      </c>
      <c r="AG436" s="6">
        <v>19276.3</v>
      </c>
      <c r="AH436" s="6">
        <v>604.35</v>
      </c>
      <c r="AI436" s="6">
        <v>0</v>
      </c>
      <c r="AJ436" s="6">
        <v>10932932.960000001</v>
      </c>
      <c r="AK436" s="6">
        <v>0</v>
      </c>
      <c r="AL436" s="6">
        <v>164.96</v>
      </c>
      <c r="AM436" s="6">
        <v>0</v>
      </c>
      <c r="AN436" s="6">
        <v>45326278.740000002</v>
      </c>
      <c r="AO436" s="6">
        <v>0</v>
      </c>
      <c r="AP436" s="6">
        <v>1560.67</v>
      </c>
      <c r="AQ436" s="6">
        <v>0</v>
      </c>
      <c r="AR436" s="6">
        <v>0</v>
      </c>
      <c r="AS436" s="6">
        <v>0</v>
      </c>
      <c r="AT436" s="6">
        <v>652.79</v>
      </c>
      <c r="AU436" s="6">
        <v>0</v>
      </c>
      <c r="AV436" s="6">
        <v>2294.37</v>
      </c>
      <c r="AW436" s="6">
        <v>0</v>
      </c>
      <c r="AX436" s="6">
        <v>1108.92</v>
      </c>
      <c r="AY436" s="6">
        <v>0</v>
      </c>
      <c r="AZ436" s="6">
        <v>207508.7</v>
      </c>
      <c r="BA436" s="6">
        <v>1301.06</v>
      </c>
      <c r="BB436" s="6">
        <v>15.69</v>
      </c>
      <c r="BC436" s="6">
        <v>0</v>
      </c>
      <c r="BD436" s="6">
        <v>368.92</v>
      </c>
      <c r="BE436" s="6">
        <v>746797.68</v>
      </c>
      <c r="BF436" s="6">
        <v>8634.49</v>
      </c>
      <c r="BG436" s="6">
        <v>0</v>
      </c>
      <c r="BH436" s="6">
        <v>57147.51</v>
      </c>
      <c r="BI436" s="6">
        <v>19897.849999999999</v>
      </c>
      <c r="BJ436" s="6">
        <v>1614.64</v>
      </c>
      <c r="BK436" s="6">
        <v>108481.46</v>
      </c>
      <c r="BL436" s="6">
        <v>1462.04</v>
      </c>
      <c r="BM436" s="6">
        <v>0</v>
      </c>
      <c r="BN436" s="6">
        <v>379.53</v>
      </c>
      <c r="BO436" s="6">
        <v>5570.52</v>
      </c>
      <c r="BP436" s="6">
        <v>98.88</v>
      </c>
      <c r="BQ436" s="6">
        <v>19821.810000000001</v>
      </c>
      <c r="BR436" s="6">
        <v>693.85</v>
      </c>
      <c r="BS436" s="6">
        <v>17754.310000000001</v>
      </c>
      <c r="BT436" s="6">
        <v>572.29999999999995</v>
      </c>
      <c r="BU436" s="6">
        <v>11110.58</v>
      </c>
      <c r="BV436" s="6">
        <v>140.09</v>
      </c>
      <c r="BW436" s="6">
        <v>2.8919000000000001</v>
      </c>
      <c r="BX436" s="6">
        <v>6.0099</v>
      </c>
      <c r="BY436" s="6">
        <v>0.22589999999999999</v>
      </c>
    </row>
    <row r="437" spans="1:77" s="6" customFormat="1" x14ac:dyDescent="0.25">
      <c r="A437" s="6">
        <f t="shared" si="20"/>
        <v>185.30446194225721</v>
      </c>
      <c r="B437" s="6">
        <v>87.5</v>
      </c>
      <c r="C437" s="6">
        <v>-3.1</v>
      </c>
      <c r="E437" s="6">
        <v>55</v>
      </c>
      <c r="F437" s="6">
        <v>1</v>
      </c>
      <c r="G437" s="6">
        <v>55</v>
      </c>
      <c r="H437" s="6">
        <v>4.2190000000000003</v>
      </c>
      <c r="I437" s="6">
        <v>0</v>
      </c>
      <c r="J437" s="6">
        <v>42.232199999999999</v>
      </c>
      <c r="K437" s="6">
        <v>2.0394000000000001</v>
      </c>
      <c r="L437" s="6">
        <v>2.9420000000000002</v>
      </c>
      <c r="M437" s="6">
        <v>86.128900000000002</v>
      </c>
      <c r="N437" s="6">
        <v>0.41220000000000001</v>
      </c>
      <c r="O437" s="6">
        <v>0</v>
      </c>
      <c r="P437" s="6">
        <v>0</v>
      </c>
      <c r="Q437" s="6">
        <v>176465</v>
      </c>
      <c r="R437" s="6">
        <v>8</v>
      </c>
      <c r="S437" s="6">
        <v>6404.85</v>
      </c>
      <c r="T437" s="6">
        <v>287.10000000000002</v>
      </c>
      <c r="U437" s="6">
        <v>8769.92</v>
      </c>
      <c r="V437" s="6">
        <v>219.61</v>
      </c>
      <c r="W437" s="6">
        <v>0</v>
      </c>
      <c r="X437" s="6">
        <v>323.95999999999998</v>
      </c>
      <c r="Y437" s="6">
        <v>0</v>
      </c>
      <c r="Z437" s="6">
        <v>1906.42</v>
      </c>
      <c r="AA437" s="6">
        <v>29653.03</v>
      </c>
      <c r="AB437" s="6">
        <v>311.20999999999998</v>
      </c>
      <c r="AC437" s="6">
        <v>0</v>
      </c>
      <c r="AD437" s="6">
        <v>1064.07</v>
      </c>
      <c r="AE437" s="6">
        <v>7450.02</v>
      </c>
      <c r="AF437" s="6">
        <v>235.17</v>
      </c>
      <c r="AG437" s="6">
        <v>19656.25</v>
      </c>
      <c r="AH437" s="6">
        <v>586.74</v>
      </c>
      <c r="AI437" s="6">
        <v>0</v>
      </c>
      <c r="AJ437" s="6">
        <v>10500113.439999999</v>
      </c>
      <c r="AK437" s="6">
        <v>0</v>
      </c>
      <c r="AL437" s="6">
        <v>158.13999999999999</v>
      </c>
      <c r="AM437" s="6">
        <v>0</v>
      </c>
      <c r="AN437" s="6">
        <v>43531874.780000001</v>
      </c>
      <c r="AO437" s="6">
        <v>0</v>
      </c>
      <c r="AP437" s="6">
        <v>1498.88</v>
      </c>
      <c r="AQ437" s="6">
        <v>0</v>
      </c>
      <c r="AR437" s="6">
        <v>0</v>
      </c>
      <c r="AS437" s="6">
        <v>0</v>
      </c>
      <c r="AT437" s="6">
        <v>621.72</v>
      </c>
      <c r="AU437" s="6">
        <v>0</v>
      </c>
      <c r="AV437" s="6">
        <v>2200.81</v>
      </c>
      <c r="AW437" s="6">
        <v>0</v>
      </c>
      <c r="AX437" s="6">
        <v>1037.29</v>
      </c>
      <c r="AY437" s="6">
        <v>0</v>
      </c>
      <c r="AZ437" s="6">
        <v>199293.73</v>
      </c>
      <c r="BA437" s="6">
        <v>1326.24</v>
      </c>
      <c r="BB437" s="6">
        <v>15.21</v>
      </c>
      <c r="BC437" s="6">
        <v>0</v>
      </c>
      <c r="BD437" s="6">
        <v>353.28</v>
      </c>
      <c r="BE437" s="6">
        <v>750668.67</v>
      </c>
      <c r="BF437" s="6">
        <v>8360.16</v>
      </c>
      <c r="BG437" s="6">
        <v>0</v>
      </c>
      <c r="BH437" s="6">
        <v>53011.72</v>
      </c>
      <c r="BI437" s="6">
        <v>20299.189999999999</v>
      </c>
      <c r="BJ437" s="6">
        <v>1600.53</v>
      </c>
      <c r="BK437" s="6">
        <v>110916.49</v>
      </c>
      <c r="BL437" s="6">
        <v>1440.97</v>
      </c>
      <c r="BM437" s="6">
        <v>0</v>
      </c>
      <c r="BN437" s="6">
        <v>348.17</v>
      </c>
      <c r="BO437" s="6">
        <v>8076.79</v>
      </c>
      <c r="BP437" s="6">
        <v>113.43</v>
      </c>
      <c r="BQ437" s="6">
        <v>8120.23</v>
      </c>
      <c r="BR437" s="6">
        <v>612.55999999999995</v>
      </c>
      <c r="BS437" s="6">
        <v>21935.86</v>
      </c>
      <c r="BT437" s="6">
        <v>558.75</v>
      </c>
      <c r="BU437" s="6">
        <v>6722.45</v>
      </c>
      <c r="BV437" s="6">
        <v>115.1</v>
      </c>
      <c r="BW437" s="6">
        <v>1.8286</v>
      </c>
      <c r="BX437" s="6">
        <v>1.6732</v>
      </c>
      <c r="BY437" s="6">
        <v>0.87019999999999997</v>
      </c>
    </row>
    <row r="438" spans="1:77" s="6" customFormat="1" x14ac:dyDescent="0.25">
      <c r="A438" s="6">
        <f t="shared" si="20"/>
        <v>185.46850393700788</v>
      </c>
      <c r="B438" s="6">
        <v>84.7</v>
      </c>
      <c r="C438" s="6">
        <v>-7.1</v>
      </c>
      <c r="E438" s="6">
        <v>60</v>
      </c>
      <c r="F438" s="6">
        <v>1</v>
      </c>
      <c r="G438" s="6">
        <v>60</v>
      </c>
      <c r="H438" s="6">
        <v>4.032</v>
      </c>
      <c r="I438" s="6">
        <v>0</v>
      </c>
      <c r="J438" s="6">
        <v>40.360399999999998</v>
      </c>
      <c r="K438" s="6">
        <v>2.2477999999999998</v>
      </c>
      <c r="L438" s="6">
        <v>2.2244000000000002</v>
      </c>
      <c r="M438" s="6">
        <v>90.723699999999994</v>
      </c>
      <c r="N438" s="6">
        <v>0.2913</v>
      </c>
      <c r="O438" s="6">
        <v>0</v>
      </c>
      <c r="P438" s="6">
        <v>0</v>
      </c>
      <c r="Q438" s="6">
        <v>142425</v>
      </c>
      <c r="R438" s="6">
        <v>9</v>
      </c>
      <c r="S438" s="6">
        <v>4521.12</v>
      </c>
      <c r="T438" s="6">
        <v>274.99</v>
      </c>
      <c r="U438" s="6">
        <v>7378.89</v>
      </c>
      <c r="V438" s="6">
        <v>217.34</v>
      </c>
      <c r="W438" s="6">
        <v>0</v>
      </c>
      <c r="X438" s="6">
        <v>333.87</v>
      </c>
      <c r="Y438" s="6">
        <v>0</v>
      </c>
      <c r="Z438" s="6">
        <v>2295.4699999999998</v>
      </c>
      <c r="AA438" s="6">
        <v>28373.01</v>
      </c>
      <c r="AB438" s="6">
        <v>325.92</v>
      </c>
      <c r="AC438" s="6">
        <v>0</v>
      </c>
      <c r="AD438" s="6">
        <v>1154.01</v>
      </c>
      <c r="AE438" s="6">
        <v>7118.46</v>
      </c>
      <c r="AF438" s="6">
        <v>248.22</v>
      </c>
      <c r="AG438" s="6">
        <v>18779.990000000002</v>
      </c>
      <c r="AH438" s="6">
        <v>619.36</v>
      </c>
      <c r="AI438" s="6">
        <v>0</v>
      </c>
      <c r="AJ438" s="6">
        <v>11387790.84</v>
      </c>
      <c r="AK438" s="6">
        <v>0</v>
      </c>
      <c r="AL438" s="6">
        <v>171.13</v>
      </c>
      <c r="AM438" s="6">
        <v>0</v>
      </c>
      <c r="AN438" s="6">
        <v>47212050.380000003</v>
      </c>
      <c r="AO438" s="6">
        <v>0</v>
      </c>
      <c r="AP438" s="6">
        <v>1625.48</v>
      </c>
      <c r="AQ438" s="6">
        <v>0</v>
      </c>
      <c r="AR438" s="6">
        <v>0</v>
      </c>
      <c r="AS438" s="6">
        <v>0</v>
      </c>
      <c r="AT438" s="6">
        <v>687.5</v>
      </c>
      <c r="AU438" s="6">
        <v>0</v>
      </c>
      <c r="AV438" s="6">
        <v>2391.5</v>
      </c>
      <c r="AW438" s="6">
        <v>0</v>
      </c>
      <c r="AX438" s="6">
        <v>1142.75</v>
      </c>
      <c r="AY438" s="6">
        <v>0</v>
      </c>
      <c r="AZ438" s="6">
        <v>216141.96</v>
      </c>
      <c r="BA438" s="6">
        <v>1267.43</v>
      </c>
      <c r="BB438" s="6">
        <v>16.059999999999999</v>
      </c>
      <c r="BC438" s="6">
        <v>0</v>
      </c>
      <c r="BD438" s="6">
        <v>384.78</v>
      </c>
      <c r="BE438" s="6">
        <v>781208.69</v>
      </c>
      <c r="BF438" s="6">
        <v>9376.41</v>
      </c>
      <c r="BG438" s="6">
        <v>0</v>
      </c>
      <c r="BH438" s="6">
        <v>71476.460000000006</v>
      </c>
      <c r="BI438" s="6">
        <v>13763.8</v>
      </c>
      <c r="BJ438" s="6">
        <v>1620.39</v>
      </c>
      <c r="BK438" s="6">
        <v>94825.74</v>
      </c>
      <c r="BL438" s="6">
        <v>1477.86</v>
      </c>
      <c r="BM438" s="6">
        <v>0</v>
      </c>
      <c r="BN438" s="6">
        <v>386.64</v>
      </c>
      <c r="BO438" s="6">
        <v>5960.43</v>
      </c>
      <c r="BP438" s="6">
        <v>107.32</v>
      </c>
      <c r="BQ438" s="6">
        <v>10900.66</v>
      </c>
      <c r="BR438" s="6">
        <v>669.62</v>
      </c>
      <c r="BS438" s="6">
        <v>17208.25</v>
      </c>
      <c r="BT438" s="6">
        <v>580.32000000000005</v>
      </c>
      <c r="BU438" s="6">
        <v>8693.52</v>
      </c>
      <c r="BV438" s="6">
        <v>131.72</v>
      </c>
      <c r="BW438" s="6">
        <v>2.4882</v>
      </c>
      <c r="BX438" s="6">
        <v>2.7515999999999998</v>
      </c>
      <c r="BY438" s="6">
        <v>0.65559999999999996</v>
      </c>
    </row>
    <row r="439" spans="1:77" s="6" customFormat="1" x14ac:dyDescent="0.25">
      <c r="A439" s="6">
        <f t="shared" si="20"/>
        <v>185.63254593175853</v>
      </c>
      <c r="B439" s="6">
        <v>76.2</v>
      </c>
      <c r="C439" s="6">
        <v>-7.1</v>
      </c>
      <c r="E439" s="6">
        <v>65</v>
      </c>
      <c r="F439" s="6">
        <v>1</v>
      </c>
      <c r="G439" s="6">
        <v>65</v>
      </c>
      <c r="H439" s="6">
        <v>3.9769999999999999</v>
      </c>
      <c r="I439" s="6">
        <v>0</v>
      </c>
      <c r="J439" s="6">
        <v>39.809800000000003</v>
      </c>
      <c r="K439" s="6">
        <v>1.5218</v>
      </c>
      <c r="L439" s="6">
        <v>1.9713000000000001</v>
      </c>
      <c r="M439" s="6">
        <v>60.582799999999999</v>
      </c>
      <c r="N439" s="6">
        <v>0.71240000000000003</v>
      </c>
      <c r="O439" s="6">
        <v>0</v>
      </c>
      <c r="P439" s="6">
        <v>0</v>
      </c>
      <c r="S439" s="6">
        <v>0.26629999999999998</v>
      </c>
      <c r="T439" s="6">
        <v>5.0899000000000001</v>
      </c>
      <c r="U439" s="6">
        <v>0.45689999999999997</v>
      </c>
    </row>
    <row r="440" spans="1:77" s="5" customFormat="1" x14ac:dyDescent="0.25"/>
    <row r="441" spans="1:77" s="5" customFormat="1" x14ac:dyDescent="0.25"/>
    <row r="442" spans="1:77" s="7" customFormat="1" x14ac:dyDescent="0.25">
      <c r="D442" s="7">
        <v>204</v>
      </c>
    </row>
    <row r="443" spans="1:77" s="7" customFormat="1" x14ac:dyDescent="0.25"/>
    <row r="444" spans="1:77" s="7" customFormat="1" x14ac:dyDescent="0.25"/>
    <row r="445" spans="1:77" s="7" customFormat="1" x14ac:dyDescent="0.25"/>
    <row r="446" spans="1:77" s="7" customFormat="1" x14ac:dyDescent="0.25">
      <c r="B446" s="7">
        <v>64.7</v>
      </c>
      <c r="C446" s="7">
        <v>-1</v>
      </c>
    </row>
    <row r="447" spans="1:77" s="7" customFormat="1" x14ac:dyDescent="0.25">
      <c r="A447" s="7">
        <f>($D$442+((E447/2.54)/12))</f>
        <v>204.16404199475065</v>
      </c>
      <c r="B447" s="7">
        <v>77.7</v>
      </c>
      <c r="C447" s="7">
        <v>-4</v>
      </c>
      <c r="E447" s="7">
        <v>5</v>
      </c>
      <c r="F447" s="7">
        <v>1</v>
      </c>
      <c r="G447" s="7">
        <v>5</v>
      </c>
      <c r="H447" s="7">
        <v>5.8449999999999998</v>
      </c>
      <c r="I447" s="7">
        <v>0</v>
      </c>
      <c r="O447" s="7">
        <v>0</v>
      </c>
      <c r="P447" s="7">
        <v>0</v>
      </c>
      <c r="Q447" s="7">
        <v>152461</v>
      </c>
      <c r="R447" s="7">
        <v>9</v>
      </c>
      <c r="S447" s="7">
        <v>0</v>
      </c>
      <c r="T447" s="7">
        <v>1935.78</v>
      </c>
      <c r="U447" s="7">
        <v>5037.3500000000004</v>
      </c>
      <c r="V447" s="7">
        <v>195.19</v>
      </c>
      <c r="W447" s="7">
        <v>0</v>
      </c>
      <c r="X447" s="7">
        <v>308.06</v>
      </c>
      <c r="Y447" s="7">
        <v>0</v>
      </c>
      <c r="Z447" s="7">
        <v>2787.03</v>
      </c>
      <c r="AA447" s="7">
        <v>35420.29</v>
      </c>
      <c r="AB447" s="7">
        <v>366.14</v>
      </c>
      <c r="AC447" s="7">
        <v>0</v>
      </c>
      <c r="AD447" s="7">
        <v>1140.45</v>
      </c>
      <c r="AE447" s="7">
        <v>6005.8</v>
      </c>
      <c r="AF447" s="7">
        <v>244.15</v>
      </c>
      <c r="AG447" s="7">
        <v>15771.75</v>
      </c>
      <c r="AH447" s="7">
        <v>607.6</v>
      </c>
      <c r="AI447" s="7">
        <v>0</v>
      </c>
      <c r="AJ447" s="7">
        <v>11169801.720000001</v>
      </c>
      <c r="AK447" s="7">
        <v>0</v>
      </c>
      <c r="AL447" s="7">
        <v>168.98</v>
      </c>
      <c r="AM447" s="7">
        <v>0</v>
      </c>
      <c r="AN447" s="7">
        <v>46308300.689999998</v>
      </c>
      <c r="AO447" s="7">
        <v>0</v>
      </c>
      <c r="AP447" s="7">
        <v>1594.26</v>
      </c>
      <c r="AQ447" s="7">
        <v>0</v>
      </c>
      <c r="AR447" s="7">
        <v>0</v>
      </c>
      <c r="AS447" s="7">
        <v>0</v>
      </c>
      <c r="AT447" s="7">
        <v>727.54</v>
      </c>
      <c r="AU447" s="7">
        <v>0</v>
      </c>
      <c r="AV447" s="7">
        <v>2377.69</v>
      </c>
      <c r="AW447" s="7">
        <v>0</v>
      </c>
      <c r="AX447" s="7">
        <v>1208.22</v>
      </c>
      <c r="AY447" s="7">
        <v>0</v>
      </c>
      <c r="AZ447" s="7">
        <v>212004.44</v>
      </c>
      <c r="BA447" s="7">
        <v>998.89</v>
      </c>
      <c r="BB447" s="7">
        <v>14.85</v>
      </c>
      <c r="BC447" s="7">
        <v>0</v>
      </c>
      <c r="BD447" s="7">
        <v>376.47</v>
      </c>
      <c r="BE447" s="7">
        <v>705466.53</v>
      </c>
      <c r="BF447" s="7">
        <v>8661.51</v>
      </c>
      <c r="BG447" s="7">
        <v>0</v>
      </c>
      <c r="BH447" s="7">
        <v>59171.199999999997</v>
      </c>
      <c r="BI447" s="7">
        <v>19384.240000000002</v>
      </c>
      <c r="BJ447" s="7">
        <v>1585.94</v>
      </c>
      <c r="BK447" s="7">
        <v>96610.92</v>
      </c>
      <c r="BL447" s="7">
        <v>1377.74</v>
      </c>
      <c r="BM447" s="7">
        <v>0</v>
      </c>
      <c r="BN447" s="7">
        <v>417.64</v>
      </c>
      <c r="BO447" s="7">
        <v>3527.21</v>
      </c>
      <c r="BP447" s="7">
        <v>81.849999999999994</v>
      </c>
      <c r="BQ447" s="7">
        <v>65839.05</v>
      </c>
      <c r="BR447" s="7">
        <v>925.62</v>
      </c>
      <c r="BS447" s="7">
        <v>21843.99</v>
      </c>
      <c r="BT447" s="7">
        <v>646.07000000000005</v>
      </c>
      <c r="BU447" s="7">
        <v>24093.98</v>
      </c>
      <c r="BV447" s="7">
        <v>207.78</v>
      </c>
      <c r="BW447" s="7">
        <v>2.3694999999999999</v>
      </c>
      <c r="BX447" s="7">
        <v>3.6280000000000001</v>
      </c>
      <c r="BY447" s="7">
        <v>0.54969999999999997</v>
      </c>
    </row>
    <row r="448" spans="1:77" s="7" customFormat="1" x14ac:dyDescent="0.25">
      <c r="A448" s="7">
        <f t="shared" ref="A448:A476" si="21">($D$442+((E448/2.54)/12))</f>
        <v>204.32808398950132</v>
      </c>
      <c r="B448" s="7">
        <v>80.900000000000006</v>
      </c>
      <c r="C448" s="7">
        <v>-1.5</v>
      </c>
      <c r="E448" s="7">
        <v>10</v>
      </c>
      <c r="F448" s="7">
        <v>1</v>
      </c>
      <c r="G448" s="7">
        <v>10</v>
      </c>
      <c r="H448" s="7">
        <v>5.3150000000000004</v>
      </c>
      <c r="I448" s="7">
        <v>0</v>
      </c>
      <c r="J448" s="7">
        <v>53.203200000000002</v>
      </c>
      <c r="K448" s="7">
        <v>2.0552999999999999</v>
      </c>
      <c r="N448" s="7">
        <v>0.40300000000000002</v>
      </c>
      <c r="O448" s="7">
        <v>0</v>
      </c>
      <c r="P448" s="7">
        <v>0</v>
      </c>
      <c r="BW448" s="7">
        <v>1.9984999999999999</v>
      </c>
      <c r="BX448" s="7">
        <v>3.1469999999999998</v>
      </c>
      <c r="BY448" s="7">
        <v>0.55679999999999996</v>
      </c>
    </row>
    <row r="449" spans="1:77" s="7" customFormat="1" x14ac:dyDescent="0.25">
      <c r="A449" s="7">
        <f t="shared" si="21"/>
        <v>204.49212598425197</v>
      </c>
      <c r="B449" s="7">
        <v>84.6</v>
      </c>
      <c r="C449" s="7">
        <v>-0.8</v>
      </c>
      <c r="E449" s="7">
        <v>15</v>
      </c>
      <c r="F449" s="7">
        <v>1</v>
      </c>
      <c r="G449" s="7">
        <v>15</v>
      </c>
      <c r="H449" s="7">
        <v>5.3209999999999997</v>
      </c>
      <c r="I449" s="7">
        <v>0</v>
      </c>
      <c r="J449" s="7">
        <v>53.263300000000001</v>
      </c>
      <c r="K449" s="7">
        <v>2.0962999999999998</v>
      </c>
      <c r="L449" s="7">
        <v>3.8161999999999998</v>
      </c>
      <c r="M449" s="7">
        <v>111.6566</v>
      </c>
      <c r="N449" s="7">
        <v>0.37919999999999998</v>
      </c>
      <c r="O449" s="7">
        <v>0</v>
      </c>
      <c r="P449" s="7">
        <v>0</v>
      </c>
      <c r="Q449" s="7">
        <v>165373</v>
      </c>
      <c r="R449" s="7">
        <v>9</v>
      </c>
      <c r="S449" s="7">
        <v>0</v>
      </c>
      <c r="T449" s="7">
        <v>2361.52</v>
      </c>
      <c r="U449" s="7">
        <v>4690.9399999999996</v>
      </c>
      <c r="V449" s="7">
        <v>162.5</v>
      </c>
      <c r="W449" s="7">
        <v>0</v>
      </c>
      <c r="X449" s="7">
        <v>272.17</v>
      </c>
      <c r="Y449" s="7">
        <v>0</v>
      </c>
      <c r="Z449" s="7">
        <v>3719.4</v>
      </c>
      <c r="AA449" s="7">
        <v>31781.58</v>
      </c>
      <c r="AB449" s="7">
        <v>304.5</v>
      </c>
      <c r="AC449" s="7">
        <v>0</v>
      </c>
      <c r="AD449" s="7">
        <v>1019.26</v>
      </c>
      <c r="AE449" s="7">
        <v>6095.8</v>
      </c>
      <c r="AF449" s="7">
        <v>216.64</v>
      </c>
      <c r="AG449" s="7">
        <v>16045.27</v>
      </c>
      <c r="AH449" s="7">
        <v>539.97</v>
      </c>
      <c r="AI449" s="7">
        <v>0</v>
      </c>
      <c r="AJ449" s="7">
        <v>10010216.34</v>
      </c>
      <c r="AK449" s="7">
        <v>0</v>
      </c>
      <c r="AL449" s="7">
        <v>151.16</v>
      </c>
      <c r="AM449" s="7">
        <v>0</v>
      </c>
      <c r="AN449" s="7">
        <v>41500835.899999999</v>
      </c>
      <c r="AO449" s="7">
        <v>0</v>
      </c>
      <c r="AP449" s="7">
        <v>1428.64</v>
      </c>
      <c r="AQ449" s="7">
        <v>0</v>
      </c>
      <c r="AR449" s="7">
        <v>0</v>
      </c>
      <c r="AS449" s="7">
        <v>0</v>
      </c>
      <c r="AT449" s="7">
        <v>642.22</v>
      </c>
      <c r="AU449" s="7">
        <v>0</v>
      </c>
      <c r="AV449" s="7">
        <v>2121.66</v>
      </c>
      <c r="AW449" s="7">
        <v>0</v>
      </c>
      <c r="AX449" s="7">
        <v>1054.32</v>
      </c>
      <c r="AY449" s="7">
        <v>0</v>
      </c>
      <c r="AZ449" s="7">
        <v>189995.35</v>
      </c>
      <c r="BA449" s="7">
        <v>1054</v>
      </c>
      <c r="BB449" s="7">
        <v>13.67</v>
      </c>
      <c r="BC449" s="7">
        <v>0</v>
      </c>
      <c r="BD449" s="7">
        <v>336.78</v>
      </c>
      <c r="BE449" s="7">
        <v>793500.88</v>
      </c>
      <c r="BF449" s="7">
        <v>8584.23</v>
      </c>
      <c r="BG449" s="7">
        <v>0</v>
      </c>
      <c r="BH449" s="7">
        <v>64641.43</v>
      </c>
      <c r="BI449" s="7">
        <v>12346.83</v>
      </c>
      <c r="BJ449" s="7">
        <v>1406.9</v>
      </c>
      <c r="BK449" s="7">
        <v>69083.31</v>
      </c>
      <c r="BL449" s="7">
        <v>1143.8800000000001</v>
      </c>
      <c r="BM449" s="7">
        <v>0</v>
      </c>
      <c r="BN449" s="7">
        <v>388.77</v>
      </c>
      <c r="BO449" s="7">
        <v>1667.12</v>
      </c>
      <c r="BP449" s="7">
        <v>56.18</v>
      </c>
      <c r="BQ449" s="7">
        <v>21987.73</v>
      </c>
      <c r="BR449" s="7">
        <v>587.51</v>
      </c>
      <c r="BS449" s="7">
        <v>30061.94</v>
      </c>
      <c r="BT449" s="7">
        <v>515.05999999999995</v>
      </c>
      <c r="BU449" s="7">
        <v>11684.59</v>
      </c>
      <c r="BV449" s="7">
        <v>134.94999999999999</v>
      </c>
      <c r="BW449" s="7">
        <v>2.2732999999999999</v>
      </c>
      <c r="BX449" s="7">
        <v>3.3409</v>
      </c>
      <c r="BY449" s="7">
        <v>0.45279999999999998</v>
      </c>
    </row>
    <row r="450" spans="1:77" s="7" customFormat="1" x14ac:dyDescent="0.25">
      <c r="A450" s="7">
        <f t="shared" si="21"/>
        <v>204.65616797900262</v>
      </c>
      <c r="B450" s="7">
        <v>85.6</v>
      </c>
      <c r="C450" s="7">
        <v>-0.6</v>
      </c>
      <c r="E450" s="7">
        <v>20</v>
      </c>
      <c r="F450" s="7">
        <v>1</v>
      </c>
      <c r="G450" s="7">
        <v>20</v>
      </c>
      <c r="H450" s="7">
        <v>5.282</v>
      </c>
      <c r="I450" s="7">
        <v>0</v>
      </c>
      <c r="J450" s="7">
        <v>52.872900000000001</v>
      </c>
      <c r="K450" s="7">
        <v>1.6680999999999999</v>
      </c>
      <c r="L450" s="7">
        <v>4.7958999999999996</v>
      </c>
      <c r="M450" s="7">
        <v>88.197699999999998</v>
      </c>
      <c r="N450" s="7">
        <v>0.62749999999999995</v>
      </c>
      <c r="O450" s="7">
        <v>0</v>
      </c>
      <c r="P450" s="7">
        <v>0</v>
      </c>
      <c r="Q450" s="7">
        <v>133107</v>
      </c>
      <c r="R450" s="7">
        <v>9</v>
      </c>
      <c r="S450" s="7">
        <v>0</v>
      </c>
      <c r="T450" s="7">
        <v>2881.15</v>
      </c>
      <c r="U450" s="7">
        <v>4439.84</v>
      </c>
      <c r="V450" s="7">
        <v>197.25</v>
      </c>
      <c r="W450" s="7">
        <v>0</v>
      </c>
      <c r="X450" s="7">
        <v>320.52</v>
      </c>
      <c r="Y450" s="7">
        <v>0</v>
      </c>
      <c r="Z450" s="7">
        <v>4441.57</v>
      </c>
      <c r="AA450" s="7">
        <v>28617.69</v>
      </c>
      <c r="AB450" s="7">
        <v>354.87</v>
      </c>
      <c r="AC450" s="7">
        <v>0</v>
      </c>
      <c r="AD450" s="7">
        <v>1205.0999999999999</v>
      </c>
      <c r="AE450" s="7">
        <v>5511.46</v>
      </c>
      <c r="AF450" s="7">
        <v>251.11</v>
      </c>
      <c r="AG450" s="7">
        <v>14469.7</v>
      </c>
      <c r="AH450" s="7">
        <v>624.92999999999995</v>
      </c>
      <c r="AI450" s="7">
        <v>0</v>
      </c>
      <c r="AJ450" s="7">
        <v>11861851.640000001</v>
      </c>
      <c r="AK450" s="7">
        <v>0</v>
      </c>
      <c r="AL450" s="7">
        <v>179.83</v>
      </c>
      <c r="AM450" s="7">
        <v>0</v>
      </c>
      <c r="AN450" s="7">
        <v>49177434.509999998</v>
      </c>
      <c r="AO450" s="7">
        <v>0</v>
      </c>
      <c r="AP450" s="7">
        <v>1693</v>
      </c>
      <c r="AQ450" s="7">
        <v>0</v>
      </c>
      <c r="AR450" s="7">
        <v>0</v>
      </c>
      <c r="AS450" s="7">
        <v>0</v>
      </c>
      <c r="AT450" s="7">
        <v>801.35</v>
      </c>
      <c r="AU450" s="7">
        <v>0</v>
      </c>
      <c r="AV450" s="7">
        <v>2531.3200000000002</v>
      </c>
      <c r="AW450" s="7">
        <v>0</v>
      </c>
      <c r="AX450" s="7">
        <v>1287.22</v>
      </c>
      <c r="AY450" s="7">
        <v>0</v>
      </c>
      <c r="AZ450" s="7">
        <v>225139.6</v>
      </c>
      <c r="BA450" s="7">
        <v>936.32</v>
      </c>
      <c r="BB450" s="7">
        <v>15.61</v>
      </c>
      <c r="BC450" s="7">
        <v>0</v>
      </c>
      <c r="BD450" s="7">
        <v>402.66</v>
      </c>
      <c r="BE450" s="7">
        <v>787420.21</v>
      </c>
      <c r="BF450" s="7">
        <v>10089.51</v>
      </c>
      <c r="BG450" s="7">
        <v>0</v>
      </c>
      <c r="BH450" s="7">
        <v>87203.31</v>
      </c>
      <c r="BI450" s="7">
        <v>15235.25</v>
      </c>
      <c r="BJ450" s="7">
        <v>1844.97</v>
      </c>
      <c r="BK450" s="7">
        <v>75496.070000000007</v>
      </c>
      <c r="BL450" s="7">
        <v>1456.76</v>
      </c>
      <c r="BM450" s="7">
        <v>664.7</v>
      </c>
      <c r="BN450" s="7">
        <v>195.98</v>
      </c>
      <c r="BO450" s="7">
        <v>2636.69</v>
      </c>
      <c r="BP450" s="7">
        <v>83.98</v>
      </c>
      <c r="BQ450" s="7">
        <v>22809.77</v>
      </c>
      <c r="BR450" s="7">
        <v>786.77</v>
      </c>
      <c r="BS450" s="7">
        <v>25975.14</v>
      </c>
      <c r="BT450" s="7">
        <v>672.47</v>
      </c>
      <c r="BU450" s="7">
        <v>15787.16</v>
      </c>
      <c r="BV450" s="7">
        <v>185.5</v>
      </c>
      <c r="BW450" s="7">
        <v>0.97540000000000004</v>
      </c>
      <c r="BX450" s="7">
        <v>3.2746</v>
      </c>
      <c r="BY450" s="7">
        <v>0.86499999999999999</v>
      </c>
    </row>
    <row r="451" spans="1:77" s="7" customFormat="1" x14ac:dyDescent="0.25">
      <c r="A451" s="7">
        <f t="shared" si="21"/>
        <v>204.82020997375329</v>
      </c>
      <c r="B451" s="7">
        <v>81.900000000000006</v>
      </c>
      <c r="C451" s="7">
        <v>-4.0999999999999996</v>
      </c>
      <c r="E451" s="7">
        <v>25</v>
      </c>
      <c r="F451" s="7">
        <v>1</v>
      </c>
      <c r="G451" s="7">
        <v>25</v>
      </c>
      <c r="H451" s="7">
        <v>5.2859999999999996</v>
      </c>
      <c r="I451" s="7">
        <v>0</v>
      </c>
      <c r="J451" s="7">
        <v>52.9129</v>
      </c>
      <c r="K451" s="7">
        <v>2.0573999999999999</v>
      </c>
      <c r="L451" s="7">
        <v>3.8883999999999999</v>
      </c>
      <c r="M451" s="7">
        <v>108.86199999999999</v>
      </c>
      <c r="N451" s="7">
        <v>0.40179999999999999</v>
      </c>
      <c r="O451" s="7">
        <v>0</v>
      </c>
      <c r="P451" s="7">
        <v>0</v>
      </c>
      <c r="Q451" s="7">
        <v>154999</v>
      </c>
      <c r="R451" s="7">
        <v>9</v>
      </c>
      <c r="S451" s="7">
        <v>0</v>
      </c>
      <c r="T451" s="7">
        <v>2620.7600000000002</v>
      </c>
      <c r="U451" s="7">
        <v>4707.6499999999996</v>
      </c>
      <c r="V451" s="7">
        <v>180.79</v>
      </c>
      <c r="W451" s="7">
        <v>0</v>
      </c>
      <c r="X451" s="7">
        <v>282.83</v>
      </c>
      <c r="Y451" s="7">
        <v>0</v>
      </c>
      <c r="Z451" s="7">
        <v>3378.8</v>
      </c>
      <c r="AA451" s="7">
        <v>31817.54</v>
      </c>
      <c r="AB451" s="7">
        <v>332.41</v>
      </c>
      <c r="AC451" s="7">
        <v>0</v>
      </c>
      <c r="AD451" s="7">
        <v>1077.78</v>
      </c>
      <c r="AE451" s="7">
        <v>5734.48</v>
      </c>
      <c r="AF451" s="7">
        <v>230.53</v>
      </c>
      <c r="AG451" s="7">
        <v>15059.79</v>
      </c>
      <c r="AH451" s="7">
        <v>573.72</v>
      </c>
      <c r="AI451" s="7">
        <v>0</v>
      </c>
      <c r="AJ451" s="7">
        <v>10580848.66</v>
      </c>
      <c r="AK451" s="7">
        <v>0</v>
      </c>
      <c r="AL451" s="7">
        <v>159.80000000000001</v>
      </c>
      <c r="AM451" s="7">
        <v>0</v>
      </c>
      <c r="AN451" s="7">
        <v>43866590.810000002</v>
      </c>
      <c r="AO451" s="7">
        <v>0</v>
      </c>
      <c r="AP451" s="7">
        <v>1510.05</v>
      </c>
      <c r="AQ451" s="7">
        <v>0</v>
      </c>
      <c r="AR451" s="7">
        <v>0</v>
      </c>
      <c r="AS451" s="7">
        <v>0</v>
      </c>
      <c r="AT451" s="7">
        <v>687.46</v>
      </c>
      <c r="AU451" s="7">
        <v>0</v>
      </c>
      <c r="AV451" s="7">
        <v>2241.17</v>
      </c>
      <c r="AW451" s="7">
        <v>0</v>
      </c>
      <c r="AX451" s="7">
        <v>1125.29</v>
      </c>
      <c r="AY451" s="7">
        <v>0</v>
      </c>
      <c r="AZ451" s="7">
        <v>200825.99</v>
      </c>
      <c r="BA451" s="7">
        <v>966.18</v>
      </c>
      <c r="BB451" s="7">
        <v>14.2</v>
      </c>
      <c r="BC451" s="7">
        <v>0</v>
      </c>
      <c r="BD451" s="7">
        <v>358.64</v>
      </c>
      <c r="BE451" s="7">
        <v>753194.49</v>
      </c>
      <c r="BF451" s="7">
        <v>8697.1200000000008</v>
      </c>
      <c r="BG451" s="7">
        <v>0</v>
      </c>
      <c r="BH451" s="7">
        <v>74122.69</v>
      </c>
      <c r="BI451" s="7">
        <v>19320</v>
      </c>
      <c r="BJ451" s="7">
        <v>1673.82</v>
      </c>
      <c r="BK451" s="7">
        <v>107184.58</v>
      </c>
      <c r="BL451" s="7">
        <v>1503.04</v>
      </c>
      <c r="BM451" s="7">
        <v>0</v>
      </c>
      <c r="BN451" s="7">
        <v>470.25</v>
      </c>
      <c r="BO451" s="7">
        <v>1829.05</v>
      </c>
      <c r="BP451" s="7">
        <v>67.48</v>
      </c>
      <c r="BQ451" s="7">
        <v>20987.09</v>
      </c>
      <c r="BR451" s="7">
        <v>707.87</v>
      </c>
      <c r="BS451" s="7">
        <v>27941.7</v>
      </c>
      <c r="BT451" s="7">
        <v>621.87</v>
      </c>
      <c r="BU451" s="7">
        <v>11257.45</v>
      </c>
      <c r="BV451" s="7">
        <v>149.79</v>
      </c>
      <c r="BW451" s="7">
        <v>1.2486999999999999</v>
      </c>
      <c r="BX451" s="7">
        <v>3.6574</v>
      </c>
      <c r="BY451" s="7">
        <v>0.5595</v>
      </c>
    </row>
    <row r="452" spans="1:77" s="7" customFormat="1" x14ac:dyDescent="0.25">
      <c r="A452" s="7">
        <f t="shared" si="21"/>
        <v>204.98425196850394</v>
      </c>
      <c r="B452" s="7">
        <v>88.5</v>
      </c>
      <c r="C452" s="7">
        <v>-0.1</v>
      </c>
      <c r="E452" s="7">
        <v>30</v>
      </c>
      <c r="F452" s="7">
        <v>1</v>
      </c>
      <c r="G452" s="7">
        <v>30</v>
      </c>
      <c r="H452" s="7">
        <v>5.3220000000000001</v>
      </c>
      <c r="I452" s="7">
        <v>0</v>
      </c>
      <c r="J452" s="7">
        <v>53.273299999999999</v>
      </c>
      <c r="K452" s="7">
        <v>2.1073</v>
      </c>
      <c r="L452" s="7">
        <v>3.7963</v>
      </c>
      <c r="M452" s="7">
        <v>112.2632</v>
      </c>
      <c r="N452" s="7">
        <v>0.37280000000000002</v>
      </c>
      <c r="O452" s="7">
        <v>0</v>
      </c>
      <c r="P452" s="7">
        <v>0</v>
      </c>
      <c r="Q452" s="7">
        <v>142778</v>
      </c>
      <c r="R452" s="7">
        <v>9</v>
      </c>
      <c r="S452" s="7">
        <v>0</v>
      </c>
      <c r="T452" s="7">
        <v>2591.06</v>
      </c>
      <c r="U452" s="7">
        <v>4340.88</v>
      </c>
      <c r="V452" s="7">
        <v>166.71</v>
      </c>
      <c r="W452" s="7">
        <v>0</v>
      </c>
      <c r="X452" s="7">
        <v>293.2</v>
      </c>
      <c r="Y452" s="7">
        <v>0</v>
      </c>
      <c r="Z452" s="7">
        <v>4065.45</v>
      </c>
      <c r="AA452" s="7">
        <v>30457.5</v>
      </c>
      <c r="AB452" s="7">
        <v>314.91000000000003</v>
      </c>
      <c r="AC452" s="7">
        <v>0</v>
      </c>
      <c r="AD452" s="7">
        <v>1084.6199999999999</v>
      </c>
      <c r="AE452" s="7">
        <v>5846.05</v>
      </c>
      <c r="AF452" s="7">
        <v>227.35</v>
      </c>
      <c r="AG452" s="7">
        <v>15387.54</v>
      </c>
      <c r="AH452" s="7">
        <v>566.83000000000004</v>
      </c>
      <c r="AI452" s="7">
        <v>0</v>
      </c>
      <c r="AJ452" s="7">
        <v>10643071.720000001</v>
      </c>
      <c r="AK452" s="7">
        <v>0</v>
      </c>
      <c r="AL452" s="7">
        <v>160.72</v>
      </c>
      <c r="AM452" s="7">
        <v>0</v>
      </c>
      <c r="AN452" s="7">
        <v>44124558.130000003</v>
      </c>
      <c r="AO452" s="7">
        <v>0</v>
      </c>
      <c r="AP452" s="7">
        <v>1519.03</v>
      </c>
      <c r="AQ452" s="7">
        <v>0</v>
      </c>
      <c r="AR452" s="7">
        <v>0</v>
      </c>
      <c r="AS452" s="7">
        <v>0</v>
      </c>
      <c r="AT452" s="7">
        <v>690.74</v>
      </c>
      <c r="AU452" s="7">
        <v>0</v>
      </c>
      <c r="AV452" s="7">
        <v>2255.12</v>
      </c>
      <c r="AW452" s="7">
        <v>0</v>
      </c>
      <c r="AX452" s="7">
        <v>1132.4000000000001</v>
      </c>
      <c r="AY452" s="7">
        <v>0</v>
      </c>
      <c r="AZ452" s="7">
        <v>202007.02</v>
      </c>
      <c r="BA452" s="7">
        <v>1016.91</v>
      </c>
      <c r="BB452" s="7">
        <v>14.45</v>
      </c>
      <c r="BC452" s="7">
        <v>0</v>
      </c>
      <c r="BD452" s="7">
        <v>361.23</v>
      </c>
      <c r="BE452" s="7">
        <v>826944.81</v>
      </c>
      <c r="BF452" s="7">
        <v>9544.83</v>
      </c>
      <c r="BG452" s="7">
        <v>0</v>
      </c>
      <c r="BH452" s="7">
        <v>81486.080000000002</v>
      </c>
      <c r="BI452" s="7">
        <v>10255.27</v>
      </c>
      <c r="BJ452" s="7">
        <v>1535.41</v>
      </c>
      <c r="BK452" s="7">
        <v>54978.15</v>
      </c>
      <c r="BL452" s="7">
        <v>1160.1500000000001</v>
      </c>
      <c r="BM452" s="7">
        <v>0</v>
      </c>
      <c r="BN452" s="7">
        <v>466.78</v>
      </c>
      <c r="BO452" s="7">
        <v>1351.74</v>
      </c>
      <c r="BP452" s="7">
        <v>58.15</v>
      </c>
      <c r="BQ452" s="7">
        <v>13530.65</v>
      </c>
      <c r="BR452" s="7">
        <v>588.02</v>
      </c>
      <c r="BS452" s="7">
        <v>24957.9</v>
      </c>
      <c r="BT452" s="7">
        <v>529.46</v>
      </c>
      <c r="BU452" s="7">
        <v>10932.61</v>
      </c>
      <c r="BV452" s="7">
        <v>137.78</v>
      </c>
      <c r="BW452" s="7">
        <v>3.8384</v>
      </c>
      <c r="BX452" s="7">
        <v>2.4419</v>
      </c>
      <c r="BY452" s="7">
        <v>0.84589999999999999</v>
      </c>
    </row>
    <row r="453" spans="1:77" s="7" customFormat="1" x14ac:dyDescent="0.25">
      <c r="A453" s="7">
        <f t="shared" si="21"/>
        <v>205.14829396325459</v>
      </c>
      <c r="B453" s="7">
        <v>88.4</v>
      </c>
      <c r="C453" s="7">
        <v>0.1</v>
      </c>
      <c r="E453" s="7">
        <v>35</v>
      </c>
      <c r="F453" s="7">
        <v>1</v>
      </c>
      <c r="G453" s="7">
        <v>35</v>
      </c>
      <c r="H453" s="7">
        <v>5.2949999999999999</v>
      </c>
      <c r="I453" s="7">
        <v>0</v>
      </c>
      <c r="J453" s="7">
        <v>53.003</v>
      </c>
      <c r="K453" s="7">
        <v>1.9543999999999999</v>
      </c>
      <c r="L453" s="7">
        <v>4.0933999999999999</v>
      </c>
      <c r="M453" s="7">
        <v>103.58669999999999</v>
      </c>
      <c r="N453" s="7">
        <v>0.46150000000000002</v>
      </c>
      <c r="O453" s="7">
        <v>0</v>
      </c>
      <c r="P453" s="7">
        <v>0</v>
      </c>
      <c r="Q453" s="7">
        <v>152644</v>
      </c>
      <c r="R453" s="7">
        <v>9</v>
      </c>
      <c r="S453" s="7">
        <v>0</v>
      </c>
      <c r="T453" s="7">
        <v>2216.98</v>
      </c>
      <c r="U453" s="7">
        <v>5020.6899999999996</v>
      </c>
      <c r="V453" s="7">
        <v>174.06</v>
      </c>
      <c r="W453" s="7">
        <v>0</v>
      </c>
      <c r="X453" s="7">
        <v>279.66000000000003</v>
      </c>
      <c r="Y453" s="7">
        <v>0</v>
      </c>
      <c r="Z453" s="7">
        <v>2497.35</v>
      </c>
      <c r="AA453" s="7">
        <v>28440.639999999999</v>
      </c>
      <c r="AB453" s="7">
        <v>304.38</v>
      </c>
      <c r="AC453" s="7">
        <v>0</v>
      </c>
      <c r="AD453" s="7">
        <v>1066.3900000000001</v>
      </c>
      <c r="AE453" s="7">
        <v>6112.44</v>
      </c>
      <c r="AF453" s="7">
        <v>219.71</v>
      </c>
      <c r="AG453" s="7">
        <v>16079.07</v>
      </c>
      <c r="AH453" s="7">
        <v>547.32000000000005</v>
      </c>
      <c r="AI453" s="7">
        <v>0</v>
      </c>
      <c r="AJ453" s="7">
        <v>10505575.48</v>
      </c>
      <c r="AK453" s="7">
        <v>0</v>
      </c>
      <c r="AL453" s="7">
        <v>158.6</v>
      </c>
      <c r="AM453" s="7">
        <v>0</v>
      </c>
      <c r="AN453" s="7">
        <v>43554519.630000003</v>
      </c>
      <c r="AO453" s="7">
        <v>0</v>
      </c>
      <c r="AP453" s="7">
        <v>1499.36</v>
      </c>
      <c r="AQ453" s="7">
        <v>0</v>
      </c>
      <c r="AR453" s="7">
        <v>0</v>
      </c>
      <c r="AS453" s="7">
        <v>0</v>
      </c>
      <c r="AT453" s="7">
        <v>669.3</v>
      </c>
      <c r="AU453" s="7">
        <v>0</v>
      </c>
      <c r="AV453" s="7">
        <v>2221.4899999999998</v>
      </c>
      <c r="AW453" s="7">
        <v>0</v>
      </c>
      <c r="AX453" s="7">
        <v>1091.6500000000001</v>
      </c>
      <c r="AY453" s="7">
        <v>0</v>
      </c>
      <c r="AZ453" s="7">
        <v>199397.33</v>
      </c>
      <c r="BA453" s="7">
        <v>1049.18</v>
      </c>
      <c r="BB453" s="7">
        <v>13.76</v>
      </c>
      <c r="BC453" s="7">
        <v>0</v>
      </c>
      <c r="BD453" s="7">
        <v>353.89</v>
      </c>
      <c r="BE453" s="7">
        <v>788063.09</v>
      </c>
      <c r="BF453" s="7">
        <v>8754.26</v>
      </c>
      <c r="BG453" s="7">
        <v>0</v>
      </c>
      <c r="BH453" s="7">
        <v>67969.45</v>
      </c>
      <c r="BI453" s="7">
        <v>10079.59</v>
      </c>
      <c r="BJ453" s="7">
        <v>1332.34</v>
      </c>
      <c r="BK453" s="7">
        <v>52884.06</v>
      </c>
      <c r="BL453" s="7">
        <v>1016.11</v>
      </c>
      <c r="BM453" s="7">
        <v>0</v>
      </c>
      <c r="BN453" s="7">
        <v>406.31</v>
      </c>
      <c r="BO453" s="7">
        <v>3092.39</v>
      </c>
      <c r="BP453" s="7">
        <v>69.27</v>
      </c>
      <c r="BQ453" s="7">
        <v>48234.79</v>
      </c>
      <c r="BR453" s="7">
        <v>724.35</v>
      </c>
      <c r="BS453" s="7">
        <v>26307.16</v>
      </c>
      <c r="BT453" s="7">
        <v>521.78</v>
      </c>
      <c r="BU453" s="7">
        <v>14636.9</v>
      </c>
      <c r="BV453" s="7">
        <v>150.74</v>
      </c>
      <c r="BW453" s="7">
        <v>2.3994</v>
      </c>
      <c r="BX453" s="7">
        <v>4.1515000000000004</v>
      </c>
      <c r="BY453" s="7">
        <v>0.6452</v>
      </c>
    </row>
    <row r="454" spans="1:77" s="7" customFormat="1" x14ac:dyDescent="0.25">
      <c r="A454" s="7">
        <f t="shared" si="21"/>
        <v>205.31233595800524</v>
      </c>
      <c r="B454" s="7">
        <v>84.8</v>
      </c>
      <c r="C454" s="7">
        <v>-4.0999999999999996</v>
      </c>
      <c r="E454" s="7">
        <v>40</v>
      </c>
      <c r="F454" s="7">
        <v>1</v>
      </c>
      <c r="G454" s="7">
        <v>40</v>
      </c>
      <c r="H454" s="7">
        <v>5.2949999999999999</v>
      </c>
      <c r="I454" s="7">
        <v>0</v>
      </c>
      <c r="J454" s="7">
        <v>53.003</v>
      </c>
      <c r="K454" s="7">
        <v>1.9551000000000001</v>
      </c>
      <c r="L454" s="7">
        <v>4.0918999999999999</v>
      </c>
      <c r="M454" s="7">
        <v>103.6263</v>
      </c>
      <c r="N454" s="7">
        <v>0.46110000000000001</v>
      </c>
      <c r="O454" s="7">
        <v>0</v>
      </c>
      <c r="P454" s="7">
        <v>0</v>
      </c>
      <c r="Q454" s="7">
        <v>140471</v>
      </c>
      <c r="R454" s="7">
        <v>9</v>
      </c>
      <c r="S454" s="7">
        <v>0</v>
      </c>
      <c r="T454" s="7">
        <v>2757.99</v>
      </c>
      <c r="U454" s="7">
        <v>4594.24</v>
      </c>
      <c r="V454" s="7">
        <v>169.46</v>
      </c>
      <c r="W454" s="7">
        <v>0</v>
      </c>
      <c r="X454" s="7">
        <v>282.61</v>
      </c>
      <c r="Y454" s="7">
        <v>0</v>
      </c>
      <c r="Z454" s="7">
        <v>3431.63</v>
      </c>
      <c r="AA454" s="7">
        <v>27071.42</v>
      </c>
      <c r="AB454" s="7">
        <v>299.56</v>
      </c>
      <c r="AC454" s="7">
        <v>0</v>
      </c>
      <c r="AD454" s="7">
        <v>1076.78</v>
      </c>
      <c r="AE454" s="7">
        <v>5760.33</v>
      </c>
      <c r="AF454" s="7">
        <v>219.43</v>
      </c>
      <c r="AG454" s="7">
        <v>15135.19</v>
      </c>
      <c r="AH454" s="7">
        <v>546.69000000000005</v>
      </c>
      <c r="AI454" s="7">
        <v>0</v>
      </c>
      <c r="AJ454" s="7">
        <v>10599190.050000001</v>
      </c>
      <c r="AK454" s="7">
        <v>0</v>
      </c>
      <c r="AL454" s="7">
        <v>160.49</v>
      </c>
      <c r="AM454" s="7">
        <v>0</v>
      </c>
      <c r="AN454" s="7">
        <v>43942631.399999999</v>
      </c>
      <c r="AO454" s="7">
        <v>0</v>
      </c>
      <c r="AP454" s="7">
        <v>1512.73</v>
      </c>
      <c r="AQ454" s="7">
        <v>0</v>
      </c>
      <c r="AR454" s="7">
        <v>0</v>
      </c>
      <c r="AS454" s="7">
        <v>0</v>
      </c>
      <c r="AT454" s="7">
        <v>682.24</v>
      </c>
      <c r="AU454" s="7">
        <v>0</v>
      </c>
      <c r="AV454" s="7">
        <v>2242.41</v>
      </c>
      <c r="AW454" s="7">
        <v>0</v>
      </c>
      <c r="AX454" s="7">
        <v>1111.82</v>
      </c>
      <c r="AY454" s="7">
        <v>0</v>
      </c>
      <c r="AZ454" s="7">
        <v>201174.15</v>
      </c>
      <c r="BA454" s="7">
        <v>1003.31</v>
      </c>
      <c r="BB454" s="7">
        <v>13.96</v>
      </c>
      <c r="BC454" s="7">
        <v>0</v>
      </c>
      <c r="BD454" s="7">
        <v>358.87</v>
      </c>
      <c r="BE454" s="7">
        <v>827011.26</v>
      </c>
      <c r="BF454" s="7">
        <v>9321.77</v>
      </c>
      <c r="BG454" s="7">
        <v>0</v>
      </c>
      <c r="BH454" s="7">
        <v>88433.3</v>
      </c>
      <c r="BI454" s="7">
        <v>7630.24</v>
      </c>
      <c r="BJ454" s="7">
        <v>1384.34</v>
      </c>
      <c r="BK454" s="7">
        <v>46007.29</v>
      </c>
      <c r="BL454" s="7">
        <v>1035.3800000000001</v>
      </c>
      <c r="BM454" s="7">
        <v>0</v>
      </c>
      <c r="BN454" s="7">
        <v>460.44</v>
      </c>
      <c r="BO454" s="7">
        <v>1459.43</v>
      </c>
      <c r="BP454" s="7">
        <v>56.4</v>
      </c>
      <c r="BQ454" s="7">
        <v>30168.6</v>
      </c>
      <c r="BR454" s="7">
        <v>657.52</v>
      </c>
      <c r="BS454" s="7">
        <v>23150.48</v>
      </c>
      <c r="BT454" s="7">
        <v>510.56</v>
      </c>
      <c r="BU454" s="7">
        <v>11008.19</v>
      </c>
      <c r="BV454" s="7">
        <v>135.15</v>
      </c>
      <c r="BW454" s="7">
        <v>9.5200000000000007E-2</v>
      </c>
      <c r="BX454" s="7">
        <v>6.6062000000000003</v>
      </c>
      <c r="BY454" s="7">
        <v>0.24629999999999999</v>
      </c>
    </row>
    <row r="455" spans="1:77" s="7" customFormat="1" x14ac:dyDescent="0.25">
      <c r="A455" s="7">
        <f t="shared" si="21"/>
        <v>205.47637795275591</v>
      </c>
      <c r="B455" s="7">
        <v>94.2</v>
      </c>
      <c r="C455" s="7">
        <v>-1.9</v>
      </c>
      <c r="E455" s="7">
        <v>45</v>
      </c>
      <c r="F455" s="7">
        <v>1</v>
      </c>
      <c r="G455" s="7">
        <v>45</v>
      </c>
      <c r="H455" s="7">
        <v>5.0010000000000003</v>
      </c>
      <c r="I455" s="7">
        <v>0</v>
      </c>
      <c r="J455" s="7">
        <v>50.060099999999998</v>
      </c>
      <c r="K455" s="7">
        <v>2.2574000000000001</v>
      </c>
      <c r="L455" s="7">
        <v>3.1009000000000002</v>
      </c>
      <c r="M455" s="7">
        <v>113.0057</v>
      </c>
      <c r="N455" s="7">
        <v>0.28570000000000001</v>
      </c>
      <c r="O455" s="7">
        <v>0</v>
      </c>
      <c r="P455" s="7">
        <v>0</v>
      </c>
      <c r="Q455" s="7">
        <v>136755</v>
      </c>
      <c r="R455" s="7">
        <v>9</v>
      </c>
      <c r="S455" s="7">
        <v>0</v>
      </c>
      <c r="T455" s="7">
        <v>2431.14</v>
      </c>
      <c r="U455" s="7">
        <v>4891.1099999999997</v>
      </c>
      <c r="V455" s="7">
        <v>176.98</v>
      </c>
      <c r="W455" s="7">
        <v>0</v>
      </c>
      <c r="X455" s="7">
        <v>308.94</v>
      </c>
      <c r="Y455" s="7">
        <v>0</v>
      </c>
      <c r="Z455" s="7">
        <v>4480.0200000000004</v>
      </c>
      <c r="AA455" s="7">
        <v>27379.05</v>
      </c>
      <c r="AB455" s="7">
        <v>310.70999999999998</v>
      </c>
      <c r="AC455" s="7">
        <v>0</v>
      </c>
      <c r="AD455" s="7">
        <v>1133.73</v>
      </c>
      <c r="AE455" s="7">
        <v>6207.41</v>
      </c>
      <c r="AF455" s="7">
        <v>233.12</v>
      </c>
      <c r="AG455" s="7">
        <v>16364.4</v>
      </c>
      <c r="AH455" s="7">
        <v>581.44000000000005</v>
      </c>
      <c r="AI455" s="7">
        <v>0</v>
      </c>
      <c r="AJ455" s="7">
        <v>11181267.189999999</v>
      </c>
      <c r="AK455" s="7">
        <v>0</v>
      </c>
      <c r="AL455" s="7">
        <v>168.7</v>
      </c>
      <c r="AM455" s="7">
        <v>0</v>
      </c>
      <c r="AN455" s="7">
        <v>46355834.780000001</v>
      </c>
      <c r="AO455" s="7">
        <v>0</v>
      </c>
      <c r="AP455" s="7">
        <v>1596.02</v>
      </c>
      <c r="AQ455" s="7">
        <v>0</v>
      </c>
      <c r="AR455" s="7">
        <v>0</v>
      </c>
      <c r="AS455" s="7">
        <v>0</v>
      </c>
      <c r="AT455" s="7">
        <v>698.82</v>
      </c>
      <c r="AU455" s="7">
        <v>0</v>
      </c>
      <c r="AV455" s="7">
        <v>2360.87</v>
      </c>
      <c r="AW455" s="7">
        <v>0</v>
      </c>
      <c r="AX455" s="7">
        <v>1155.1199999999999</v>
      </c>
      <c r="AY455" s="7">
        <v>0</v>
      </c>
      <c r="AZ455" s="7">
        <v>212222.06</v>
      </c>
      <c r="BA455" s="7">
        <v>1101.95</v>
      </c>
      <c r="BB455" s="7">
        <v>15.09</v>
      </c>
      <c r="BC455" s="7">
        <v>0</v>
      </c>
      <c r="BD455" s="7">
        <v>379.72</v>
      </c>
      <c r="BE455" s="7">
        <v>832214.21</v>
      </c>
      <c r="BF455" s="7">
        <v>9806.51</v>
      </c>
      <c r="BG455" s="7">
        <v>0</v>
      </c>
      <c r="BH455" s="7">
        <v>76761.72</v>
      </c>
      <c r="BI455" s="7">
        <v>8398.08</v>
      </c>
      <c r="BJ455" s="7">
        <v>1516.14</v>
      </c>
      <c r="BK455" s="7">
        <v>51609.08</v>
      </c>
      <c r="BL455" s="7">
        <v>1154.1400000000001</v>
      </c>
      <c r="BM455" s="7">
        <v>0</v>
      </c>
      <c r="BN455" s="7">
        <v>420.64</v>
      </c>
      <c r="BO455" s="7">
        <v>1209.25</v>
      </c>
      <c r="BP455" s="7">
        <v>57.75</v>
      </c>
      <c r="BQ455" s="7">
        <v>19186.849999999999</v>
      </c>
      <c r="BR455" s="7">
        <v>641.29</v>
      </c>
      <c r="BS455" s="7">
        <v>20163.830000000002</v>
      </c>
      <c r="BT455" s="7">
        <v>532.26</v>
      </c>
      <c r="BU455" s="7">
        <v>11274.79</v>
      </c>
      <c r="BV455" s="7">
        <v>140.76</v>
      </c>
      <c r="BW455" s="7">
        <v>3.1110000000000002</v>
      </c>
      <c r="BX455" s="7">
        <v>1.7888999999999999</v>
      </c>
      <c r="BY455" s="7">
        <v>0.85770000000000002</v>
      </c>
    </row>
    <row r="456" spans="1:77" s="7" customFormat="1" x14ac:dyDescent="0.25">
      <c r="A456" s="7">
        <f t="shared" si="21"/>
        <v>205.64041994750656</v>
      </c>
      <c r="B456" s="7">
        <v>87.3</v>
      </c>
      <c r="C456" s="7">
        <v>-0.6</v>
      </c>
      <c r="E456" s="7">
        <v>50</v>
      </c>
      <c r="F456" s="7">
        <v>1</v>
      </c>
      <c r="G456" s="7">
        <v>50</v>
      </c>
      <c r="H456" s="7">
        <v>5.0110000000000001</v>
      </c>
      <c r="I456" s="7">
        <v>2.0000000000000001E-4</v>
      </c>
      <c r="J456" s="7">
        <v>1151.1600000000001</v>
      </c>
      <c r="K456" s="7">
        <v>2.3447</v>
      </c>
      <c r="L456" s="7">
        <v>3.4119000000000002</v>
      </c>
      <c r="M456" s="7">
        <v>2699.1529999999998</v>
      </c>
      <c r="N456" s="7">
        <v>0.2351</v>
      </c>
      <c r="O456" s="7">
        <v>0</v>
      </c>
      <c r="P456" s="7">
        <v>0</v>
      </c>
      <c r="BW456" s="7">
        <v>0.76729999999999998</v>
      </c>
      <c r="BX456" s="7">
        <v>5.6454000000000004</v>
      </c>
      <c r="BY456" s="7">
        <v>0.64790000000000003</v>
      </c>
    </row>
    <row r="457" spans="1:77" s="7" customFormat="1" x14ac:dyDescent="0.25">
      <c r="A457" s="7">
        <f t="shared" si="21"/>
        <v>205.80446194225721</v>
      </c>
      <c r="B457" s="7">
        <v>92.9</v>
      </c>
      <c r="C457" s="7">
        <v>-2.6</v>
      </c>
      <c r="E457" s="7">
        <v>55</v>
      </c>
      <c r="F457" s="7">
        <v>1</v>
      </c>
      <c r="G457" s="7">
        <v>55</v>
      </c>
      <c r="H457" s="7">
        <v>4.9980000000000002</v>
      </c>
      <c r="I457" s="7">
        <v>4.0000000000000002E-4</v>
      </c>
      <c r="J457" s="7">
        <v>1188.8679999999999</v>
      </c>
      <c r="K457" s="7">
        <v>2.335</v>
      </c>
      <c r="L457" s="7">
        <v>2.9977999999999998</v>
      </c>
      <c r="M457" s="7">
        <v>2776.0329999999999</v>
      </c>
      <c r="N457" s="7">
        <v>0.2407</v>
      </c>
      <c r="O457" s="7">
        <v>0</v>
      </c>
      <c r="P457" s="7">
        <v>0</v>
      </c>
      <c r="Q457" s="7">
        <v>158559</v>
      </c>
      <c r="R457" s="7">
        <v>9</v>
      </c>
      <c r="S457" s="7">
        <v>1317.03</v>
      </c>
      <c r="T457" s="7">
        <v>196.05</v>
      </c>
      <c r="U457" s="7">
        <v>6367.56</v>
      </c>
      <c r="V457" s="7">
        <v>188.13</v>
      </c>
      <c r="W457" s="7">
        <v>0</v>
      </c>
      <c r="X457" s="7">
        <v>299.25</v>
      </c>
      <c r="Y457" s="7">
        <v>0</v>
      </c>
      <c r="Z457" s="7">
        <v>2742.02</v>
      </c>
      <c r="AA457" s="7">
        <v>28790.18</v>
      </c>
      <c r="AB457" s="7">
        <v>305.31</v>
      </c>
      <c r="AC457" s="7">
        <v>0</v>
      </c>
      <c r="AD457" s="7">
        <v>1094.58</v>
      </c>
      <c r="AE457" s="7">
        <v>6999.6</v>
      </c>
      <c r="AF457" s="7">
        <v>229.57</v>
      </c>
      <c r="AG457" s="7">
        <v>18471.55</v>
      </c>
      <c r="AH457" s="7">
        <v>572.94000000000005</v>
      </c>
      <c r="AI457" s="7">
        <v>0</v>
      </c>
      <c r="AJ457" s="7">
        <v>10788804.970000001</v>
      </c>
      <c r="AK457" s="7">
        <v>0</v>
      </c>
      <c r="AL457" s="7">
        <v>162.94999999999999</v>
      </c>
      <c r="AM457" s="7">
        <v>0</v>
      </c>
      <c r="AN457" s="7">
        <v>44728745.990000002</v>
      </c>
      <c r="AO457" s="7">
        <v>0</v>
      </c>
      <c r="AP457" s="7">
        <v>1540.02</v>
      </c>
      <c r="AQ457" s="7">
        <v>0</v>
      </c>
      <c r="AR457" s="7">
        <v>0</v>
      </c>
      <c r="AS457" s="7">
        <v>0</v>
      </c>
      <c r="AT457" s="7">
        <v>649.74</v>
      </c>
      <c r="AU457" s="7">
        <v>0</v>
      </c>
      <c r="AV457" s="7">
        <v>2262.6999999999998</v>
      </c>
      <c r="AW457" s="7">
        <v>0</v>
      </c>
      <c r="AX457" s="7">
        <v>1078.73</v>
      </c>
      <c r="AY457" s="7">
        <v>0</v>
      </c>
      <c r="AZ457" s="7">
        <v>204773.13</v>
      </c>
      <c r="BA457" s="7">
        <v>1245.17</v>
      </c>
      <c r="BB457" s="7">
        <v>14.86</v>
      </c>
      <c r="BC457" s="7">
        <v>0</v>
      </c>
      <c r="BD457" s="7">
        <v>366.31</v>
      </c>
      <c r="BE457" s="7">
        <v>798651.01</v>
      </c>
      <c r="BF457" s="7">
        <v>8993.82</v>
      </c>
      <c r="BG457" s="7">
        <v>0</v>
      </c>
      <c r="BH457" s="7">
        <v>67944.2</v>
      </c>
      <c r="BI457" s="7">
        <v>8745.5300000000007</v>
      </c>
      <c r="BJ457" s="7">
        <v>1335.27</v>
      </c>
      <c r="BK457" s="7">
        <v>51588.72</v>
      </c>
      <c r="BL457" s="7">
        <v>1022.21</v>
      </c>
      <c r="BM457" s="7">
        <v>0</v>
      </c>
      <c r="BN457" s="7">
        <v>393.8</v>
      </c>
      <c r="BO457" s="7">
        <v>2007.37</v>
      </c>
      <c r="BP457" s="7">
        <v>59.64</v>
      </c>
      <c r="BQ457" s="7">
        <v>37446.620000000003</v>
      </c>
      <c r="BR457" s="7">
        <v>670.47</v>
      </c>
      <c r="BS457" s="7">
        <v>25725.31</v>
      </c>
      <c r="BT457" s="7">
        <v>510.74</v>
      </c>
      <c r="BU457" s="7">
        <v>12644.34</v>
      </c>
      <c r="BV457" s="7">
        <v>140.36000000000001</v>
      </c>
      <c r="BW457" s="7">
        <v>2.6057000000000001</v>
      </c>
      <c r="BX457" s="7">
        <v>-0.83140000000000003</v>
      </c>
      <c r="BY457" s="7">
        <v>0.98319999999999996</v>
      </c>
    </row>
    <row r="458" spans="1:77" s="7" customFormat="1" x14ac:dyDescent="0.25">
      <c r="A458" s="7">
        <f t="shared" si="21"/>
        <v>205.96850393700788</v>
      </c>
      <c r="B458" s="7">
        <v>93</v>
      </c>
      <c r="C458" s="7">
        <v>-6.5</v>
      </c>
      <c r="E458" s="7">
        <v>60</v>
      </c>
      <c r="F458" s="7">
        <v>1</v>
      </c>
      <c r="G458" s="7">
        <v>60</v>
      </c>
      <c r="H458" s="7">
        <v>5.0140000000000002</v>
      </c>
      <c r="I458" s="7">
        <v>4.0000000000000002E-4</v>
      </c>
      <c r="J458" s="7">
        <v>1170.1279999999999</v>
      </c>
      <c r="K458" s="7">
        <v>2.3662999999999998</v>
      </c>
      <c r="L458" s="7">
        <v>2.9582000000000002</v>
      </c>
      <c r="M458" s="7">
        <v>2768.8960000000002</v>
      </c>
      <c r="N458" s="7">
        <v>0.22259999999999999</v>
      </c>
      <c r="O458" s="7">
        <v>0</v>
      </c>
      <c r="P458" s="7">
        <v>0</v>
      </c>
      <c r="Q458" s="7">
        <v>156237</v>
      </c>
      <c r="R458" s="7">
        <v>9</v>
      </c>
      <c r="S458" s="7">
        <v>1761.06</v>
      </c>
      <c r="T458" s="7">
        <v>207.79</v>
      </c>
      <c r="U458" s="7">
        <v>6981.08</v>
      </c>
      <c r="V458" s="7">
        <v>196.84</v>
      </c>
      <c r="W458" s="7">
        <v>0</v>
      </c>
      <c r="X458" s="7">
        <v>308.81</v>
      </c>
      <c r="Y458" s="7">
        <v>0</v>
      </c>
      <c r="Z458" s="7">
        <v>3004.86</v>
      </c>
      <c r="AA458" s="7">
        <v>26593.07</v>
      </c>
      <c r="AB458" s="7">
        <v>300.22000000000003</v>
      </c>
      <c r="AC458" s="7">
        <v>0</v>
      </c>
      <c r="AD458" s="7">
        <v>1110.72</v>
      </c>
      <c r="AE458" s="7">
        <v>7219.85</v>
      </c>
      <c r="AF458" s="7">
        <v>232.35</v>
      </c>
      <c r="AG458" s="7">
        <v>19048.669999999998</v>
      </c>
      <c r="AH458" s="7">
        <v>580.03</v>
      </c>
      <c r="AI458" s="7">
        <v>0</v>
      </c>
      <c r="AJ458" s="7">
        <v>10981186.560000001</v>
      </c>
      <c r="AK458" s="7">
        <v>0</v>
      </c>
      <c r="AL458" s="7">
        <v>165.88</v>
      </c>
      <c r="AM458" s="7">
        <v>0</v>
      </c>
      <c r="AN458" s="7">
        <v>45526330.850000001</v>
      </c>
      <c r="AO458" s="7">
        <v>0</v>
      </c>
      <c r="AP458" s="7">
        <v>1567.55</v>
      </c>
      <c r="AQ458" s="7">
        <v>0</v>
      </c>
      <c r="AR458" s="7">
        <v>0</v>
      </c>
      <c r="AS458" s="7">
        <v>0</v>
      </c>
      <c r="AT458" s="7">
        <v>651.85</v>
      </c>
      <c r="AU458" s="7">
        <v>0</v>
      </c>
      <c r="AV458" s="7">
        <v>2295.81</v>
      </c>
      <c r="AW458" s="7">
        <v>0</v>
      </c>
      <c r="AX458" s="7">
        <v>1076.75</v>
      </c>
      <c r="AY458" s="7">
        <v>0</v>
      </c>
      <c r="AZ458" s="7">
        <v>208424.58</v>
      </c>
      <c r="BA458" s="7">
        <v>1312.81</v>
      </c>
      <c r="BB458" s="7">
        <v>15.37</v>
      </c>
      <c r="BC458" s="7">
        <v>0</v>
      </c>
      <c r="BD458" s="7">
        <v>369.93</v>
      </c>
      <c r="BE458" s="7">
        <v>804319.44</v>
      </c>
      <c r="BF458" s="7">
        <v>9092.9</v>
      </c>
      <c r="BG458" s="7">
        <v>0</v>
      </c>
      <c r="BH458" s="7">
        <v>70348.87</v>
      </c>
      <c r="BI458" s="7">
        <v>11151.63</v>
      </c>
      <c r="BJ458" s="7">
        <v>1437.72</v>
      </c>
      <c r="BK458" s="7">
        <v>56225.15</v>
      </c>
      <c r="BL458" s="7">
        <v>1090.48</v>
      </c>
      <c r="BM458" s="7">
        <v>0</v>
      </c>
      <c r="BN458" s="7">
        <v>391.11</v>
      </c>
      <c r="BO458" s="7">
        <v>1491.85</v>
      </c>
      <c r="BP458" s="7">
        <v>55.8</v>
      </c>
      <c r="BQ458" s="7">
        <v>26102.11</v>
      </c>
      <c r="BR458" s="7">
        <v>627.94000000000005</v>
      </c>
      <c r="BS458" s="7">
        <v>25880.76</v>
      </c>
      <c r="BT458" s="7">
        <v>516.16</v>
      </c>
      <c r="BU458" s="7">
        <v>11912.51</v>
      </c>
      <c r="BV458" s="7">
        <v>138.16</v>
      </c>
      <c r="BW458" s="7">
        <v>0.95099999999999996</v>
      </c>
      <c r="BX458" s="7">
        <v>1.8259000000000001</v>
      </c>
      <c r="BY458" s="7">
        <v>0.9768</v>
      </c>
    </row>
    <row r="459" spans="1:77" s="7" customFormat="1" x14ac:dyDescent="0.25">
      <c r="A459" s="7">
        <f t="shared" si="21"/>
        <v>206.13254593175853</v>
      </c>
      <c r="B459" s="7">
        <v>92.6</v>
      </c>
      <c r="C459" s="7">
        <v>-4</v>
      </c>
      <c r="E459" s="7">
        <v>65</v>
      </c>
      <c r="F459" s="7">
        <v>1</v>
      </c>
      <c r="G459" s="7">
        <v>65</v>
      </c>
      <c r="H459" s="7">
        <v>5.1239999999999997</v>
      </c>
      <c r="I459" s="7">
        <v>0</v>
      </c>
      <c r="J459" s="7">
        <v>51.2913</v>
      </c>
      <c r="K459" s="7">
        <v>2.2999999999999998</v>
      </c>
      <c r="L459" s="7">
        <v>3.4782000000000002</v>
      </c>
      <c r="M459" s="7">
        <v>117.97110000000001</v>
      </c>
      <c r="N459" s="7">
        <v>0.26100000000000001</v>
      </c>
      <c r="O459" s="7">
        <v>0</v>
      </c>
      <c r="P459" s="7">
        <v>0</v>
      </c>
      <c r="Q459" s="7">
        <v>164859</v>
      </c>
      <c r="R459" s="7">
        <v>9</v>
      </c>
      <c r="S459" s="7">
        <v>0</v>
      </c>
      <c r="T459" s="7">
        <v>2358.23</v>
      </c>
      <c r="U459" s="7">
        <v>5405.78</v>
      </c>
      <c r="V459" s="7">
        <v>163.30000000000001</v>
      </c>
      <c r="W459" s="7">
        <v>0</v>
      </c>
      <c r="X459" s="7">
        <v>271.42</v>
      </c>
      <c r="Y459" s="7">
        <v>0</v>
      </c>
      <c r="Z459" s="7">
        <v>3295.92</v>
      </c>
      <c r="AA459" s="7">
        <v>26640.32</v>
      </c>
      <c r="AB459" s="7">
        <v>276.64</v>
      </c>
      <c r="AC459" s="7">
        <v>0</v>
      </c>
      <c r="AD459" s="7">
        <v>1025.46</v>
      </c>
      <c r="AE459" s="7">
        <v>6637.32</v>
      </c>
      <c r="AF459" s="7">
        <v>209.12</v>
      </c>
      <c r="AG459" s="7">
        <v>17491.61</v>
      </c>
      <c r="AH459" s="7">
        <v>521.61</v>
      </c>
      <c r="AI459" s="7">
        <v>0</v>
      </c>
      <c r="AJ459" s="7">
        <v>10123104.73</v>
      </c>
      <c r="AK459" s="7">
        <v>0</v>
      </c>
      <c r="AL459" s="7">
        <v>153.03</v>
      </c>
      <c r="AM459" s="7">
        <v>0</v>
      </c>
      <c r="AN459" s="7">
        <v>41968853.969999999</v>
      </c>
      <c r="AO459" s="7">
        <v>0</v>
      </c>
      <c r="AP459" s="7">
        <v>1444.92</v>
      </c>
      <c r="AQ459" s="7">
        <v>0</v>
      </c>
      <c r="AR459" s="7">
        <v>0</v>
      </c>
      <c r="AS459" s="7">
        <v>0</v>
      </c>
      <c r="AT459" s="7">
        <v>616.99</v>
      </c>
      <c r="AU459" s="7">
        <v>0</v>
      </c>
      <c r="AV459" s="7">
        <v>2129.88</v>
      </c>
      <c r="AW459" s="7">
        <v>0</v>
      </c>
      <c r="AX459" s="7">
        <v>1012</v>
      </c>
      <c r="AY459" s="7">
        <v>0</v>
      </c>
      <c r="AZ459" s="7">
        <v>192138.01</v>
      </c>
      <c r="BA459" s="7">
        <v>1184.3900000000001</v>
      </c>
      <c r="BB459" s="7">
        <v>13.58</v>
      </c>
      <c r="BC459" s="7">
        <v>0</v>
      </c>
      <c r="BD459" s="7">
        <v>339.92</v>
      </c>
      <c r="BE459" s="7">
        <v>814361.75</v>
      </c>
      <c r="BF459" s="7">
        <v>8517.66</v>
      </c>
      <c r="BG459" s="7">
        <v>0</v>
      </c>
      <c r="BH459" s="7">
        <v>64314.92</v>
      </c>
      <c r="BI459" s="7">
        <v>5610.74</v>
      </c>
      <c r="BJ459" s="7">
        <v>1152.6300000000001</v>
      </c>
      <c r="BK459" s="7">
        <v>42158.3</v>
      </c>
      <c r="BL459" s="7">
        <v>876.37</v>
      </c>
      <c r="BM459" s="7">
        <v>0</v>
      </c>
      <c r="BN459" s="7">
        <v>356.53</v>
      </c>
      <c r="BO459" s="7">
        <v>893.62</v>
      </c>
      <c r="BP459" s="7">
        <v>42.22</v>
      </c>
      <c r="BQ459" s="7">
        <v>43588.02</v>
      </c>
      <c r="BR459" s="7">
        <v>634.24</v>
      </c>
      <c r="BS459" s="7">
        <v>26793.38</v>
      </c>
      <c r="BT459" s="7">
        <v>463.43</v>
      </c>
      <c r="BU459" s="7">
        <v>9234.77</v>
      </c>
      <c r="BV459" s="7">
        <v>116.18</v>
      </c>
      <c r="BW459" s="7">
        <v>2.2480000000000002</v>
      </c>
      <c r="BX459" s="7">
        <v>2.2505999999999999</v>
      </c>
      <c r="BY459" s="7">
        <v>0.96179999999999999</v>
      </c>
    </row>
    <row r="460" spans="1:77" s="7" customFormat="1" x14ac:dyDescent="0.25">
      <c r="A460" s="7">
        <f t="shared" si="21"/>
        <v>206.29658792650918</v>
      </c>
      <c r="B460" s="7">
        <v>98.8</v>
      </c>
      <c r="C460" s="7">
        <v>-0.8</v>
      </c>
      <c r="E460" s="7">
        <v>70</v>
      </c>
      <c r="F460" s="7">
        <v>1</v>
      </c>
      <c r="G460" s="7">
        <v>70</v>
      </c>
      <c r="H460" s="7">
        <v>5.173</v>
      </c>
      <c r="I460" s="7">
        <v>0</v>
      </c>
      <c r="J460" s="7">
        <v>51.781799999999997</v>
      </c>
      <c r="K460" s="7">
        <v>2.2675999999999998</v>
      </c>
      <c r="L460" s="7">
        <v>3.0869</v>
      </c>
      <c r="M460" s="7">
        <v>117.4217</v>
      </c>
      <c r="N460" s="7">
        <v>0.27979999999999999</v>
      </c>
      <c r="O460" s="7">
        <v>0</v>
      </c>
      <c r="P460" s="7">
        <v>0</v>
      </c>
      <c r="Q460" s="7">
        <v>158411</v>
      </c>
      <c r="R460" s="7">
        <v>9</v>
      </c>
      <c r="S460" s="7">
        <v>0</v>
      </c>
      <c r="T460" s="7">
        <v>2740.19</v>
      </c>
      <c r="U460" s="7">
        <v>5529.22</v>
      </c>
      <c r="V460" s="7">
        <v>161.77000000000001</v>
      </c>
      <c r="W460" s="7">
        <v>0</v>
      </c>
      <c r="X460" s="7">
        <v>276.74</v>
      </c>
      <c r="Y460" s="7">
        <v>0</v>
      </c>
      <c r="Z460" s="7">
        <v>3538.96</v>
      </c>
      <c r="AA460" s="7">
        <v>25141.81</v>
      </c>
      <c r="AB460" s="7">
        <v>268.10000000000002</v>
      </c>
      <c r="AC460" s="7">
        <v>0</v>
      </c>
      <c r="AD460" s="7">
        <v>1037.8399999999999</v>
      </c>
      <c r="AE460" s="7">
        <v>6809.61</v>
      </c>
      <c r="AF460" s="7">
        <v>209.78</v>
      </c>
      <c r="AG460" s="7">
        <v>17966.39</v>
      </c>
      <c r="AH460" s="7">
        <v>523.80999999999995</v>
      </c>
      <c r="AI460" s="7">
        <v>0</v>
      </c>
      <c r="AJ460" s="7">
        <v>10252211.619999999</v>
      </c>
      <c r="AK460" s="7">
        <v>0</v>
      </c>
      <c r="AL460" s="7">
        <v>155.04</v>
      </c>
      <c r="AM460" s="7">
        <v>0</v>
      </c>
      <c r="AN460" s="7">
        <v>42504111.509999998</v>
      </c>
      <c r="AO460" s="7">
        <v>0</v>
      </c>
      <c r="AP460" s="7">
        <v>1463.48</v>
      </c>
      <c r="AQ460" s="7">
        <v>0</v>
      </c>
      <c r="AR460" s="7">
        <v>0</v>
      </c>
      <c r="AS460" s="7">
        <v>0</v>
      </c>
      <c r="AT460" s="7">
        <v>620.47</v>
      </c>
      <c r="AU460" s="7">
        <v>0</v>
      </c>
      <c r="AV460" s="7">
        <v>2147.9699999999998</v>
      </c>
      <c r="AW460" s="7">
        <v>0</v>
      </c>
      <c r="AX460" s="7">
        <v>1031.8399999999999</v>
      </c>
      <c r="AY460" s="7">
        <v>0</v>
      </c>
      <c r="AZ460" s="7">
        <v>194588.49</v>
      </c>
      <c r="BA460" s="7">
        <v>1248.03</v>
      </c>
      <c r="BB460" s="7">
        <v>13.99</v>
      </c>
      <c r="BC460" s="7">
        <v>0</v>
      </c>
      <c r="BD460" s="7">
        <v>344.97</v>
      </c>
      <c r="BE460" s="7">
        <v>844194.79</v>
      </c>
      <c r="BF460" s="7">
        <v>8850.25</v>
      </c>
      <c r="BG460" s="7">
        <v>0</v>
      </c>
      <c r="BH460" s="7">
        <v>77758.78</v>
      </c>
      <c r="BI460" s="7">
        <v>8582.31</v>
      </c>
      <c r="BJ460" s="7">
        <v>1275.28</v>
      </c>
      <c r="BK460" s="7">
        <v>29017.54</v>
      </c>
      <c r="BL460" s="7">
        <v>785.79</v>
      </c>
      <c r="BM460" s="7">
        <v>0</v>
      </c>
      <c r="BN460" s="7">
        <v>430.14</v>
      </c>
      <c r="BO460" s="7">
        <v>694.28</v>
      </c>
      <c r="BP460" s="7">
        <v>40.06</v>
      </c>
      <c r="BQ460" s="7">
        <v>26456.89</v>
      </c>
      <c r="BR460" s="7">
        <v>549.32000000000005</v>
      </c>
      <c r="BS460" s="7">
        <v>24570.07</v>
      </c>
      <c r="BT460" s="7">
        <v>433.95</v>
      </c>
      <c r="BU460" s="7">
        <v>9789.07</v>
      </c>
      <c r="BV460" s="7">
        <v>115.78</v>
      </c>
      <c r="BW460" s="7">
        <v>1.0909</v>
      </c>
      <c r="BX460" s="7">
        <v>-2.6566000000000001</v>
      </c>
      <c r="BY460" s="7">
        <v>1.8113999999999999</v>
      </c>
    </row>
    <row r="461" spans="1:77" s="7" customFormat="1" x14ac:dyDescent="0.25">
      <c r="A461" s="7">
        <f t="shared" si="21"/>
        <v>206.46062992125985</v>
      </c>
      <c r="B461" s="7">
        <v>92.6</v>
      </c>
      <c r="C461" s="7">
        <v>11</v>
      </c>
      <c r="E461" s="7">
        <v>75</v>
      </c>
      <c r="F461" s="7">
        <v>1</v>
      </c>
      <c r="G461" s="7">
        <v>75</v>
      </c>
      <c r="H461" s="7">
        <v>5.2910000000000004</v>
      </c>
      <c r="I461" s="7">
        <v>0</v>
      </c>
      <c r="J461" s="7">
        <v>52.963000000000001</v>
      </c>
      <c r="K461" s="7">
        <v>2.1814</v>
      </c>
      <c r="L461" s="7">
        <v>2.7505999999999999</v>
      </c>
      <c r="M461" s="7">
        <v>115.5313</v>
      </c>
      <c r="N461" s="7">
        <v>0.32979999999999998</v>
      </c>
      <c r="O461" s="7">
        <v>0</v>
      </c>
      <c r="P461" s="7">
        <v>0</v>
      </c>
      <c r="Q461" s="7">
        <v>171920</v>
      </c>
      <c r="R461" s="7">
        <v>9</v>
      </c>
      <c r="S461" s="7">
        <v>0</v>
      </c>
      <c r="T461" s="7">
        <v>1468.15</v>
      </c>
      <c r="U461" s="7">
        <v>5085.78</v>
      </c>
      <c r="V461" s="7">
        <v>166.51</v>
      </c>
      <c r="W461" s="7">
        <v>0</v>
      </c>
      <c r="X461" s="7">
        <v>254.05</v>
      </c>
      <c r="Y461" s="7">
        <v>0</v>
      </c>
      <c r="Z461" s="7">
        <v>2097.59</v>
      </c>
      <c r="AA461" s="7">
        <v>25785.68</v>
      </c>
      <c r="AB461" s="7">
        <v>277.89999999999998</v>
      </c>
      <c r="AC461" s="7">
        <v>0</v>
      </c>
      <c r="AD461" s="7">
        <v>984.85</v>
      </c>
      <c r="AE461" s="7">
        <v>5858.01</v>
      </c>
      <c r="AF461" s="7">
        <v>197.57</v>
      </c>
      <c r="AG461" s="7">
        <v>15398.23</v>
      </c>
      <c r="AH461" s="7">
        <v>491.02</v>
      </c>
      <c r="AI461" s="7">
        <v>0</v>
      </c>
      <c r="AJ461" s="7">
        <v>9721401.1999999993</v>
      </c>
      <c r="AK461" s="7">
        <v>0</v>
      </c>
      <c r="AL461" s="7">
        <v>146.88999999999999</v>
      </c>
      <c r="AM461" s="7">
        <v>0</v>
      </c>
      <c r="AN461" s="7">
        <v>40303452.189999998</v>
      </c>
      <c r="AO461" s="7">
        <v>0</v>
      </c>
      <c r="AP461" s="7">
        <v>1387.5</v>
      </c>
      <c r="AQ461" s="7">
        <v>0</v>
      </c>
      <c r="AR461" s="7">
        <v>0</v>
      </c>
      <c r="AS461" s="7">
        <v>0</v>
      </c>
      <c r="AT461" s="7">
        <v>625.54</v>
      </c>
      <c r="AU461" s="7">
        <v>0</v>
      </c>
      <c r="AV461" s="7">
        <v>2053.67</v>
      </c>
      <c r="AW461" s="7">
        <v>0</v>
      </c>
      <c r="AX461" s="7">
        <v>1014.07</v>
      </c>
      <c r="AY461" s="7">
        <v>0</v>
      </c>
      <c r="AZ461" s="7">
        <v>184513.58</v>
      </c>
      <c r="BA461" s="7">
        <v>978.4</v>
      </c>
      <c r="BB461" s="7">
        <v>12.02</v>
      </c>
      <c r="BC461" s="7">
        <v>0</v>
      </c>
      <c r="BD461" s="7">
        <v>330.23</v>
      </c>
      <c r="BE461" s="7">
        <v>668466.03</v>
      </c>
      <c r="BF461" s="7">
        <v>6763.98</v>
      </c>
      <c r="BG461" s="7">
        <v>105557.05</v>
      </c>
      <c r="BH461" s="7">
        <v>32992.730000000003</v>
      </c>
      <c r="BI461" s="7">
        <v>8046.86</v>
      </c>
      <c r="BJ461" s="7">
        <v>1131.8699999999999</v>
      </c>
      <c r="BK461" s="7">
        <v>38575.480000000003</v>
      </c>
      <c r="BL461" s="7">
        <v>802.27</v>
      </c>
      <c r="BM461" s="7">
        <v>0</v>
      </c>
      <c r="BN461" s="7">
        <v>248.62</v>
      </c>
      <c r="BO461" s="7">
        <v>655.53</v>
      </c>
      <c r="BP461" s="7">
        <v>38.04</v>
      </c>
      <c r="BQ461" s="7">
        <v>90448.39</v>
      </c>
      <c r="BR461" s="7">
        <v>805.75</v>
      </c>
      <c r="BS461" s="7">
        <v>25690.14</v>
      </c>
      <c r="BT461" s="7">
        <v>478.56</v>
      </c>
      <c r="BU461" s="7">
        <v>9454.41</v>
      </c>
      <c r="BV461" s="7">
        <v>118.02</v>
      </c>
      <c r="BW461" s="7">
        <v>1.4592000000000001</v>
      </c>
      <c r="BX461" s="7">
        <v>1.0033000000000001</v>
      </c>
      <c r="BY461" s="7">
        <v>1.0788</v>
      </c>
    </row>
    <row r="462" spans="1:77" s="7" customFormat="1" x14ac:dyDescent="0.25">
      <c r="A462" s="7">
        <f t="shared" si="21"/>
        <v>206.6246719160105</v>
      </c>
      <c r="B462" s="7">
        <v>92</v>
      </c>
      <c r="C462" s="7">
        <v>1.8</v>
      </c>
      <c r="E462" s="7">
        <v>80</v>
      </c>
      <c r="F462" s="7">
        <v>1</v>
      </c>
      <c r="G462" s="7">
        <v>80</v>
      </c>
      <c r="H462" s="7">
        <v>5.38</v>
      </c>
      <c r="I462" s="7">
        <v>0</v>
      </c>
      <c r="J462" s="7">
        <v>53.853900000000003</v>
      </c>
      <c r="K462" s="7">
        <v>2.1217000000000001</v>
      </c>
      <c r="L462" s="7">
        <v>3.7706</v>
      </c>
      <c r="M462" s="7">
        <v>114.2595</v>
      </c>
      <c r="N462" s="7">
        <v>0.36449999999999999</v>
      </c>
      <c r="O462" s="7">
        <v>0</v>
      </c>
      <c r="P462" s="7">
        <v>0</v>
      </c>
      <c r="Q462" s="7">
        <v>143488</v>
      </c>
      <c r="R462" s="7">
        <v>9</v>
      </c>
      <c r="S462" s="7">
        <v>0</v>
      </c>
      <c r="T462" s="7">
        <v>2643.49</v>
      </c>
      <c r="U462" s="7">
        <v>5018.6400000000003</v>
      </c>
      <c r="V462" s="7">
        <v>164.97</v>
      </c>
      <c r="W462" s="7">
        <v>0</v>
      </c>
      <c r="X462" s="7">
        <v>281.93</v>
      </c>
      <c r="Y462" s="7">
        <v>0</v>
      </c>
      <c r="Z462" s="7">
        <v>4066.76</v>
      </c>
      <c r="AA462" s="7">
        <v>24922.51</v>
      </c>
      <c r="AB462" s="7">
        <v>280.22000000000003</v>
      </c>
      <c r="AC462" s="7">
        <v>0</v>
      </c>
      <c r="AD462" s="7">
        <v>1070.17</v>
      </c>
      <c r="AE462" s="7">
        <v>6405.99</v>
      </c>
      <c r="AF462" s="7">
        <v>216.52</v>
      </c>
      <c r="AG462" s="7">
        <v>16874.13</v>
      </c>
      <c r="AH462" s="7">
        <v>540.19000000000005</v>
      </c>
      <c r="AI462" s="7">
        <v>0</v>
      </c>
      <c r="AJ462" s="7">
        <v>10587018.539999999</v>
      </c>
      <c r="AK462" s="7">
        <v>0</v>
      </c>
      <c r="AL462" s="7">
        <v>159.69</v>
      </c>
      <c r="AM462" s="7">
        <v>0</v>
      </c>
      <c r="AN462" s="7">
        <v>43892170.140000001</v>
      </c>
      <c r="AO462" s="7">
        <v>0</v>
      </c>
      <c r="AP462" s="7">
        <v>1511.1</v>
      </c>
      <c r="AQ462" s="7">
        <v>0</v>
      </c>
      <c r="AR462" s="7">
        <v>0</v>
      </c>
      <c r="AS462" s="7">
        <v>0</v>
      </c>
      <c r="AT462" s="7">
        <v>650.59</v>
      </c>
      <c r="AU462" s="7">
        <v>0</v>
      </c>
      <c r="AV462" s="7">
        <v>2227.06</v>
      </c>
      <c r="AW462" s="7">
        <v>0</v>
      </c>
      <c r="AX462" s="7">
        <v>1066.05</v>
      </c>
      <c r="AY462" s="7">
        <v>0</v>
      </c>
      <c r="AZ462" s="7">
        <v>200943.17</v>
      </c>
      <c r="BA462" s="7">
        <v>1153.1099999999999</v>
      </c>
      <c r="BB462" s="7">
        <v>14.2</v>
      </c>
      <c r="BC462" s="7">
        <v>0</v>
      </c>
      <c r="BD462" s="7">
        <v>358.71</v>
      </c>
      <c r="BE462" s="7">
        <v>844817.49</v>
      </c>
      <c r="BF462" s="7">
        <v>9228.58</v>
      </c>
      <c r="BG462" s="7">
        <v>0</v>
      </c>
      <c r="BH462" s="7">
        <v>84746.59</v>
      </c>
      <c r="BI462" s="7">
        <v>4812.71</v>
      </c>
      <c r="BJ462" s="7">
        <v>1303</v>
      </c>
      <c r="BK462" s="7">
        <v>41299.93</v>
      </c>
      <c r="BL462" s="7">
        <v>971</v>
      </c>
      <c r="BM462" s="7">
        <v>0</v>
      </c>
      <c r="BN462" s="7">
        <v>434.93</v>
      </c>
      <c r="BO462" s="7">
        <v>623.62</v>
      </c>
      <c r="BP462" s="7">
        <v>43.14</v>
      </c>
      <c r="BQ462" s="7">
        <v>19645.599999999999</v>
      </c>
      <c r="BR462" s="7">
        <v>559.66</v>
      </c>
      <c r="BS462" s="7">
        <v>26927.74</v>
      </c>
      <c r="BT462" s="7">
        <v>484.85</v>
      </c>
      <c r="BU462" s="7">
        <v>7498.52</v>
      </c>
      <c r="BV462" s="7">
        <v>112.8</v>
      </c>
      <c r="BW462" s="7">
        <v>2.5461</v>
      </c>
      <c r="BX462" s="7">
        <v>1.1866000000000001</v>
      </c>
      <c r="BY462" s="7">
        <v>0.96760000000000002</v>
      </c>
    </row>
    <row r="463" spans="1:77" s="7" customFormat="1" x14ac:dyDescent="0.25">
      <c r="A463" s="7">
        <f t="shared" si="21"/>
        <v>206.78871391076115</v>
      </c>
      <c r="B463" s="7">
        <v>86.6</v>
      </c>
      <c r="C463" s="7">
        <v>-4.2</v>
      </c>
      <c r="E463" s="7">
        <v>85</v>
      </c>
      <c r="F463" s="7">
        <v>1</v>
      </c>
      <c r="G463" s="7">
        <v>85</v>
      </c>
      <c r="H463" s="7">
        <v>5.1369999999999996</v>
      </c>
      <c r="I463" s="7">
        <v>0</v>
      </c>
      <c r="J463" s="7">
        <v>51.421399999999998</v>
      </c>
      <c r="K463" s="7">
        <v>2.1654</v>
      </c>
      <c r="L463" s="7">
        <v>3.6943999999999999</v>
      </c>
      <c r="M463" s="7">
        <v>111.3488</v>
      </c>
      <c r="N463" s="7">
        <v>0.33910000000000001</v>
      </c>
      <c r="O463" s="7">
        <v>0</v>
      </c>
      <c r="P463" s="7">
        <v>0</v>
      </c>
      <c r="BW463" s="7">
        <v>1.9895</v>
      </c>
      <c r="BX463" s="7">
        <v>1.9128000000000001</v>
      </c>
      <c r="BY463" s="7">
        <v>0.76680000000000004</v>
      </c>
    </row>
    <row r="464" spans="1:77" s="7" customFormat="1" x14ac:dyDescent="0.25">
      <c r="A464" s="7">
        <f t="shared" si="21"/>
        <v>206.95275590551182</v>
      </c>
      <c r="B464" s="7">
        <v>93.1</v>
      </c>
      <c r="C464" s="7">
        <v>-1.5</v>
      </c>
      <c r="E464" s="7">
        <v>90</v>
      </c>
      <c r="F464" s="7">
        <v>1</v>
      </c>
      <c r="G464" s="7">
        <v>90</v>
      </c>
      <c r="H464" s="7">
        <v>5.3230000000000004</v>
      </c>
      <c r="I464" s="7">
        <v>0</v>
      </c>
      <c r="J464" s="7">
        <v>53.283299999999997</v>
      </c>
      <c r="K464" s="7">
        <v>2.2357</v>
      </c>
      <c r="L464" s="7">
        <v>3.5781999999999998</v>
      </c>
      <c r="M464" s="7">
        <v>119.12730000000001</v>
      </c>
      <c r="N464" s="7">
        <v>0.29830000000000001</v>
      </c>
      <c r="O464" s="7">
        <v>0</v>
      </c>
      <c r="P464" s="7">
        <v>0</v>
      </c>
      <c r="Q464" s="7">
        <v>137824</v>
      </c>
      <c r="R464" s="7">
        <v>9</v>
      </c>
      <c r="S464" s="7">
        <v>0</v>
      </c>
      <c r="T464" s="7">
        <v>2431.81</v>
      </c>
      <c r="U464" s="7">
        <v>4675.9799999999996</v>
      </c>
      <c r="V464" s="7">
        <v>183.81</v>
      </c>
      <c r="W464" s="7">
        <v>0</v>
      </c>
      <c r="X464" s="7">
        <v>297.60000000000002</v>
      </c>
      <c r="Y464" s="7">
        <v>0</v>
      </c>
      <c r="Z464" s="7">
        <v>2860.41</v>
      </c>
      <c r="AA464" s="7">
        <v>28631.45</v>
      </c>
      <c r="AB464" s="7">
        <v>328.1</v>
      </c>
      <c r="AC464" s="7">
        <v>0</v>
      </c>
      <c r="AD464" s="7">
        <v>1142.21</v>
      </c>
      <c r="AE464" s="7">
        <v>5758.38</v>
      </c>
      <c r="AF464" s="7">
        <v>233.99</v>
      </c>
      <c r="AG464" s="7">
        <v>15130.88</v>
      </c>
      <c r="AH464" s="7">
        <v>582.63</v>
      </c>
      <c r="AI464" s="7">
        <v>0</v>
      </c>
      <c r="AJ464" s="7">
        <v>11226955.720000001</v>
      </c>
      <c r="AK464" s="7">
        <v>0</v>
      </c>
      <c r="AL464" s="7">
        <v>170.06</v>
      </c>
      <c r="AM464" s="7">
        <v>0</v>
      </c>
      <c r="AN464" s="7">
        <v>46545252.479999997</v>
      </c>
      <c r="AO464" s="7">
        <v>0</v>
      </c>
      <c r="AP464" s="7">
        <v>1602.35</v>
      </c>
      <c r="AQ464" s="7">
        <v>0</v>
      </c>
      <c r="AR464" s="7">
        <v>0</v>
      </c>
      <c r="AS464" s="7">
        <v>0</v>
      </c>
      <c r="AT464" s="7">
        <v>734.59</v>
      </c>
      <c r="AU464" s="7">
        <v>0</v>
      </c>
      <c r="AV464" s="7">
        <v>2379.9899999999998</v>
      </c>
      <c r="AW464" s="7">
        <v>0</v>
      </c>
      <c r="AX464" s="7">
        <v>1195.3900000000001</v>
      </c>
      <c r="AY464" s="7">
        <v>0</v>
      </c>
      <c r="AZ464" s="7">
        <v>213089.21</v>
      </c>
      <c r="BA464" s="7">
        <v>985.94</v>
      </c>
      <c r="BB464" s="7">
        <v>14.65</v>
      </c>
      <c r="BC464" s="7">
        <v>0</v>
      </c>
      <c r="BD464" s="7">
        <v>380.3</v>
      </c>
      <c r="BE464" s="7">
        <v>796998.14</v>
      </c>
      <c r="BF464" s="7">
        <v>9584.7999999999993</v>
      </c>
      <c r="BG464" s="7">
        <v>0</v>
      </c>
      <c r="BH464" s="7">
        <v>81973.27</v>
      </c>
      <c r="BI464" s="7">
        <v>9159.0300000000007</v>
      </c>
      <c r="BJ464" s="7">
        <v>1485.15</v>
      </c>
      <c r="BK464" s="7">
        <v>50469.64</v>
      </c>
      <c r="BL464" s="7">
        <v>1104.01</v>
      </c>
      <c r="BM464" s="7">
        <v>0</v>
      </c>
      <c r="BN464" s="7">
        <v>412.4</v>
      </c>
      <c r="BO464" s="7">
        <v>1457.96</v>
      </c>
      <c r="BP464" s="7">
        <v>59.34</v>
      </c>
      <c r="BQ464" s="7">
        <v>49749.760000000002</v>
      </c>
      <c r="BR464" s="7">
        <v>807.45</v>
      </c>
      <c r="BS464" s="7">
        <v>27560.12</v>
      </c>
      <c r="BT464" s="7">
        <v>592.79999999999995</v>
      </c>
      <c r="BU464" s="7">
        <v>9422.7199999999993</v>
      </c>
      <c r="BV464" s="7">
        <v>139.97</v>
      </c>
      <c r="BW464" s="7">
        <v>1.6346000000000001</v>
      </c>
      <c r="BX464" s="7">
        <v>7.2484999999999999</v>
      </c>
      <c r="BY464" s="7">
        <v>0.2273</v>
      </c>
    </row>
    <row r="465" spans="1:77" s="7" customFormat="1" x14ac:dyDescent="0.25">
      <c r="A465" s="7">
        <f t="shared" si="21"/>
        <v>207.11679790026247</v>
      </c>
      <c r="B465" s="7">
        <v>85</v>
      </c>
      <c r="C465" s="7">
        <v>-5.0999999999999996</v>
      </c>
      <c r="E465" s="7">
        <v>95</v>
      </c>
      <c r="F465" s="7">
        <v>1</v>
      </c>
      <c r="G465" s="7">
        <v>95</v>
      </c>
      <c r="H465" s="7">
        <v>5.5090000000000003</v>
      </c>
      <c r="I465" s="7">
        <v>0</v>
      </c>
      <c r="J465" s="7">
        <v>55.145099999999999</v>
      </c>
      <c r="K465" s="7">
        <v>2.2088000000000001</v>
      </c>
      <c r="L465" s="7">
        <v>3.6219000000000001</v>
      </c>
      <c r="M465" s="7">
        <v>121.80370000000001</v>
      </c>
      <c r="N465" s="7">
        <v>0.31390000000000001</v>
      </c>
      <c r="O465" s="7">
        <v>0</v>
      </c>
      <c r="P465" s="7">
        <v>0</v>
      </c>
      <c r="Q465" s="7">
        <v>127509</v>
      </c>
      <c r="R465" s="7">
        <v>9</v>
      </c>
      <c r="S465" s="7">
        <v>0</v>
      </c>
      <c r="T465" s="7">
        <v>3515.18</v>
      </c>
      <c r="U465" s="7">
        <v>3995.42</v>
      </c>
      <c r="V465" s="7">
        <v>170.81</v>
      </c>
      <c r="W465" s="7">
        <v>0</v>
      </c>
      <c r="X465" s="7">
        <v>297.8</v>
      </c>
      <c r="Y465" s="7">
        <v>0</v>
      </c>
      <c r="Z465" s="7">
        <v>4245.01</v>
      </c>
      <c r="AA465" s="7">
        <v>23991.93</v>
      </c>
      <c r="AB465" s="7">
        <v>298.68</v>
      </c>
      <c r="AC465" s="7">
        <v>0</v>
      </c>
      <c r="AD465" s="7">
        <v>1115.73</v>
      </c>
      <c r="AE465" s="7">
        <v>5051.29</v>
      </c>
      <c r="AF465" s="7">
        <v>221.64</v>
      </c>
      <c r="AG465" s="7">
        <v>13307.23</v>
      </c>
      <c r="AH465" s="7">
        <v>551.96</v>
      </c>
      <c r="AI465" s="7">
        <v>0</v>
      </c>
      <c r="AJ465" s="7">
        <v>10988718.26</v>
      </c>
      <c r="AK465" s="7">
        <v>0</v>
      </c>
      <c r="AL465" s="7">
        <v>166.47</v>
      </c>
      <c r="AM465" s="7">
        <v>0</v>
      </c>
      <c r="AN465" s="7">
        <v>45557556.210000001</v>
      </c>
      <c r="AO465" s="7">
        <v>0</v>
      </c>
      <c r="AP465" s="7">
        <v>1568.19</v>
      </c>
      <c r="AQ465" s="7">
        <v>0</v>
      </c>
      <c r="AR465" s="7">
        <v>0</v>
      </c>
      <c r="AS465" s="7">
        <v>0</v>
      </c>
      <c r="AT465" s="7">
        <v>736.52</v>
      </c>
      <c r="AU465" s="7">
        <v>0</v>
      </c>
      <c r="AV465" s="7">
        <v>2340.33</v>
      </c>
      <c r="AW465" s="7">
        <v>0</v>
      </c>
      <c r="AX465" s="7">
        <v>1193.82</v>
      </c>
      <c r="AY465" s="7">
        <v>0</v>
      </c>
      <c r="AZ465" s="7">
        <v>208567.39</v>
      </c>
      <c r="BA465" s="7">
        <v>883.34</v>
      </c>
      <c r="BB465" s="7">
        <v>14.13</v>
      </c>
      <c r="BC465" s="7">
        <v>0</v>
      </c>
      <c r="BD465" s="7">
        <v>370.87</v>
      </c>
      <c r="BE465" s="7">
        <v>872165.71</v>
      </c>
      <c r="BF465" s="7">
        <v>10266.94</v>
      </c>
      <c r="BG465" s="7">
        <v>0</v>
      </c>
      <c r="BH465" s="7">
        <v>117837.63</v>
      </c>
      <c r="BI465" s="7">
        <v>6442.19</v>
      </c>
      <c r="BJ465" s="7">
        <v>1611.71</v>
      </c>
      <c r="BK465" s="7">
        <v>25631.25</v>
      </c>
      <c r="BL465" s="7">
        <v>941.69</v>
      </c>
      <c r="BM465" s="7">
        <v>0</v>
      </c>
      <c r="BN465" s="7">
        <v>563.03</v>
      </c>
      <c r="BO465" s="7">
        <v>1090.5899999999999</v>
      </c>
      <c r="BP465" s="7">
        <v>57</v>
      </c>
      <c r="BQ465" s="7">
        <v>13564.91</v>
      </c>
      <c r="BR465" s="7">
        <v>600.67999999999995</v>
      </c>
      <c r="BS465" s="7">
        <v>26608.68</v>
      </c>
      <c r="BT465" s="7">
        <v>541.52</v>
      </c>
      <c r="BU465" s="7">
        <v>7267.45</v>
      </c>
      <c r="BV465" s="7">
        <v>123.16</v>
      </c>
      <c r="BW465" s="7">
        <v>2.3546</v>
      </c>
      <c r="BX465" s="7">
        <v>6.2145000000000001</v>
      </c>
      <c r="BY465" s="7">
        <v>0.12909999999999999</v>
      </c>
    </row>
    <row r="466" spans="1:77" s="7" customFormat="1" x14ac:dyDescent="0.25">
      <c r="A466" s="7">
        <f t="shared" si="21"/>
        <v>207.28083989501312</v>
      </c>
      <c r="B466" s="7">
        <v>84.7</v>
      </c>
      <c r="C466" s="7">
        <v>-4.3</v>
      </c>
      <c r="E466" s="7">
        <v>100</v>
      </c>
      <c r="F466" s="7">
        <v>1</v>
      </c>
      <c r="G466" s="7">
        <v>100</v>
      </c>
      <c r="H466" s="7">
        <v>5.4459999999999997</v>
      </c>
      <c r="I466" s="7">
        <v>0</v>
      </c>
      <c r="J466" s="7">
        <v>54.514499999999998</v>
      </c>
      <c r="K466" s="7">
        <v>2.1444999999999999</v>
      </c>
      <c r="L466" s="7">
        <v>3.7305000000000001</v>
      </c>
      <c r="M466" s="7">
        <v>116.9054</v>
      </c>
      <c r="N466" s="7">
        <v>0.35120000000000001</v>
      </c>
      <c r="O466" s="7">
        <v>0</v>
      </c>
      <c r="P466" s="7">
        <v>0</v>
      </c>
      <c r="Q466" s="7">
        <v>152976</v>
      </c>
      <c r="R466" s="7">
        <v>9</v>
      </c>
      <c r="S466" s="7">
        <v>0</v>
      </c>
      <c r="T466" s="7">
        <v>3048.39</v>
      </c>
      <c r="U466" s="7">
        <v>4382.75</v>
      </c>
      <c r="V466" s="7">
        <v>150.96</v>
      </c>
      <c r="W466" s="7">
        <v>0</v>
      </c>
      <c r="X466" s="7">
        <v>261.14</v>
      </c>
      <c r="Y466" s="7">
        <v>0</v>
      </c>
      <c r="Z466" s="7">
        <v>4178.5200000000004</v>
      </c>
      <c r="AA466" s="7">
        <v>29329.599999999999</v>
      </c>
      <c r="AB466" s="7">
        <v>280.64</v>
      </c>
      <c r="AC466" s="7">
        <v>0</v>
      </c>
      <c r="AD466" s="7">
        <v>998.15</v>
      </c>
      <c r="AE466" s="7">
        <v>5717.78</v>
      </c>
      <c r="AF466" s="7">
        <v>205.35</v>
      </c>
      <c r="AG466" s="7">
        <v>15057.17</v>
      </c>
      <c r="AH466" s="7">
        <v>512.23</v>
      </c>
      <c r="AI466" s="7">
        <v>0</v>
      </c>
      <c r="AJ466" s="7">
        <v>9802334.5199999996</v>
      </c>
      <c r="AK466" s="7">
        <v>0</v>
      </c>
      <c r="AL466" s="7">
        <v>148.37</v>
      </c>
      <c r="AM466" s="7">
        <v>0</v>
      </c>
      <c r="AN466" s="7">
        <v>40638989.450000003</v>
      </c>
      <c r="AO466" s="7">
        <v>0</v>
      </c>
      <c r="AP466" s="7">
        <v>1399.04</v>
      </c>
      <c r="AQ466" s="7">
        <v>0</v>
      </c>
      <c r="AR466" s="7">
        <v>0</v>
      </c>
      <c r="AS466" s="7">
        <v>0</v>
      </c>
      <c r="AT466" s="7">
        <v>638.80999999999995</v>
      </c>
      <c r="AU466" s="7">
        <v>0</v>
      </c>
      <c r="AV466" s="7">
        <v>2073.39</v>
      </c>
      <c r="AW466" s="7">
        <v>0</v>
      </c>
      <c r="AX466" s="7">
        <v>1035.52</v>
      </c>
      <c r="AY466" s="7">
        <v>0</v>
      </c>
      <c r="AZ466" s="7">
        <v>186049.7</v>
      </c>
      <c r="BA466" s="7">
        <v>1009.79</v>
      </c>
      <c r="BB466" s="7">
        <v>13.25</v>
      </c>
      <c r="BC466" s="7">
        <v>0</v>
      </c>
      <c r="BD466" s="7">
        <v>332.93</v>
      </c>
      <c r="BE466" s="7">
        <v>860251.55</v>
      </c>
      <c r="BF466" s="7">
        <v>9135.81</v>
      </c>
      <c r="BG466" s="7">
        <v>0</v>
      </c>
      <c r="BH466" s="7">
        <v>86595.03</v>
      </c>
      <c r="BI466" s="7">
        <v>6180.74</v>
      </c>
      <c r="BJ466" s="7">
        <v>1295.45</v>
      </c>
      <c r="BK466" s="7">
        <v>25463.77</v>
      </c>
      <c r="BL466" s="7">
        <v>779.04</v>
      </c>
      <c r="BM466" s="7">
        <v>0</v>
      </c>
      <c r="BN466" s="7">
        <v>449.91</v>
      </c>
      <c r="BO466" s="7">
        <v>849.65</v>
      </c>
      <c r="BP466" s="7">
        <v>43.42</v>
      </c>
      <c r="BQ466" s="7">
        <v>19759.29</v>
      </c>
      <c r="BR466" s="7">
        <v>521.63</v>
      </c>
      <c r="BS466" s="7">
        <v>25687.4</v>
      </c>
      <c r="BT466" s="7">
        <v>441.55</v>
      </c>
      <c r="BU466" s="7">
        <v>6310.5</v>
      </c>
      <c r="BV466" s="7">
        <v>100</v>
      </c>
      <c r="BW466" s="7">
        <v>2.5705</v>
      </c>
      <c r="BX466" s="7">
        <v>2.6353</v>
      </c>
      <c r="BY466" s="7">
        <v>0.85580000000000001</v>
      </c>
    </row>
    <row r="467" spans="1:77" s="7" customFormat="1" x14ac:dyDescent="0.25">
      <c r="A467" s="7">
        <f t="shared" si="21"/>
        <v>207.44488188976379</v>
      </c>
      <c r="B467" s="7">
        <v>85</v>
      </c>
      <c r="C467" s="7">
        <v>-4.5999999999999996</v>
      </c>
      <c r="E467" s="7">
        <v>105</v>
      </c>
      <c r="F467" s="7">
        <v>1</v>
      </c>
      <c r="G467" s="7">
        <v>105</v>
      </c>
      <c r="H467" s="7">
        <v>5.3689999999999998</v>
      </c>
      <c r="I467" s="7">
        <v>0</v>
      </c>
      <c r="J467" s="7">
        <v>53.743699999999997</v>
      </c>
      <c r="K467" s="7">
        <v>2.1650999999999998</v>
      </c>
      <c r="L467" s="7">
        <v>4.1569000000000003</v>
      </c>
      <c r="M467" s="7">
        <v>116.35890000000001</v>
      </c>
      <c r="N467" s="7">
        <v>0.33929999999999999</v>
      </c>
      <c r="O467" s="7">
        <v>0</v>
      </c>
      <c r="P467" s="7">
        <v>0</v>
      </c>
      <c r="Q467" s="7">
        <v>157373</v>
      </c>
      <c r="R467" s="7">
        <v>9</v>
      </c>
      <c r="S467" s="7">
        <v>0</v>
      </c>
      <c r="T467" s="7">
        <v>2119.29</v>
      </c>
      <c r="U467" s="7">
        <v>4447.3900000000003</v>
      </c>
      <c r="V467" s="7">
        <v>168.97</v>
      </c>
      <c r="W467" s="7">
        <v>0</v>
      </c>
      <c r="X467" s="7">
        <v>277.44</v>
      </c>
      <c r="Y467" s="7">
        <v>0</v>
      </c>
      <c r="Z467" s="7">
        <v>3726.71</v>
      </c>
      <c r="AA467" s="7">
        <v>27848.52</v>
      </c>
      <c r="AB467" s="7">
        <v>300.08</v>
      </c>
      <c r="AC467" s="7">
        <v>0</v>
      </c>
      <c r="AD467" s="7">
        <v>1038.0999999999999</v>
      </c>
      <c r="AE467" s="7">
        <v>5282.01</v>
      </c>
      <c r="AF467" s="7">
        <v>211.72</v>
      </c>
      <c r="AG467" s="7">
        <v>13897.57</v>
      </c>
      <c r="AH467" s="7">
        <v>526.97</v>
      </c>
      <c r="AI467" s="7">
        <v>0</v>
      </c>
      <c r="AJ467" s="7">
        <v>10211179.890000001</v>
      </c>
      <c r="AK467" s="7">
        <v>0</v>
      </c>
      <c r="AL467" s="7">
        <v>154.35</v>
      </c>
      <c r="AM467" s="7">
        <v>0</v>
      </c>
      <c r="AN467" s="7">
        <v>42334000.259999998</v>
      </c>
      <c r="AO467" s="7">
        <v>0</v>
      </c>
      <c r="AP467" s="7">
        <v>1457.3</v>
      </c>
      <c r="AQ467" s="7">
        <v>0</v>
      </c>
      <c r="AR467" s="7">
        <v>0</v>
      </c>
      <c r="AS467" s="7">
        <v>0</v>
      </c>
      <c r="AT467" s="7">
        <v>683.59</v>
      </c>
      <c r="AU467" s="7">
        <v>0</v>
      </c>
      <c r="AV467" s="7">
        <v>2171.88</v>
      </c>
      <c r="AW467" s="7">
        <v>0</v>
      </c>
      <c r="AX467" s="7">
        <v>1100.02</v>
      </c>
      <c r="AY467" s="7">
        <v>0</v>
      </c>
      <c r="AZ467" s="7">
        <v>193809.61</v>
      </c>
      <c r="BA467" s="7">
        <v>898.3</v>
      </c>
      <c r="BB467" s="7">
        <v>13.14</v>
      </c>
      <c r="BC467" s="7">
        <v>0</v>
      </c>
      <c r="BD467" s="7">
        <v>345.37</v>
      </c>
      <c r="BE467" s="7">
        <v>812092.88</v>
      </c>
      <c r="BF467" s="7">
        <v>8975.07</v>
      </c>
      <c r="BG467" s="7">
        <v>0</v>
      </c>
      <c r="BH467" s="7">
        <v>62721.09</v>
      </c>
      <c r="BI467" s="7">
        <v>8113.95</v>
      </c>
      <c r="BJ467" s="7">
        <v>1371.68</v>
      </c>
      <c r="BK467" s="7">
        <v>46811.24</v>
      </c>
      <c r="BL467" s="7">
        <v>1003.51</v>
      </c>
      <c r="BM467" s="7">
        <v>0</v>
      </c>
      <c r="BN467" s="7">
        <v>322.20999999999998</v>
      </c>
      <c r="BO467" s="7">
        <v>1065.9000000000001</v>
      </c>
      <c r="BP467" s="7">
        <v>49.9</v>
      </c>
      <c r="BQ467" s="7">
        <v>42551.73</v>
      </c>
      <c r="BR467" s="7">
        <v>707.45</v>
      </c>
      <c r="BS467" s="7">
        <v>29792.58</v>
      </c>
      <c r="BT467" s="7">
        <v>541.11</v>
      </c>
      <c r="BU467" s="7">
        <v>7197.92</v>
      </c>
      <c r="BV467" s="7">
        <v>118.83</v>
      </c>
      <c r="BW467" s="7">
        <v>1.2446999999999999</v>
      </c>
      <c r="BX467" s="7">
        <v>4.3936999999999999</v>
      </c>
      <c r="BY467" s="7">
        <v>0.55359999999999998</v>
      </c>
    </row>
    <row r="468" spans="1:77" s="7" customFormat="1" x14ac:dyDescent="0.25">
      <c r="A468" s="7">
        <f t="shared" si="21"/>
        <v>207.60892388451444</v>
      </c>
      <c r="B468" s="7">
        <v>83.4</v>
      </c>
      <c r="C468" s="7">
        <v>-5.9</v>
      </c>
      <c r="E468" s="7">
        <v>110</v>
      </c>
      <c r="F468" s="7">
        <v>1</v>
      </c>
      <c r="G468" s="7">
        <v>110</v>
      </c>
      <c r="H468" s="7">
        <v>5.1449999999999996</v>
      </c>
      <c r="I468" s="7">
        <v>0</v>
      </c>
      <c r="J468" s="7">
        <v>51.5015</v>
      </c>
      <c r="K468" s="7">
        <v>2.1</v>
      </c>
      <c r="L468" s="7">
        <v>3.8094999999999999</v>
      </c>
      <c r="M468" s="7">
        <v>108.15389999999999</v>
      </c>
      <c r="N468" s="7">
        <v>0.377</v>
      </c>
      <c r="O468" s="7">
        <v>0</v>
      </c>
      <c r="P468" s="7">
        <v>0</v>
      </c>
      <c r="BW468" s="7">
        <v>3.0640999999999998</v>
      </c>
      <c r="BX468" s="7">
        <v>1.5037</v>
      </c>
      <c r="BY468" s="7">
        <v>0.96040000000000003</v>
      </c>
    </row>
    <row r="469" spans="1:77" s="7" customFormat="1" x14ac:dyDescent="0.25">
      <c r="A469" s="7">
        <f t="shared" si="21"/>
        <v>207.77296587926509</v>
      </c>
      <c r="B469" s="7">
        <v>80.7</v>
      </c>
      <c r="C469" s="7">
        <v>-10.4</v>
      </c>
      <c r="E469" s="7">
        <v>115</v>
      </c>
      <c r="F469" s="7">
        <v>1</v>
      </c>
      <c r="G469" s="7">
        <v>115</v>
      </c>
      <c r="H469" s="7">
        <v>5.3789999999999996</v>
      </c>
      <c r="I469" s="7">
        <v>0</v>
      </c>
      <c r="J469" s="7">
        <v>53.843899999999998</v>
      </c>
      <c r="K469" s="7">
        <v>2.2528000000000001</v>
      </c>
      <c r="L469" s="7">
        <v>3.5512000000000001</v>
      </c>
      <c r="M469" s="7">
        <v>121.2979</v>
      </c>
      <c r="N469" s="7">
        <v>0.28839999999999999</v>
      </c>
      <c r="O469" s="7">
        <v>0</v>
      </c>
      <c r="P469" s="7">
        <v>0</v>
      </c>
      <c r="Q469" s="7">
        <v>148320</v>
      </c>
      <c r="R469" s="7">
        <v>9</v>
      </c>
      <c r="S469" s="7">
        <v>0</v>
      </c>
      <c r="T469" s="7">
        <v>2345.98</v>
      </c>
      <c r="U469" s="7">
        <v>4270.18</v>
      </c>
      <c r="V469" s="7">
        <v>176.55</v>
      </c>
      <c r="W469" s="7">
        <v>0</v>
      </c>
      <c r="X469" s="7">
        <v>281.33999999999997</v>
      </c>
      <c r="Y469" s="7">
        <v>0</v>
      </c>
      <c r="Z469" s="7">
        <v>3141.57</v>
      </c>
      <c r="AA469" s="7">
        <v>27472.560000000001</v>
      </c>
      <c r="AB469" s="7">
        <v>312.85000000000002</v>
      </c>
      <c r="AC469" s="7">
        <v>0</v>
      </c>
      <c r="AD469" s="7">
        <v>1061.8699999999999</v>
      </c>
      <c r="AE469" s="7">
        <v>5036.05</v>
      </c>
      <c r="AF469" s="7">
        <v>216.12</v>
      </c>
      <c r="AG469" s="7">
        <v>13174.4</v>
      </c>
      <c r="AH469" s="7">
        <v>537.24</v>
      </c>
      <c r="AI469" s="7">
        <v>0</v>
      </c>
      <c r="AJ469" s="7">
        <v>10433628.390000001</v>
      </c>
      <c r="AK469" s="7">
        <v>0</v>
      </c>
      <c r="AL469" s="7">
        <v>158.06</v>
      </c>
      <c r="AM469" s="7">
        <v>0</v>
      </c>
      <c r="AN469" s="7">
        <v>43256237.969999999</v>
      </c>
      <c r="AO469" s="7">
        <v>0</v>
      </c>
      <c r="AP469" s="7">
        <v>1488.95</v>
      </c>
      <c r="AQ469" s="7">
        <v>0</v>
      </c>
      <c r="AR469" s="7">
        <v>0</v>
      </c>
      <c r="AS469" s="7">
        <v>0</v>
      </c>
      <c r="AT469" s="7">
        <v>711.78</v>
      </c>
      <c r="AU469" s="7">
        <v>0</v>
      </c>
      <c r="AV469" s="7">
        <v>2231.67</v>
      </c>
      <c r="AW469" s="7">
        <v>0</v>
      </c>
      <c r="AX469" s="7">
        <v>1150.92</v>
      </c>
      <c r="AY469" s="7">
        <v>0</v>
      </c>
      <c r="AZ469" s="7">
        <v>198031.72</v>
      </c>
      <c r="BA469" s="7">
        <v>838.89</v>
      </c>
      <c r="BB469" s="7">
        <v>13.2</v>
      </c>
      <c r="BC469" s="7">
        <v>0</v>
      </c>
      <c r="BD469" s="7">
        <v>354.84</v>
      </c>
      <c r="BE469" s="7">
        <v>784764.32</v>
      </c>
      <c r="BF469" s="7">
        <v>8897.65</v>
      </c>
      <c r="BG469" s="7">
        <v>0</v>
      </c>
      <c r="BH469" s="7">
        <v>66387.259999999995</v>
      </c>
      <c r="BI469" s="7">
        <v>11655.62</v>
      </c>
      <c r="BJ469" s="7">
        <v>1480.18</v>
      </c>
      <c r="BK469" s="7">
        <v>55365.49</v>
      </c>
      <c r="BL469" s="7">
        <v>1083.49</v>
      </c>
      <c r="BM469" s="7">
        <v>0</v>
      </c>
      <c r="BN469" s="7">
        <v>378.94</v>
      </c>
      <c r="BO469" s="7">
        <v>1717.42</v>
      </c>
      <c r="BP469" s="7">
        <v>59.02</v>
      </c>
      <c r="BQ469" s="7">
        <v>49826.23</v>
      </c>
      <c r="BR469" s="7">
        <v>766.57</v>
      </c>
      <c r="BS469" s="7">
        <v>37983.14</v>
      </c>
      <c r="BT469" s="7">
        <v>601.92999999999995</v>
      </c>
      <c r="BU469" s="7">
        <v>7895.68</v>
      </c>
      <c r="BV469" s="7">
        <v>131.41999999999999</v>
      </c>
      <c r="BW469" s="7">
        <v>1.6621999999999999</v>
      </c>
      <c r="BX469" s="7">
        <v>2.3588</v>
      </c>
      <c r="BY469" s="7">
        <v>0.76619999999999999</v>
      </c>
    </row>
    <row r="470" spans="1:77" s="7" customFormat="1" x14ac:dyDescent="0.25">
      <c r="A470" s="7">
        <f t="shared" si="21"/>
        <v>207.93700787401576</v>
      </c>
      <c r="B470" s="7">
        <v>83</v>
      </c>
      <c r="C470" s="7">
        <v>-10.6</v>
      </c>
      <c r="E470" s="7">
        <v>120</v>
      </c>
      <c r="F470" s="7">
        <v>1</v>
      </c>
      <c r="G470" s="7">
        <v>120</v>
      </c>
      <c r="H470" s="7">
        <v>5.07</v>
      </c>
      <c r="I470" s="7">
        <v>0</v>
      </c>
      <c r="J470" s="7">
        <v>50.750799999999998</v>
      </c>
      <c r="K470" s="7">
        <v>1.9924999999999999</v>
      </c>
      <c r="L470" s="7">
        <v>4.0152000000000001</v>
      </c>
      <c r="M470" s="7">
        <v>101.1183</v>
      </c>
      <c r="N470" s="7">
        <v>0.43940000000000001</v>
      </c>
      <c r="O470" s="7">
        <v>0</v>
      </c>
      <c r="P470" s="7">
        <v>0</v>
      </c>
      <c r="Q470" s="7">
        <v>131770</v>
      </c>
      <c r="R470" s="7">
        <v>9</v>
      </c>
      <c r="S470" s="7">
        <v>0</v>
      </c>
      <c r="T470" s="7">
        <v>3058.72</v>
      </c>
      <c r="U470" s="7">
        <v>4674.72</v>
      </c>
      <c r="V470" s="7">
        <v>180.33</v>
      </c>
      <c r="W470" s="7">
        <v>0</v>
      </c>
      <c r="X470" s="7">
        <v>300.64999999999998</v>
      </c>
      <c r="Y470" s="7">
        <v>0</v>
      </c>
      <c r="Z470" s="7">
        <v>3174.92</v>
      </c>
      <c r="AA470" s="7">
        <v>27866.93</v>
      </c>
      <c r="AB470" s="7">
        <v>318.48</v>
      </c>
      <c r="AC470" s="7">
        <v>0</v>
      </c>
      <c r="AD470" s="7">
        <v>1135.56</v>
      </c>
      <c r="AE470" s="7">
        <v>5663.54</v>
      </c>
      <c r="AF470" s="7">
        <v>232.62</v>
      </c>
      <c r="AG470" s="7">
        <v>14858.54</v>
      </c>
      <c r="AH470" s="7">
        <v>579.71</v>
      </c>
      <c r="AI470" s="7">
        <v>0</v>
      </c>
      <c r="AJ470" s="7">
        <v>11171943.4</v>
      </c>
      <c r="AK470" s="7">
        <v>0</v>
      </c>
      <c r="AL470" s="7">
        <v>168.92</v>
      </c>
      <c r="AM470" s="7">
        <v>0</v>
      </c>
      <c r="AN470" s="7">
        <v>46317179.759999998</v>
      </c>
      <c r="AO470" s="7">
        <v>0</v>
      </c>
      <c r="AP470" s="7">
        <v>1594.45</v>
      </c>
      <c r="AQ470" s="7">
        <v>0</v>
      </c>
      <c r="AR470" s="7">
        <v>0</v>
      </c>
      <c r="AS470" s="7">
        <v>0</v>
      </c>
      <c r="AT470" s="7">
        <v>729.48</v>
      </c>
      <c r="AU470" s="7">
        <v>0</v>
      </c>
      <c r="AV470" s="7">
        <v>2368.4499999999998</v>
      </c>
      <c r="AW470" s="7">
        <v>0</v>
      </c>
      <c r="AX470" s="7">
        <v>1189.72</v>
      </c>
      <c r="AY470" s="7">
        <v>0</v>
      </c>
      <c r="AZ470" s="7">
        <v>212045.06</v>
      </c>
      <c r="BA470" s="7">
        <v>987.42</v>
      </c>
      <c r="BB470" s="7">
        <v>14.86</v>
      </c>
      <c r="BC470" s="7">
        <v>0</v>
      </c>
      <c r="BD470" s="7">
        <v>379.1</v>
      </c>
      <c r="BE470" s="7">
        <v>846002.23</v>
      </c>
      <c r="BF470" s="7">
        <v>10167.25</v>
      </c>
      <c r="BG470" s="7">
        <v>0</v>
      </c>
      <c r="BH470" s="7">
        <v>94364.72</v>
      </c>
      <c r="BI470" s="7">
        <v>5677.95</v>
      </c>
      <c r="BJ470" s="7">
        <v>1517.05</v>
      </c>
      <c r="BK470" s="7">
        <v>32332.76</v>
      </c>
      <c r="BL470" s="7">
        <v>981.28</v>
      </c>
      <c r="BM470" s="7">
        <v>0</v>
      </c>
      <c r="BN470" s="7">
        <v>479.79</v>
      </c>
      <c r="BO470" s="7">
        <v>1321.64</v>
      </c>
      <c r="BP470" s="7">
        <v>58.6</v>
      </c>
      <c r="BQ470" s="7">
        <v>23051.27</v>
      </c>
      <c r="BR470" s="7">
        <v>655.71</v>
      </c>
      <c r="BS470" s="7">
        <v>28677.24</v>
      </c>
      <c r="BT470" s="7">
        <v>555.92999999999995</v>
      </c>
      <c r="BU470" s="7">
        <v>8885.75</v>
      </c>
      <c r="BV470" s="7">
        <v>133.57</v>
      </c>
      <c r="BW470" s="7">
        <v>0.47360000000000002</v>
      </c>
      <c r="BX470" s="7">
        <v>8.7743000000000002</v>
      </c>
      <c r="BY470" s="7">
        <v>0.32550000000000001</v>
      </c>
    </row>
    <row r="471" spans="1:77" s="7" customFormat="1" x14ac:dyDescent="0.25">
      <c r="A471" s="7">
        <f t="shared" si="21"/>
        <v>208.10104986876641</v>
      </c>
      <c r="B471" s="7">
        <v>85.7</v>
      </c>
      <c r="C471" s="7">
        <v>-9</v>
      </c>
      <c r="E471" s="7">
        <v>125</v>
      </c>
      <c r="F471" s="7">
        <v>1</v>
      </c>
      <c r="G471" s="7">
        <v>125</v>
      </c>
      <c r="H471" s="7">
        <v>5.3550000000000004</v>
      </c>
      <c r="I471" s="7">
        <v>0</v>
      </c>
      <c r="J471" s="7">
        <v>53.6036</v>
      </c>
      <c r="K471" s="7">
        <v>2.1787999999999998</v>
      </c>
      <c r="L471" s="7">
        <v>4.1307999999999998</v>
      </c>
      <c r="M471" s="7">
        <v>116.7897</v>
      </c>
      <c r="N471" s="7">
        <v>0.33129999999999998</v>
      </c>
      <c r="O471" s="7">
        <v>0</v>
      </c>
      <c r="P471" s="7">
        <v>0</v>
      </c>
      <c r="Q471" s="7">
        <v>144192</v>
      </c>
      <c r="R471" s="7">
        <v>9</v>
      </c>
      <c r="S471" s="7">
        <v>0</v>
      </c>
      <c r="T471" s="7">
        <v>2594.0500000000002</v>
      </c>
      <c r="U471" s="7">
        <v>4827.91</v>
      </c>
      <c r="V471" s="7">
        <v>172.17</v>
      </c>
      <c r="W471" s="7">
        <v>0</v>
      </c>
      <c r="X471" s="7">
        <v>293.58</v>
      </c>
      <c r="Y471" s="7">
        <v>0</v>
      </c>
      <c r="Z471" s="7">
        <v>3921.52</v>
      </c>
      <c r="AA471" s="7">
        <v>34434.769999999997</v>
      </c>
      <c r="AB471" s="7">
        <v>326.91000000000003</v>
      </c>
      <c r="AC471" s="7">
        <v>0</v>
      </c>
      <c r="AD471" s="7">
        <v>1070.0899999999999</v>
      </c>
      <c r="AE471" s="7">
        <v>5968.81</v>
      </c>
      <c r="AF471" s="7">
        <v>228.55</v>
      </c>
      <c r="AG471" s="7">
        <v>15733.79</v>
      </c>
      <c r="AH471" s="7">
        <v>570.04</v>
      </c>
      <c r="AI471" s="7">
        <v>0</v>
      </c>
      <c r="AJ471" s="7">
        <v>10475283.83</v>
      </c>
      <c r="AK471" s="7">
        <v>0</v>
      </c>
      <c r="AL471" s="7">
        <v>158.47999999999999</v>
      </c>
      <c r="AM471" s="7">
        <v>0</v>
      </c>
      <c r="AN471" s="7">
        <v>43428935.060000002</v>
      </c>
      <c r="AO471" s="7">
        <v>0</v>
      </c>
      <c r="AP471" s="7">
        <v>1495.13</v>
      </c>
      <c r="AQ471" s="7">
        <v>0</v>
      </c>
      <c r="AR471" s="7">
        <v>0</v>
      </c>
      <c r="AS471" s="7">
        <v>0</v>
      </c>
      <c r="AT471" s="7">
        <v>674.32</v>
      </c>
      <c r="AU471" s="7">
        <v>0</v>
      </c>
      <c r="AV471" s="7">
        <v>2225.91</v>
      </c>
      <c r="AW471" s="7">
        <v>0</v>
      </c>
      <c r="AX471" s="7">
        <v>1092.78</v>
      </c>
      <c r="AY471" s="7">
        <v>0</v>
      </c>
      <c r="AZ471" s="7">
        <v>198822.39999999999</v>
      </c>
      <c r="BA471" s="7">
        <v>1037.99</v>
      </c>
      <c r="BB471" s="7">
        <v>14.53</v>
      </c>
      <c r="BC471" s="7">
        <v>0</v>
      </c>
      <c r="BD471" s="7">
        <v>356.92</v>
      </c>
      <c r="BE471" s="7">
        <v>813825.13</v>
      </c>
      <c r="BF471" s="7">
        <v>9439.35</v>
      </c>
      <c r="BG471" s="7">
        <v>0</v>
      </c>
      <c r="BH471" s="7">
        <v>67528.039999999994</v>
      </c>
      <c r="BI471" s="7">
        <v>9887.85</v>
      </c>
      <c r="BJ471" s="7">
        <v>1444.75</v>
      </c>
      <c r="BK471" s="7">
        <v>41400.379999999997</v>
      </c>
      <c r="BL471" s="7">
        <v>977.84</v>
      </c>
      <c r="BM471" s="7">
        <v>0</v>
      </c>
      <c r="BN471" s="7">
        <v>414.62</v>
      </c>
      <c r="BO471" s="7">
        <v>1153.8699999999999</v>
      </c>
      <c r="BP471" s="7">
        <v>51.66</v>
      </c>
      <c r="BQ471" s="7">
        <v>34104.99</v>
      </c>
      <c r="BR471" s="7">
        <v>666.62</v>
      </c>
      <c r="BS471" s="7">
        <v>28251.18</v>
      </c>
      <c r="BT471" s="7">
        <v>527.32000000000005</v>
      </c>
      <c r="BU471" s="7">
        <v>9373.32</v>
      </c>
      <c r="BV471" s="7">
        <v>128.91</v>
      </c>
      <c r="BW471" s="7">
        <v>2.5028000000000001</v>
      </c>
      <c r="BX471" s="7">
        <v>3.0606</v>
      </c>
      <c r="BY471" s="7">
        <v>0.65300000000000002</v>
      </c>
    </row>
    <row r="472" spans="1:77" s="7" customFormat="1" x14ac:dyDescent="0.25">
      <c r="A472" s="7">
        <f t="shared" si="21"/>
        <v>208.26509186351706</v>
      </c>
      <c r="B472" s="7">
        <v>84.1</v>
      </c>
      <c r="C472" s="7">
        <v>-8.8000000000000007</v>
      </c>
      <c r="E472" s="7">
        <v>130</v>
      </c>
      <c r="F472" s="7">
        <v>1</v>
      </c>
      <c r="G472" s="7">
        <v>130</v>
      </c>
      <c r="H472" s="7">
        <v>5.3040000000000003</v>
      </c>
      <c r="I472" s="7">
        <v>0</v>
      </c>
      <c r="J472" s="7">
        <v>53.0931</v>
      </c>
      <c r="K472" s="7">
        <v>2.1764000000000001</v>
      </c>
      <c r="L472" s="7">
        <v>4.1353</v>
      </c>
      <c r="M472" s="7">
        <v>115.5522</v>
      </c>
      <c r="N472" s="7">
        <v>0.3327</v>
      </c>
      <c r="O472" s="7">
        <v>0</v>
      </c>
      <c r="P472" s="7">
        <v>0</v>
      </c>
      <c r="Q472" s="7">
        <v>147108</v>
      </c>
      <c r="R472" s="7">
        <v>9</v>
      </c>
      <c r="S472" s="7">
        <v>0</v>
      </c>
      <c r="T472" s="7">
        <v>3425.04</v>
      </c>
      <c r="U472" s="7">
        <v>4513.57</v>
      </c>
      <c r="V472" s="7">
        <v>155.83000000000001</v>
      </c>
      <c r="W472" s="7">
        <v>0</v>
      </c>
      <c r="X472" s="7">
        <v>280.60000000000002</v>
      </c>
      <c r="Y472" s="7">
        <v>0</v>
      </c>
      <c r="Z472" s="7">
        <v>4217.46</v>
      </c>
      <c r="AA472" s="7">
        <v>33836.33</v>
      </c>
      <c r="AB472" s="7">
        <v>305.5</v>
      </c>
      <c r="AC472" s="7">
        <v>0</v>
      </c>
      <c r="AD472" s="7">
        <v>1031.69</v>
      </c>
      <c r="AE472" s="7">
        <v>6176.13</v>
      </c>
      <c r="AF472" s="7">
        <v>221.37</v>
      </c>
      <c r="AG472" s="7">
        <v>16240.01</v>
      </c>
      <c r="AH472" s="7">
        <v>552.6</v>
      </c>
      <c r="AI472" s="7">
        <v>0</v>
      </c>
      <c r="AJ472" s="7">
        <v>10091672.890000001</v>
      </c>
      <c r="AK472" s="7">
        <v>0</v>
      </c>
      <c r="AL472" s="7">
        <v>152.57</v>
      </c>
      <c r="AM472" s="7">
        <v>0</v>
      </c>
      <c r="AN472" s="7">
        <v>41838542.369999997</v>
      </c>
      <c r="AO472" s="7">
        <v>0</v>
      </c>
      <c r="AP472" s="7">
        <v>1440.5</v>
      </c>
      <c r="AQ472" s="7">
        <v>0</v>
      </c>
      <c r="AR472" s="7">
        <v>0</v>
      </c>
      <c r="AS472" s="7">
        <v>0</v>
      </c>
      <c r="AT472" s="7">
        <v>639.15</v>
      </c>
      <c r="AU472" s="7">
        <v>0</v>
      </c>
      <c r="AV472" s="7">
        <v>2123.37</v>
      </c>
      <c r="AW472" s="7">
        <v>0</v>
      </c>
      <c r="AX472" s="7">
        <v>1050.78</v>
      </c>
      <c r="AY472" s="7">
        <v>0</v>
      </c>
      <c r="AZ472" s="7">
        <v>191541.41</v>
      </c>
      <c r="BA472" s="7">
        <v>1094.6500000000001</v>
      </c>
      <c r="BB472" s="7">
        <v>14.36</v>
      </c>
      <c r="BC472" s="7">
        <v>0</v>
      </c>
      <c r="BD472" s="7">
        <v>341.79</v>
      </c>
      <c r="BE472" s="7">
        <v>841997.17</v>
      </c>
      <c r="BF472" s="7">
        <v>9367.59</v>
      </c>
      <c r="BG472" s="7">
        <v>0</v>
      </c>
      <c r="BH472" s="7">
        <v>95399.66</v>
      </c>
      <c r="BI472" s="7">
        <v>5962.26</v>
      </c>
      <c r="BJ472" s="7">
        <v>1361.13</v>
      </c>
      <c r="BK472" s="7">
        <v>50775.22</v>
      </c>
      <c r="BL472" s="7">
        <v>1074.3</v>
      </c>
      <c r="BM472" s="7">
        <v>0</v>
      </c>
      <c r="BN472" s="7">
        <v>480.16</v>
      </c>
      <c r="BO472" s="7">
        <v>938.14</v>
      </c>
      <c r="BP472" s="7">
        <v>48.65</v>
      </c>
      <c r="BQ472" s="7">
        <v>4406.1499999999996</v>
      </c>
      <c r="BR472" s="7">
        <v>463.59</v>
      </c>
      <c r="BS472" s="7">
        <v>26908.23</v>
      </c>
      <c r="BT472" s="7">
        <v>479.37</v>
      </c>
      <c r="BU472" s="7">
        <v>7152.14</v>
      </c>
      <c r="BV472" s="7">
        <v>109.8</v>
      </c>
      <c r="BW472" s="7">
        <v>2.3098999999999998</v>
      </c>
      <c r="BX472" s="7">
        <v>-5.0700000000000002E-2</v>
      </c>
      <c r="BY472" s="7">
        <v>1.2796000000000001</v>
      </c>
    </row>
    <row r="473" spans="1:77" s="7" customFormat="1" x14ac:dyDescent="0.25">
      <c r="A473" s="7">
        <f t="shared" si="21"/>
        <v>208.4291338582677</v>
      </c>
      <c r="B473" s="7">
        <v>88.2</v>
      </c>
      <c r="C473" s="7">
        <v>-8.3000000000000007</v>
      </c>
      <c r="E473" s="7">
        <v>135</v>
      </c>
      <c r="F473" s="7">
        <v>1</v>
      </c>
      <c r="G473" s="7">
        <v>135</v>
      </c>
      <c r="H473" s="7">
        <v>5.3620000000000001</v>
      </c>
      <c r="I473" s="7">
        <v>1E-4</v>
      </c>
      <c r="J473" s="7">
        <v>925.44010000000003</v>
      </c>
      <c r="K473" s="7">
        <v>2.3012000000000001</v>
      </c>
      <c r="L473" s="7">
        <v>3.911</v>
      </c>
      <c r="M473" s="7">
        <v>2129.6120000000001</v>
      </c>
      <c r="N473" s="7">
        <v>0.26029999999999998</v>
      </c>
      <c r="O473" s="7">
        <v>0</v>
      </c>
      <c r="P473" s="7">
        <v>0</v>
      </c>
      <c r="Q473" s="7">
        <v>144357</v>
      </c>
      <c r="R473" s="7">
        <v>9</v>
      </c>
      <c r="S473" s="7">
        <v>0</v>
      </c>
      <c r="T473" s="7">
        <v>3039.38</v>
      </c>
      <c r="U473" s="7">
        <v>4504.1000000000004</v>
      </c>
      <c r="V473" s="7">
        <v>164.52</v>
      </c>
      <c r="W473" s="7">
        <v>0</v>
      </c>
      <c r="X473" s="7">
        <v>284.77999999999997</v>
      </c>
      <c r="Y473" s="7">
        <v>0</v>
      </c>
      <c r="Z473" s="7">
        <v>3125.61</v>
      </c>
      <c r="AA473" s="7">
        <v>26539.52</v>
      </c>
      <c r="AB473" s="7">
        <v>290.41000000000003</v>
      </c>
      <c r="AC473" s="7">
        <v>0</v>
      </c>
      <c r="AD473" s="7">
        <v>1060.6300000000001</v>
      </c>
      <c r="AE473" s="7">
        <v>5641.14</v>
      </c>
      <c r="AF473" s="7">
        <v>213</v>
      </c>
      <c r="AG473" s="7">
        <v>14813.51</v>
      </c>
      <c r="AH473" s="7">
        <v>530.75</v>
      </c>
      <c r="AI473" s="7">
        <v>0</v>
      </c>
      <c r="AJ473" s="7">
        <v>10439864.74</v>
      </c>
      <c r="AK473" s="7">
        <v>0</v>
      </c>
      <c r="AL473" s="7">
        <v>157.46</v>
      </c>
      <c r="AM473" s="7">
        <v>0</v>
      </c>
      <c r="AN473" s="7">
        <v>43282092.899999999</v>
      </c>
      <c r="AO473" s="7">
        <v>0</v>
      </c>
      <c r="AP473" s="7">
        <v>1490.1</v>
      </c>
      <c r="AQ473" s="7">
        <v>0</v>
      </c>
      <c r="AR473" s="7">
        <v>0</v>
      </c>
      <c r="AS473" s="7">
        <v>0</v>
      </c>
      <c r="AT473" s="7">
        <v>684.92</v>
      </c>
      <c r="AU473" s="7">
        <v>0</v>
      </c>
      <c r="AV473" s="7">
        <v>2220</v>
      </c>
      <c r="AW473" s="7">
        <v>0</v>
      </c>
      <c r="AX473" s="7">
        <v>1103.53</v>
      </c>
      <c r="AY473" s="7">
        <v>0</v>
      </c>
      <c r="AZ473" s="7">
        <v>198150.12</v>
      </c>
      <c r="BA473" s="7">
        <v>979.45</v>
      </c>
      <c r="BB473" s="7">
        <v>13.52</v>
      </c>
      <c r="BC473" s="7">
        <v>0</v>
      </c>
      <c r="BD473" s="7">
        <v>354.34</v>
      </c>
      <c r="BE473" s="7">
        <v>848269.17</v>
      </c>
      <c r="BF473" s="7">
        <v>9418.66</v>
      </c>
      <c r="BG473" s="7">
        <v>0</v>
      </c>
      <c r="BH473" s="7">
        <v>83129.240000000005</v>
      </c>
      <c r="BI473" s="7">
        <v>4177.1899999999996</v>
      </c>
      <c r="BJ473" s="7">
        <v>1296.97</v>
      </c>
      <c r="BK473" s="7">
        <v>16168.74</v>
      </c>
      <c r="BL473" s="7">
        <v>675.91</v>
      </c>
      <c r="BM473" s="7">
        <v>0</v>
      </c>
      <c r="BN473" s="7">
        <v>421.67</v>
      </c>
      <c r="BO473" s="7">
        <v>625.77</v>
      </c>
      <c r="BP473" s="7">
        <v>41.27</v>
      </c>
      <c r="BQ473" s="7">
        <v>41812.370000000003</v>
      </c>
      <c r="BR473" s="7">
        <v>658.86</v>
      </c>
      <c r="BS473" s="7">
        <v>31003.19</v>
      </c>
      <c r="BT473" s="7">
        <v>498.34</v>
      </c>
      <c r="BU473" s="7">
        <v>5465.84</v>
      </c>
      <c r="BV473" s="7">
        <v>103.98</v>
      </c>
      <c r="BW473" s="7">
        <v>2.3277000000000001</v>
      </c>
      <c r="BX473" s="7">
        <v>5.3131000000000004</v>
      </c>
      <c r="BY473" s="7">
        <v>0.4365</v>
      </c>
    </row>
    <row r="474" spans="1:77" s="7" customFormat="1" x14ac:dyDescent="0.25">
      <c r="A474" s="7">
        <f t="shared" si="21"/>
        <v>208.59317585301838</v>
      </c>
      <c r="B474" s="7">
        <v>89.2</v>
      </c>
      <c r="C474" s="7">
        <v>-8.9</v>
      </c>
      <c r="E474" s="7">
        <v>140</v>
      </c>
      <c r="F474" s="7">
        <v>1</v>
      </c>
      <c r="G474" s="7">
        <v>140</v>
      </c>
      <c r="H474" s="7">
        <v>5.3330000000000002</v>
      </c>
      <c r="I474" s="7">
        <v>0</v>
      </c>
      <c r="J474" s="7">
        <v>53.383400000000002</v>
      </c>
      <c r="K474" s="7">
        <v>2.2094999999999998</v>
      </c>
      <c r="L474" s="7">
        <v>4.0732999999999997</v>
      </c>
      <c r="M474" s="7">
        <v>117.9499</v>
      </c>
      <c r="N474" s="7">
        <v>0.3135</v>
      </c>
      <c r="O474" s="7">
        <v>0</v>
      </c>
      <c r="P474" s="7">
        <v>0</v>
      </c>
      <c r="Q474" s="7">
        <v>155876</v>
      </c>
      <c r="R474" s="7">
        <v>9</v>
      </c>
      <c r="S474" s="7">
        <v>0</v>
      </c>
      <c r="T474" s="7">
        <v>1998.09</v>
      </c>
      <c r="U474" s="7">
        <v>4282.63</v>
      </c>
      <c r="V474" s="7">
        <v>173.41</v>
      </c>
      <c r="W474" s="7">
        <v>0</v>
      </c>
      <c r="X474" s="7">
        <v>286.60000000000002</v>
      </c>
      <c r="Y474" s="7">
        <v>0</v>
      </c>
      <c r="Z474" s="7">
        <v>3083.95</v>
      </c>
      <c r="AA474" s="7">
        <v>32079.81</v>
      </c>
      <c r="AB474" s="7">
        <v>328.6</v>
      </c>
      <c r="AC474" s="7">
        <v>0</v>
      </c>
      <c r="AD474" s="7">
        <v>1063.8</v>
      </c>
      <c r="AE474" s="7">
        <v>5269.43</v>
      </c>
      <c r="AF474" s="7">
        <v>221.34</v>
      </c>
      <c r="AG474" s="7">
        <v>13853.79</v>
      </c>
      <c r="AH474" s="7">
        <v>550.87</v>
      </c>
      <c r="AI474" s="7">
        <v>0</v>
      </c>
      <c r="AJ474" s="7">
        <v>10421683.199999999</v>
      </c>
      <c r="AK474" s="7">
        <v>0</v>
      </c>
      <c r="AL474" s="7">
        <v>157.30000000000001</v>
      </c>
      <c r="AM474" s="7">
        <v>0</v>
      </c>
      <c r="AN474" s="7">
        <v>43206714.990000002</v>
      </c>
      <c r="AO474" s="7">
        <v>0</v>
      </c>
      <c r="AP474" s="7">
        <v>1487.29</v>
      </c>
      <c r="AQ474" s="7">
        <v>0</v>
      </c>
      <c r="AR474" s="7">
        <v>0</v>
      </c>
      <c r="AS474" s="7">
        <v>0</v>
      </c>
      <c r="AT474" s="7">
        <v>700.71</v>
      </c>
      <c r="AU474" s="7">
        <v>0</v>
      </c>
      <c r="AV474" s="7">
        <v>2215.64</v>
      </c>
      <c r="AW474" s="7">
        <v>0</v>
      </c>
      <c r="AX474" s="7">
        <v>1120.58</v>
      </c>
      <c r="AY474" s="7">
        <v>0</v>
      </c>
      <c r="AZ474" s="7">
        <v>197804.99</v>
      </c>
      <c r="BA474" s="7">
        <v>875.86</v>
      </c>
      <c r="BB474" s="7">
        <v>13.44</v>
      </c>
      <c r="BC474" s="7">
        <v>0</v>
      </c>
      <c r="BD474" s="7">
        <v>353.51</v>
      </c>
      <c r="BE474" s="7">
        <v>783080.79</v>
      </c>
      <c r="BF474" s="7">
        <v>9032.83</v>
      </c>
      <c r="BG474" s="7">
        <v>0</v>
      </c>
      <c r="BH474" s="7">
        <v>59581.07</v>
      </c>
      <c r="BI474" s="7">
        <v>7894.63</v>
      </c>
      <c r="BJ474" s="7">
        <v>1375.29</v>
      </c>
      <c r="BK474" s="7">
        <v>48179.83</v>
      </c>
      <c r="BL474" s="7">
        <v>1007.88</v>
      </c>
      <c r="BM474" s="7">
        <v>0</v>
      </c>
      <c r="BN474" s="7">
        <v>301.98</v>
      </c>
      <c r="BO474" s="7">
        <v>1134.6099999999999</v>
      </c>
      <c r="BP474" s="7">
        <v>51.04</v>
      </c>
      <c r="BQ474" s="7">
        <v>56888.2</v>
      </c>
      <c r="BR474" s="7">
        <v>783.21</v>
      </c>
      <c r="BS474" s="7">
        <v>37655.089999999997</v>
      </c>
      <c r="BT474" s="7">
        <v>594.87</v>
      </c>
      <c r="BU474" s="7">
        <v>8805.32</v>
      </c>
      <c r="BV474" s="7">
        <v>135.41999999999999</v>
      </c>
      <c r="BW474" s="7">
        <v>1.4876</v>
      </c>
      <c r="BX474" s="7">
        <v>7.4123999999999999</v>
      </c>
      <c r="BY474" s="7">
        <v>0.2273</v>
      </c>
    </row>
    <row r="475" spans="1:77" s="7" customFormat="1" x14ac:dyDescent="0.25">
      <c r="A475" s="7">
        <f t="shared" si="21"/>
        <v>208.75721784776903</v>
      </c>
      <c r="B475" s="7">
        <v>87.8</v>
      </c>
      <c r="C475" s="7">
        <v>-4.4000000000000004</v>
      </c>
      <c r="E475" s="7">
        <v>145</v>
      </c>
      <c r="F475" s="7">
        <v>1</v>
      </c>
      <c r="G475" s="7">
        <v>145</v>
      </c>
      <c r="H475" s="7">
        <v>5.1920000000000002</v>
      </c>
      <c r="I475" s="7">
        <v>0</v>
      </c>
      <c r="J475" s="7">
        <v>51.972000000000001</v>
      </c>
      <c r="K475" s="7">
        <v>2.0556000000000001</v>
      </c>
      <c r="L475" s="7">
        <v>4.3781999999999996</v>
      </c>
      <c r="M475" s="7">
        <v>106.8348</v>
      </c>
      <c r="N475" s="7">
        <v>0.40279999999999999</v>
      </c>
      <c r="O475" s="7">
        <v>0</v>
      </c>
      <c r="P475" s="7">
        <v>0</v>
      </c>
      <c r="Q475" s="7">
        <v>150936</v>
      </c>
      <c r="R475" s="7">
        <v>9</v>
      </c>
      <c r="S475" s="7">
        <v>0</v>
      </c>
      <c r="T475" s="7">
        <v>1757.1</v>
      </c>
      <c r="U475" s="7">
        <v>4572.2700000000004</v>
      </c>
      <c r="V475" s="7">
        <v>185.41</v>
      </c>
      <c r="W475" s="7">
        <v>0</v>
      </c>
      <c r="X475" s="7">
        <v>297.24</v>
      </c>
      <c r="Y475" s="7">
        <v>0</v>
      </c>
      <c r="Z475" s="7">
        <v>2928.8</v>
      </c>
      <c r="AA475" s="7">
        <v>27653.57</v>
      </c>
      <c r="AB475" s="7">
        <v>324.64999999999998</v>
      </c>
      <c r="AC475" s="7">
        <v>0</v>
      </c>
      <c r="AD475" s="7">
        <v>1114.2</v>
      </c>
      <c r="AE475" s="7">
        <v>5324.23</v>
      </c>
      <c r="AF475" s="7">
        <v>223.97</v>
      </c>
      <c r="AG475" s="7">
        <v>14015.25</v>
      </c>
      <c r="AH475" s="7">
        <v>556.95000000000005</v>
      </c>
      <c r="AI475" s="7">
        <v>0</v>
      </c>
      <c r="AJ475" s="7">
        <v>10970642.1</v>
      </c>
      <c r="AK475" s="7">
        <v>0</v>
      </c>
      <c r="AL475" s="7">
        <v>165.8</v>
      </c>
      <c r="AM475" s="7">
        <v>0</v>
      </c>
      <c r="AN475" s="7">
        <v>45482615.210000001</v>
      </c>
      <c r="AO475" s="7">
        <v>0</v>
      </c>
      <c r="AP475" s="7">
        <v>1565.69</v>
      </c>
      <c r="AQ475" s="7">
        <v>0</v>
      </c>
      <c r="AR475" s="7">
        <v>0</v>
      </c>
      <c r="AS475" s="7">
        <v>0</v>
      </c>
      <c r="AT475" s="7">
        <v>730.23</v>
      </c>
      <c r="AU475" s="7">
        <v>0</v>
      </c>
      <c r="AV475" s="7">
        <v>2336.4699999999998</v>
      </c>
      <c r="AW475" s="7">
        <v>0</v>
      </c>
      <c r="AX475" s="7">
        <v>1182.21</v>
      </c>
      <c r="AY475" s="7">
        <v>0</v>
      </c>
      <c r="AZ475" s="7">
        <v>208224.3</v>
      </c>
      <c r="BA475" s="7">
        <v>882.09</v>
      </c>
      <c r="BB475" s="7">
        <v>13.53</v>
      </c>
      <c r="BC475" s="7">
        <v>0</v>
      </c>
      <c r="BD475" s="7">
        <v>371.08</v>
      </c>
      <c r="BE475" s="7">
        <v>759476.68</v>
      </c>
      <c r="BF475" s="7">
        <v>8944.57</v>
      </c>
      <c r="BG475" s="7">
        <v>0</v>
      </c>
      <c r="BH475" s="7">
        <v>53640.38</v>
      </c>
      <c r="BI475" s="7">
        <v>8612.0499999999993</v>
      </c>
      <c r="BJ475" s="7">
        <v>1342.91</v>
      </c>
      <c r="BK475" s="7">
        <v>52442.81</v>
      </c>
      <c r="BL475" s="7">
        <v>1036.05</v>
      </c>
      <c r="BM475" s="7">
        <v>0</v>
      </c>
      <c r="BN475" s="7">
        <v>284.8</v>
      </c>
      <c r="BO475" s="7">
        <v>890.12</v>
      </c>
      <c r="BP475" s="7">
        <v>49.01</v>
      </c>
      <c r="BQ475" s="7">
        <v>84406.85</v>
      </c>
      <c r="BR475" s="7">
        <v>916.62</v>
      </c>
      <c r="BS475" s="7">
        <v>29116.52</v>
      </c>
      <c r="BT475" s="7">
        <v>615.70000000000005</v>
      </c>
      <c r="BU475" s="7">
        <v>12607.55</v>
      </c>
      <c r="BV475" s="7">
        <v>157.56</v>
      </c>
      <c r="BW475" s="7">
        <v>0.8891</v>
      </c>
      <c r="BX475" s="7">
        <v>4.1272000000000002</v>
      </c>
      <c r="BY475" s="7">
        <v>0.65900000000000003</v>
      </c>
    </row>
    <row r="476" spans="1:77" s="7" customFormat="1" x14ac:dyDescent="0.25">
      <c r="A476" s="7">
        <f t="shared" si="21"/>
        <v>208.92125984251967</v>
      </c>
      <c r="B476" s="7">
        <v>89.6</v>
      </c>
      <c r="C476" s="7">
        <v>-9.6</v>
      </c>
      <c r="E476" s="7">
        <v>150</v>
      </c>
      <c r="F476" s="7">
        <v>1</v>
      </c>
      <c r="G476" s="7">
        <v>150</v>
      </c>
      <c r="H476" s="7">
        <v>5.2460000000000004</v>
      </c>
      <c r="I476" s="7">
        <v>0</v>
      </c>
      <c r="J476" s="7">
        <v>1047.7329999999999</v>
      </c>
      <c r="K476" s="7">
        <v>2.2601</v>
      </c>
      <c r="L476" s="7">
        <v>3.5396999999999998</v>
      </c>
      <c r="M476" s="7">
        <v>2367.931</v>
      </c>
      <c r="N476" s="7">
        <v>0.28420000000000001</v>
      </c>
      <c r="O476" s="7">
        <v>0</v>
      </c>
      <c r="P476" s="7">
        <v>0</v>
      </c>
      <c r="Q476" s="7">
        <v>172132</v>
      </c>
      <c r="R476" s="7">
        <v>9</v>
      </c>
      <c r="S476" s="7">
        <v>0</v>
      </c>
      <c r="T476" s="7">
        <v>1655.07</v>
      </c>
      <c r="U476" s="7">
        <v>5048.9799999999996</v>
      </c>
      <c r="V476" s="7">
        <v>176.93</v>
      </c>
      <c r="W476" s="7">
        <v>0</v>
      </c>
      <c r="X476" s="7">
        <v>274.95</v>
      </c>
      <c r="Y476" s="7">
        <v>0</v>
      </c>
      <c r="Z476" s="7">
        <v>1921.2</v>
      </c>
      <c r="AA476" s="7">
        <v>32036.799999999999</v>
      </c>
      <c r="AB476" s="7">
        <v>317.01</v>
      </c>
      <c r="AC476" s="7">
        <v>0</v>
      </c>
      <c r="AD476" s="7">
        <v>1032.9000000000001</v>
      </c>
      <c r="AE476" s="7">
        <v>5777.09</v>
      </c>
      <c r="AF476" s="7">
        <v>212.9</v>
      </c>
      <c r="AG476" s="7">
        <v>15122.67</v>
      </c>
      <c r="AH476" s="7">
        <v>529.49</v>
      </c>
      <c r="AI476" s="7">
        <v>0</v>
      </c>
      <c r="AJ476" s="7">
        <v>10135252.23</v>
      </c>
      <c r="AK476" s="7">
        <v>0</v>
      </c>
      <c r="AL476" s="7">
        <v>153.25</v>
      </c>
      <c r="AM476" s="7">
        <v>0</v>
      </c>
      <c r="AN476" s="7">
        <v>42019215.689999998</v>
      </c>
      <c r="AO476" s="7">
        <v>0</v>
      </c>
      <c r="AP476" s="7">
        <v>1446.57</v>
      </c>
      <c r="AQ476" s="7">
        <v>0</v>
      </c>
      <c r="AR476" s="7">
        <v>0</v>
      </c>
      <c r="AS476" s="7">
        <v>0</v>
      </c>
      <c r="AT476" s="7">
        <v>658.02</v>
      </c>
      <c r="AU476" s="7">
        <v>0</v>
      </c>
      <c r="AV476" s="7">
        <v>2151.3200000000002</v>
      </c>
      <c r="AW476" s="7">
        <v>0</v>
      </c>
      <c r="AX476" s="7">
        <v>1062.54</v>
      </c>
      <c r="AY476" s="7">
        <v>0</v>
      </c>
      <c r="AZ476" s="7">
        <v>192368.55</v>
      </c>
      <c r="BA476" s="7">
        <v>953.25</v>
      </c>
      <c r="BB476" s="7">
        <v>12.88</v>
      </c>
      <c r="BC476" s="7">
        <v>0</v>
      </c>
      <c r="BD476" s="7">
        <v>344.57</v>
      </c>
      <c r="BE476" s="7">
        <v>721450.24</v>
      </c>
      <c r="BF476" s="7">
        <v>7929.71</v>
      </c>
      <c r="BG476" s="7">
        <v>0</v>
      </c>
      <c r="BH476" s="7">
        <v>45790.64</v>
      </c>
      <c r="BI476" s="7">
        <v>12793.01</v>
      </c>
      <c r="BJ476" s="7">
        <v>1264.8</v>
      </c>
      <c r="BK476" s="7">
        <v>57775.15</v>
      </c>
      <c r="BL476" s="7">
        <v>951.83</v>
      </c>
      <c r="BM476" s="7">
        <v>0</v>
      </c>
      <c r="BN476" s="7">
        <v>271</v>
      </c>
      <c r="BO476" s="7">
        <v>1240.1400000000001</v>
      </c>
      <c r="BP476" s="7">
        <v>46.78</v>
      </c>
      <c r="BQ476" s="7">
        <v>96789.49</v>
      </c>
      <c r="BR476" s="7">
        <v>863.67</v>
      </c>
      <c r="BS476" s="7">
        <v>40208.080000000002</v>
      </c>
      <c r="BT476" s="7">
        <v>587.15</v>
      </c>
      <c r="BU476" s="7">
        <v>10805.1</v>
      </c>
      <c r="BV476" s="7">
        <v>140.02000000000001</v>
      </c>
      <c r="BW476" s="7">
        <v>1.8349</v>
      </c>
      <c r="BX476" s="7">
        <v>6.3502999999999998</v>
      </c>
      <c r="BY476" s="7">
        <v>0.43269999999999997</v>
      </c>
    </row>
    <row r="477" spans="1:77" s="5" customFormat="1" x14ac:dyDescent="0.25"/>
    <row r="478" spans="1:77" s="5" customFormat="1" x14ac:dyDescent="0.25"/>
    <row r="479" spans="1:77" s="6" customFormat="1" x14ac:dyDescent="0.25">
      <c r="D479" s="6">
        <v>214</v>
      </c>
    </row>
    <row r="480" spans="1:77" s="6" customFormat="1" x14ac:dyDescent="0.25"/>
    <row r="481" spans="1:77" s="6" customFormat="1" x14ac:dyDescent="0.25"/>
    <row r="482" spans="1:77" s="6" customFormat="1" x14ac:dyDescent="0.25"/>
    <row r="483" spans="1:77" s="6" customFormat="1" x14ac:dyDescent="0.25">
      <c r="B483" s="6">
        <v>63.9</v>
      </c>
      <c r="C483" s="6">
        <v>-0.9</v>
      </c>
    </row>
    <row r="484" spans="1:77" s="6" customFormat="1" x14ac:dyDescent="0.25">
      <c r="A484" s="6">
        <f>($D$479+((E484/2.54)/12))</f>
        <v>214.16404199475065</v>
      </c>
      <c r="B484" s="6">
        <v>72.3</v>
      </c>
      <c r="C484" s="6">
        <v>-0.4</v>
      </c>
      <c r="E484" s="6">
        <v>5</v>
      </c>
      <c r="F484" s="6">
        <v>1</v>
      </c>
      <c r="G484" s="6">
        <v>5</v>
      </c>
      <c r="H484" s="6">
        <v>5.3410000000000002</v>
      </c>
      <c r="I484" s="6">
        <v>0</v>
      </c>
      <c r="O484" s="6">
        <v>0</v>
      </c>
      <c r="P484" s="6">
        <v>0</v>
      </c>
      <c r="BW484" s="6">
        <v>2.0884</v>
      </c>
      <c r="BX484" s="6">
        <v>4.4537000000000004</v>
      </c>
      <c r="BY484" s="6">
        <v>0.34560000000000002</v>
      </c>
    </row>
    <row r="485" spans="1:77" s="6" customFormat="1" x14ac:dyDescent="0.25">
      <c r="A485" s="6">
        <f t="shared" ref="A485:A507" si="22">($D$479+((E485/2.54)/12))</f>
        <v>214.32808398950132</v>
      </c>
      <c r="B485" s="6">
        <v>78</v>
      </c>
      <c r="C485" s="6">
        <v>-1</v>
      </c>
      <c r="E485" s="6">
        <v>10</v>
      </c>
      <c r="F485" s="6">
        <v>1</v>
      </c>
      <c r="G485" s="6">
        <v>10</v>
      </c>
      <c r="H485" s="6">
        <v>5.4829999999999997</v>
      </c>
      <c r="I485" s="6">
        <v>0</v>
      </c>
      <c r="J485" s="6">
        <v>54.884900000000002</v>
      </c>
      <c r="K485" s="6">
        <v>1.7968</v>
      </c>
      <c r="N485" s="6">
        <v>0.55289999999999995</v>
      </c>
      <c r="O485" s="6">
        <v>0</v>
      </c>
      <c r="P485" s="6">
        <v>0</v>
      </c>
      <c r="Q485" s="6">
        <v>200505</v>
      </c>
      <c r="R485" s="6">
        <v>8</v>
      </c>
      <c r="S485" s="6">
        <v>0</v>
      </c>
      <c r="T485" s="6">
        <v>1377.14</v>
      </c>
      <c r="U485" s="6">
        <v>6382.4</v>
      </c>
      <c r="V485" s="6">
        <v>219.12</v>
      </c>
      <c r="W485" s="6">
        <v>0</v>
      </c>
      <c r="X485" s="6">
        <v>320.13</v>
      </c>
      <c r="Y485" s="6">
        <v>0</v>
      </c>
      <c r="Z485" s="6">
        <v>2652.96</v>
      </c>
      <c r="AA485" s="6">
        <v>31642.27</v>
      </c>
      <c r="AB485" s="6">
        <v>370.77</v>
      </c>
      <c r="AC485" s="6">
        <v>0</v>
      </c>
      <c r="AD485" s="6">
        <v>1192.18</v>
      </c>
      <c r="AE485" s="6">
        <v>7415.6</v>
      </c>
      <c r="AF485" s="6">
        <v>265.66000000000003</v>
      </c>
      <c r="AG485" s="6">
        <v>19512.53</v>
      </c>
      <c r="AH485" s="6">
        <v>662.01</v>
      </c>
      <c r="AI485" s="6">
        <v>0</v>
      </c>
      <c r="AJ485" s="6">
        <v>11776854.66</v>
      </c>
      <c r="AK485" s="6">
        <v>0</v>
      </c>
      <c r="AL485" s="6">
        <v>177.78</v>
      </c>
      <c r="AM485" s="6">
        <v>0</v>
      </c>
      <c r="AN485" s="6">
        <v>48825049.899999999</v>
      </c>
      <c r="AO485" s="6">
        <v>0</v>
      </c>
      <c r="AP485" s="6">
        <v>1680.9</v>
      </c>
      <c r="AQ485" s="6">
        <v>0</v>
      </c>
      <c r="AR485" s="6">
        <v>0</v>
      </c>
      <c r="AS485" s="6">
        <v>0</v>
      </c>
      <c r="AT485" s="6">
        <v>710.77</v>
      </c>
      <c r="AU485" s="6">
        <v>0</v>
      </c>
      <c r="AV485" s="6">
        <v>2476.7800000000002</v>
      </c>
      <c r="AW485" s="6">
        <v>0</v>
      </c>
      <c r="AX485" s="6">
        <v>1192.8399999999999</v>
      </c>
      <c r="AY485" s="6">
        <v>0</v>
      </c>
      <c r="AZ485" s="6">
        <v>223526.44</v>
      </c>
      <c r="BA485" s="6">
        <v>1259.6600000000001</v>
      </c>
      <c r="BB485" s="6">
        <v>16.440000000000001</v>
      </c>
      <c r="BC485" s="6">
        <v>0</v>
      </c>
      <c r="BD485" s="6">
        <v>396.71</v>
      </c>
      <c r="BE485" s="6">
        <v>670142.53</v>
      </c>
      <c r="BF485" s="6">
        <v>8180.16</v>
      </c>
      <c r="BG485" s="6">
        <v>0</v>
      </c>
      <c r="BH485" s="6">
        <v>42354.82</v>
      </c>
      <c r="BI485" s="6">
        <v>29127.64</v>
      </c>
      <c r="BJ485" s="6">
        <v>1782.99</v>
      </c>
      <c r="BK485" s="6">
        <v>133805.65</v>
      </c>
      <c r="BL485" s="6">
        <v>1620.8</v>
      </c>
      <c r="BM485" s="6">
        <v>0</v>
      </c>
      <c r="BN485" s="6">
        <v>351.49</v>
      </c>
      <c r="BO485" s="6">
        <v>1721.5</v>
      </c>
      <c r="BP485" s="6">
        <v>69.83</v>
      </c>
      <c r="BQ485" s="6">
        <v>13025.15</v>
      </c>
      <c r="BR485" s="6">
        <v>706.77</v>
      </c>
      <c r="BS485" s="6">
        <v>0</v>
      </c>
      <c r="BT485" s="6">
        <v>2430.81</v>
      </c>
      <c r="BU485" s="6">
        <v>85965.07</v>
      </c>
      <c r="BV485" s="6">
        <v>350.47</v>
      </c>
      <c r="BW485" s="6">
        <v>1.5002</v>
      </c>
      <c r="BX485" s="6">
        <v>5.1093000000000002</v>
      </c>
      <c r="BY485" s="6">
        <v>0.34560000000000002</v>
      </c>
    </row>
    <row r="486" spans="1:77" s="6" customFormat="1" x14ac:dyDescent="0.25">
      <c r="A486" s="6">
        <f t="shared" si="22"/>
        <v>214.49212598425197</v>
      </c>
      <c r="B486" s="6">
        <v>83.5</v>
      </c>
      <c r="C486" s="6">
        <v>-0.7</v>
      </c>
      <c r="E486" s="6">
        <v>15</v>
      </c>
      <c r="F486" s="6">
        <v>1</v>
      </c>
      <c r="G486" s="6">
        <v>15</v>
      </c>
      <c r="H486" s="6">
        <v>5.4080000000000004</v>
      </c>
      <c r="I486" s="6">
        <v>0</v>
      </c>
      <c r="J486" s="6">
        <v>54.134099999999997</v>
      </c>
      <c r="K486" s="6">
        <v>2.1006999999999998</v>
      </c>
      <c r="L486" s="6">
        <v>3.3321999999999998</v>
      </c>
      <c r="M486" s="6">
        <v>113.71980000000001</v>
      </c>
      <c r="N486" s="6">
        <v>0.37659999999999999</v>
      </c>
      <c r="O486" s="6">
        <v>0</v>
      </c>
      <c r="P486" s="6">
        <v>0</v>
      </c>
      <c r="BW486" s="6">
        <v>2.0983000000000001</v>
      </c>
      <c r="BX486" s="6">
        <v>5.5933999999999999</v>
      </c>
      <c r="BY486" s="6">
        <v>0.2364</v>
      </c>
    </row>
    <row r="487" spans="1:77" s="6" customFormat="1" x14ac:dyDescent="0.25">
      <c r="A487" s="6">
        <f t="shared" si="22"/>
        <v>214.65616797900262</v>
      </c>
      <c r="B487" s="6">
        <v>79.5</v>
      </c>
      <c r="C487" s="6">
        <v>1.4</v>
      </c>
      <c r="E487" s="6">
        <v>20</v>
      </c>
      <c r="F487" s="6">
        <v>1</v>
      </c>
      <c r="G487" s="6">
        <v>20</v>
      </c>
      <c r="H487" s="6">
        <v>4.8380000000000001</v>
      </c>
      <c r="I487" s="6">
        <v>0</v>
      </c>
      <c r="J487" s="6">
        <v>48.428400000000003</v>
      </c>
      <c r="K487" s="6">
        <v>2.0672000000000001</v>
      </c>
      <c r="L487" s="6">
        <v>3.3862000000000001</v>
      </c>
      <c r="M487" s="6">
        <v>100.1133</v>
      </c>
      <c r="N487" s="6">
        <v>0.39600000000000002</v>
      </c>
      <c r="O487" s="6">
        <v>0</v>
      </c>
      <c r="P487" s="6">
        <v>0</v>
      </c>
      <c r="Q487" s="6">
        <v>136179</v>
      </c>
      <c r="R487" s="6">
        <v>9</v>
      </c>
      <c r="S487" s="6">
        <v>3129.76</v>
      </c>
      <c r="T487" s="6">
        <v>271.95999999999998</v>
      </c>
      <c r="U487" s="6">
        <v>6102.8</v>
      </c>
      <c r="V487" s="6">
        <v>224.98</v>
      </c>
      <c r="W487" s="6">
        <v>0</v>
      </c>
      <c r="X487" s="6">
        <v>346.08</v>
      </c>
      <c r="Y487" s="6">
        <v>0</v>
      </c>
      <c r="Z487" s="6">
        <v>3077.66</v>
      </c>
      <c r="AA487" s="6">
        <v>31284.74</v>
      </c>
      <c r="AB487" s="6">
        <v>366.46</v>
      </c>
      <c r="AC487" s="6">
        <v>0</v>
      </c>
      <c r="AD487" s="6">
        <v>1206.2</v>
      </c>
      <c r="AE487" s="6">
        <v>5952.96</v>
      </c>
      <c r="AF487" s="6">
        <v>252.07</v>
      </c>
      <c r="AG487" s="6">
        <v>15612.96</v>
      </c>
      <c r="AH487" s="6">
        <v>627.37</v>
      </c>
      <c r="AI487" s="6">
        <v>0</v>
      </c>
      <c r="AJ487" s="6">
        <v>11857639.640000001</v>
      </c>
      <c r="AK487" s="6">
        <v>0</v>
      </c>
      <c r="AL487" s="6">
        <v>180.01</v>
      </c>
      <c r="AM487" s="6">
        <v>0</v>
      </c>
      <c r="AN487" s="6">
        <v>49159972.18</v>
      </c>
      <c r="AO487" s="6">
        <v>0</v>
      </c>
      <c r="AP487" s="6">
        <v>1692.38</v>
      </c>
      <c r="AQ487" s="6">
        <v>0</v>
      </c>
      <c r="AR487" s="6">
        <v>0</v>
      </c>
      <c r="AS487" s="6">
        <v>0</v>
      </c>
      <c r="AT487" s="6">
        <v>764.9</v>
      </c>
      <c r="AU487" s="6">
        <v>0</v>
      </c>
      <c r="AV487" s="6">
        <v>2510.38</v>
      </c>
      <c r="AW487" s="6">
        <v>0</v>
      </c>
      <c r="AX487" s="6">
        <v>1259.3900000000001</v>
      </c>
      <c r="AY487" s="6">
        <v>0</v>
      </c>
      <c r="AZ487" s="6">
        <v>225059.7</v>
      </c>
      <c r="BA487" s="6">
        <v>1004.14</v>
      </c>
      <c r="BB487" s="6">
        <v>15.56</v>
      </c>
      <c r="BC487" s="6">
        <v>0</v>
      </c>
      <c r="BD487" s="6">
        <v>403.2</v>
      </c>
      <c r="BE487" s="6">
        <v>742862.62</v>
      </c>
      <c r="BF487" s="6">
        <v>9610.2199999999993</v>
      </c>
      <c r="BG487" s="6">
        <v>0</v>
      </c>
      <c r="BH487" s="6">
        <v>60280.1</v>
      </c>
      <c r="BI487" s="6">
        <v>11598.07</v>
      </c>
      <c r="BJ487" s="6">
        <v>1509.03</v>
      </c>
      <c r="BK487" s="6">
        <v>61697.34</v>
      </c>
      <c r="BL487" s="6">
        <v>1195.3499999999999</v>
      </c>
      <c r="BM487" s="6">
        <v>0</v>
      </c>
      <c r="BN487" s="6">
        <v>332.72</v>
      </c>
      <c r="BO487" s="6">
        <v>2720.09</v>
      </c>
      <c r="BP487" s="6">
        <v>75.53</v>
      </c>
      <c r="BQ487" s="6">
        <v>83015.5</v>
      </c>
      <c r="BR487" s="6">
        <v>1007.27</v>
      </c>
      <c r="BS487" s="6">
        <v>17188.349999999999</v>
      </c>
      <c r="BT487" s="6">
        <v>648.91</v>
      </c>
      <c r="BU487" s="6">
        <v>17830.68</v>
      </c>
      <c r="BV487" s="6">
        <v>189.11</v>
      </c>
      <c r="BW487" s="6">
        <v>2.9253999999999998</v>
      </c>
      <c r="BX487" s="6">
        <v>-2.7004999999999999</v>
      </c>
      <c r="BY487" s="6">
        <v>1.3953</v>
      </c>
    </row>
    <row r="488" spans="1:77" s="6" customFormat="1" x14ac:dyDescent="0.25">
      <c r="A488" s="6">
        <f t="shared" si="22"/>
        <v>214.82020997375329</v>
      </c>
      <c r="B488" s="6">
        <v>78.5</v>
      </c>
      <c r="C488" s="6">
        <v>-3.2</v>
      </c>
      <c r="E488" s="6">
        <v>25</v>
      </c>
      <c r="F488" s="6">
        <v>1</v>
      </c>
      <c r="G488" s="6">
        <v>25</v>
      </c>
      <c r="H488" s="6">
        <v>5.1360000000000001</v>
      </c>
      <c r="I488" s="6">
        <v>0</v>
      </c>
      <c r="J488" s="6">
        <v>51.4114</v>
      </c>
      <c r="K488" s="6">
        <v>2.1627999999999998</v>
      </c>
      <c r="L488" s="6">
        <v>3.2364999999999999</v>
      </c>
      <c r="M488" s="6">
        <v>111.1951</v>
      </c>
      <c r="N488" s="6">
        <v>0.34060000000000001</v>
      </c>
      <c r="O488" s="6">
        <v>0</v>
      </c>
      <c r="P488" s="6">
        <v>0</v>
      </c>
      <c r="Q488" s="6">
        <v>206375</v>
      </c>
      <c r="R488" s="6">
        <v>8</v>
      </c>
      <c r="S488" s="6">
        <v>4803.8500000000004</v>
      </c>
      <c r="T488" s="6">
        <v>274.29000000000002</v>
      </c>
      <c r="U488" s="6">
        <v>8103.35</v>
      </c>
      <c r="V488" s="6">
        <v>220.37</v>
      </c>
      <c r="W488" s="6">
        <v>0</v>
      </c>
      <c r="X488" s="6">
        <v>320.73</v>
      </c>
      <c r="Y488" s="6">
        <v>0</v>
      </c>
      <c r="Z488" s="6">
        <v>2808.49</v>
      </c>
      <c r="AA488" s="6">
        <v>35117.21</v>
      </c>
      <c r="AB488" s="6">
        <v>341.83</v>
      </c>
      <c r="AC488" s="6">
        <v>0</v>
      </c>
      <c r="AD488" s="6">
        <v>1083.26</v>
      </c>
      <c r="AE488" s="6">
        <v>7307.74</v>
      </c>
      <c r="AF488" s="6">
        <v>240.19</v>
      </c>
      <c r="AG488" s="6">
        <v>19259.560000000001</v>
      </c>
      <c r="AH488" s="6">
        <v>598.95000000000005</v>
      </c>
      <c r="AI488" s="6">
        <v>0</v>
      </c>
      <c r="AJ488" s="6">
        <v>10670216.01</v>
      </c>
      <c r="AK488" s="6">
        <v>0</v>
      </c>
      <c r="AL488" s="6">
        <v>161.29</v>
      </c>
      <c r="AM488" s="6">
        <v>0</v>
      </c>
      <c r="AN488" s="6">
        <v>44237094.18</v>
      </c>
      <c r="AO488" s="6">
        <v>0</v>
      </c>
      <c r="AP488" s="6">
        <v>1523.11</v>
      </c>
      <c r="AQ488" s="6">
        <v>0</v>
      </c>
      <c r="AR488" s="6">
        <v>0</v>
      </c>
      <c r="AS488" s="6">
        <v>0</v>
      </c>
      <c r="AT488" s="6">
        <v>643.29999999999995</v>
      </c>
      <c r="AU488" s="6">
        <v>0</v>
      </c>
      <c r="AV488" s="6">
        <v>2241.34</v>
      </c>
      <c r="AW488" s="6">
        <v>0</v>
      </c>
      <c r="AX488" s="6">
        <v>1074.69</v>
      </c>
      <c r="AY488" s="6">
        <v>0</v>
      </c>
      <c r="AZ488" s="6">
        <v>202522.32</v>
      </c>
      <c r="BA488" s="6">
        <v>1254.6400000000001</v>
      </c>
      <c r="BB488" s="6">
        <v>15.03</v>
      </c>
      <c r="BC488" s="6">
        <v>0</v>
      </c>
      <c r="BD488" s="6">
        <v>361.44</v>
      </c>
      <c r="BE488" s="6">
        <v>712378.21</v>
      </c>
      <c r="BF488" s="6">
        <v>8228.6299999999992</v>
      </c>
      <c r="BG488" s="6">
        <v>0</v>
      </c>
      <c r="BH488" s="6">
        <v>32567.52</v>
      </c>
      <c r="BI488" s="6">
        <v>13779.38</v>
      </c>
      <c r="BJ488" s="6">
        <v>1384.84</v>
      </c>
      <c r="BK488" s="6">
        <v>84016.69</v>
      </c>
      <c r="BL488" s="6">
        <v>1197.95</v>
      </c>
      <c r="BM488" s="6">
        <v>0</v>
      </c>
      <c r="BN488" s="6">
        <v>248.08</v>
      </c>
      <c r="BO488" s="6">
        <v>8088.88</v>
      </c>
      <c r="BP488" s="6">
        <v>105.62</v>
      </c>
      <c r="BQ488" s="6">
        <v>60894.94</v>
      </c>
      <c r="BR488" s="6">
        <v>834.53</v>
      </c>
      <c r="BS488" s="6">
        <v>18912.830000000002</v>
      </c>
      <c r="BT488" s="6">
        <v>575.09</v>
      </c>
      <c r="BU488" s="6">
        <v>26082.73</v>
      </c>
      <c r="BV488" s="6">
        <v>197.83</v>
      </c>
      <c r="BW488" s="6">
        <v>0.76380000000000003</v>
      </c>
      <c r="BX488" s="6">
        <v>3.2221000000000002</v>
      </c>
      <c r="BY488" s="6">
        <v>0.56730000000000003</v>
      </c>
    </row>
    <row r="489" spans="1:77" s="6" customFormat="1" x14ac:dyDescent="0.25">
      <c r="A489" s="6">
        <f t="shared" si="22"/>
        <v>214.98425196850394</v>
      </c>
      <c r="B489" s="6">
        <v>81.900000000000006</v>
      </c>
      <c r="C489" s="6">
        <v>-2.5</v>
      </c>
      <c r="E489" s="6">
        <v>30</v>
      </c>
      <c r="F489" s="6">
        <v>1</v>
      </c>
      <c r="G489" s="6">
        <v>30</v>
      </c>
      <c r="H489" s="6">
        <v>5.2160000000000002</v>
      </c>
      <c r="I489" s="6">
        <v>0</v>
      </c>
      <c r="J489" s="6">
        <v>52.212200000000003</v>
      </c>
      <c r="K489" s="6">
        <v>2.1438000000000001</v>
      </c>
      <c r="L489" s="6">
        <v>3.7315999999999998</v>
      </c>
      <c r="M489" s="6">
        <v>111.93389999999999</v>
      </c>
      <c r="N489" s="6">
        <v>0.35160000000000002</v>
      </c>
      <c r="O489" s="6">
        <v>0</v>
      </c>
      <c r="P489" s="6">
        <v>0</v>
      </c>
      <c r="BW489" s="6">
        <v>3.0432999999999999</v>
      </c>
      <c r="BX489" s="6">
        <v>2.2143000000000002</v>
      </c>
      <c r="BY489" s="6">
        <v>0.65490000000000004</v>
      </c>
    </row>
    <row r="490" spans="1:77" s="6" customFormat="1" x14ac:dyDescent="0.25">
      <c r="A490" s="6">
        <f t="shared" si="22"/>
        <v>215.14829396325459</v>
      </c>
      <c r="B490" s="6">
        <v>77.599999999999994</v>
      </c>
      <c r="C490" s="6">
        <v>-3.6</v>
      </c>
      <c r="E490" s="6">
        <v>35</v>
      </c>
      <c r="F490" s="6">
        <v>1</v>
      </c>
      <c r="G490" s="6">
        <v>35</v>
      </c>
      <c r="H490" s="6">
        <v>5.2149999999999999</v>
      </c>
      <c r="I490" s="6">
        <v>0</v>
      </c>
      <c r="J490" s="6">
        <v>52.202199999999998</v>
      </c>
      <c r="K490" s="6">
        <v>1.8301000000000001</v>
      </c>
      <c r="L490" s="6">
        <v>3.2785000000000002</v>
      </c>
      <c r="M490" s="6">
        <v>95.536500000000004</v>
      </c>
      <c r="N490" s="6">
        <v>0.53359999999999996</v>
      </c>
      <c r="O490" s="6">
        <v>0</v>
      </c>
      <c r="P490" s="6">
        <v>0</v>
      </c>
      <c r="Q490" s="6">
        <v>166880</v>
      </c>
      <c r="R490" s="6">
        <v>9</v>
      </c>
      <c r="S490" s="6">
        <v>3406.67</v>
      </c>
      <c r="T490" s="6">
        <v>253.21</v>
      </c>
      <c r="U490" s="6">
        <v>6762.86</v>
      </c>
      <c r="V490" s="6">
        <v>204.45</v>
      </c>
      <c r="W490" s="6">
        <v>0</v>
      </c>
      <c r="X490" s="6">
        <v>305.29000000000002</v>
      </c>
      <c r="Y490" s="6">
        <v>0</v>
      </c>
      <c r="Z490" s="6">
        <v>3633.97</v>
      </c>
      <c r="AA490" s="6">
        <v>40778.699999999997</v>
      </c>
      <c r="AB490" s="6">
        <v>365.3</v>
      </c>
      <c r="AC490" s="6">
        <v>0</v>
      </c>
      <c r="AD490" s="6">
        <v>1089.47</v>
      </c>
      <c r="AE490" s="6">
        <v>7599</v>
      </c>
      <c r="AF490" s="6">
        <v>256.23</v>
      </c>
      <c r="AG490" s="6">
        <v>19999.22</v>
      </c>
      <c r="AH490" s="6">
        <v>639.22</v>
      </c>
      <c r="AI490" s="6">
        <v>0</v>
      </c>
      <c r="AJ490" s="6">
        <v>10671996.550000001</v>
      </c>
      <c r="AK490" s="6">
        <v>0</v>
      </c>
      <c r="AL490" s="6">
        <v>161.35</v>
      </c>
      <c r="AM490" s="6">
        <v>0</v>
      </c>
      <c r="AN490" s="6">
        <v>44244476.049999997</v>
      </c>
      <c r="AO490" s="6">
        <v>0</v>
      </c>
      <c r="AP490" s="6">
        <v>1523.37</v>
      </c>
      <c r="AQ490" s="6">
        <v>0</v>
      </c>
      <c r="AR490" s="6">
        <v>0</v>
      </c>
      <c r="AS490" s="6">
        <v>0</v>
      </c>
      <c r="AT490" s="6">
        <v>644.02</v>
      </c>
      <c r="AU490" s="6">
        <v>0</v>
      </c>
      <c r="AV490" s="6">
        <v>2239.16</v>
      </c>
      <c r="AW490" s="6">
        <v>0</v>
      </c>
      <c r="AX490" s="6">
        <v>1076.32</v>
      </c>
      <c r="AY490" s="6">
        <v>0</v>
      </c>
      <c r="AZ490" s="6">
        <v>202556.1</v>
      </c>
      <c r="BA490" s="6">
        <v>1330.22</v>
      </c>
      <c r="BB490" s="6">
        <v>16.38</v>
      </c>
      <c r="BC490" s="6">
        <v>0</v>
      </c>
      <c r="BD490" s="6">
        <v>359</v>
      </c>
      <c r="BE490" s="6">
        <v>683041.15</v>
      </c>
      <c r="BF490" s="6">
        <v>8073.01</v>
      </c>
      <c r="BG490" s="6">
        <v>0</v>
      </c>
      <c r="BH490" s="6">
        <v>51906.87</v>
      </c>
      <c r="BI490" s="6">
        <v>37512.660000000003</v>
      </c>
      <c r="BJ490" s="6">
        <v>1888.45</v>
      </c>
      <c r="BK490" s="6">
        <v>164658.91</v>
      </c>
      <c r="BL490" s="6">
        <v>1781.29</v>
      </c>
      <c r="BM490" s="6">
        <v>647.82000000000005</v>
      </c>
      <c r="BN490" s="6">
        <v>203.62</v>
      </c>
      <c r="BO490" s="6">
        <v>4620.8599999999997</v>
      </c>
      <c r="BP490" s="6">
        <v>98.49</v>
      </c>
      <c r="BQ490" s="6">
        <v>0</v>
      </c>
      <c r="BR490" s="6">
        <v>2374.35</v>
      </c>
      <c r="BS490" s="6">
        <v>7439.2</v>
      </c>
      <c r="BT490" s="6">
        <v>600.88</v>
      </c>
      <c r="BU490" s="6">
        <v>22202.73</v>
      </c>
      <c r="BV490" s="6">
        <v>186.59</v>
      </c>
      <c r="BW490" s="6">
        <v>3.2029999999999998</v>
      </c>
      <c r="BX490" s="6">
        <v>-0.25280000000000002</v>
      </c>
      <c r="BY490" s="6">
        <v>0.7732</v>
      </c>
    </row>
    <row r="491" spans="1:77" s="6" customFormat="1" x14ac:dyDescent="0.25">
      <c r="A491" s="6">
        <f t="shared" si="22"/>
        <v>215.31233595800524</v>
      </c>
      <c r="B491" s="6">
        <v>77.3</v>
      </c>
      <c r="C491" s="6">
        <v>-3.2</v>
      </c>
      <c r="E491" s="6">
        <v>40</v>
      </c>
      <c r="F491" s="6">
        <v>1</v>
      </c>
      <c r="G491" s="6">
        <v>40</v>
      </c>
      <c r="H491" s="6">
        <v>5.3710000000000004</v>
      </c>
      <c r="I491" s="6">
        <v>0</v>
      </c>
      <c r="J491" s="6">
        <v>53.763800000000003</v>
      </c>
      <c r="K491" s="6">
        <v>1.8404</v>
      </c>
      <c r="L491" s="6">
        <v>3.2601</v>
      </c>
      <c r="M491" s="6">
        <v>98.9482</v>
      </c>
      <c r="N491" s="6">
        <v>0.52759999999999996</v>
      </c>
      <c r="O491" s="6">
        <v>0</v>
      </c>
      <c r="P491" s="6">
        <v>0</v>
      </c>
      <c r="Q491" s="6">
        <v>159039</v>
      </c>
      <c r="R491" s="6">
        <v>9</v>
      </c>
      <c r="S491" s="6">
        <v>645.13</v>
      </c>
      <c r="T491" s="6">
        <v>196.37</v>
      </c>
      <c r="U491" s="6">
        <v>5613.25</v>
      </c>
      <c r="V491" s="6">
        <v>195.12</v>
      </c>
      <c r="W491" s="6">
        <v>0</v>
      </c>
      <c r="X491" s="6">
        <v>308.12</v>
      </c>
      <c r="Y491" s="6">
        <v>0</v>
      </c>
      <c r="Z491" s="6">
        <v>3646.38</v>
      </c>
      <c r="AA491" s="6">
        <v>35781.14</v>
      </c>
      <c r="AB491" s="6">
        <v>357.19</v>
      </c>
      <c r="AC491" s="6">
        <v>0</v>
      </c>
      <c r="AD491" s="6">
        <v>1127.6400000000001</v>
      </c>
      <c r="AE491" s="6">
        <v>6752.27</v>
      </c>
      <c r="AF491" s="6">
        <v>249.82</v>
      </c>
      <c r="AG491" s="6">
        <v>17720.23</v>
      </c>
      <c r="AH491" s="6">
        <v>622.51</v>
      </c>
      <c r="AI491" s="6">
        <v>0</v>
      </c>
      <c r="AJ491" s="6">
        <v>11063663.33</v>
      </c>
      <c r="AK491" s="6">
        <v>0</v>
      </c>
      <c r="AL491" s="6">
        <v>167</v>
      </c>
      <c r="AM491" s="6">
        <v>0</v>
      </c>
      <c r="AN491" s="6">
        <v>45868267.039999999</v>
      </c>
      <c r="AO491" s="6">
        <v>0</v>
      </c>
      <c r="AP491" s="6">
        <v>1579.13</v>
      </c>
      <c r="AQ491" s="6">
        <v>0</v>
      </c>
      <c r="AR491" s="6">
        <v>0</v>
      </c>
      <c r="AS491" s="6">
        <v>0</v>
      </c>
      <c r="AT491" s="6">
        <v>686.85</v>
      </c>
      <c r="AU491" s="6">
        <v>0</v>
      </c>
      <c r="AV491" s="6">
        <v>2337.7399999999998</v>
      </c>
      <c r="AW491" s="6">
        <v>0</v>
      </c>
      <c r="AX491" s="6">
        <v>1127.8</v>
      </c>
      <c r="AY491" s="6">
        <v>0</v>
      </c>
      <c r="AZ491" s="6">
        <v>209989.96</v>
      </c>
      <c r="BA491" s="6">
        <v>1155.8499999999999</v>
      </c>
      <c r="BB491" s="6">
        <v>15.66</v>
      </c>
      <c r="BC491" s="6">
        <v>0</v>
      </c>
      <c r="BD491" s="6">
        <v>376.42</v>
      </c>
      <c r="BE491" s="6">
        <v>723226.93</v>
      </c>
      <c r="BF491" s="6">
        <v>8704.64</v>
      </c>
      <c r="BG491" s="6">
        <v>0</v>
      </c>
      <c r="BH491" s="6">
        <v>53017.25</v>
      </c>
      <c r="BI491" s="6">
        <v>24311.23</v>
      </c>
      <c r="BJ491" s="6">
        <v>1754.98</v>
      </c>
      <c r="BK491" s="6">
        <v>121724.13</v>
      </c>
      <c r="BL491" s="6">
        <v>1590.43</v>
      </c>
      <c r="BM491" s="6">
        <v>0</v>
      </c>
      <c r="BN491" s="6">
        <v>328.29</v>
      </c>
      <c r="BO491" s="6">
        <v>2728.35</v>
      </c>
      <c r="BP491" s="6">
        <v>79.260000000000005</v>
      </c>
      <c r="BQ491" s="6">
        <v>22367.84</v>
      </c>
      <c r="BR491" s="6">
        <v>755.4</v>
      </c>
      <c r="BS491" s="6">
        <v>19313.05</v>
      </c>
      <c r="BT491" s="6">
        <v>629.55999999999995</v>
      </c>
      <c r="BU491" s="6">
        <v>18660.599999999999</v>
      </c>
      <c r="BV491" s="6">
        <v>182.35</v>
      </c>
      <c r="BW491" s="6">
        <v>1.4206000000000001</v>
      </c>
      <c r="BX491" s="6">
        <v>2.0467</v>
      </c>
      <c r="BY491" s="6">
        <v>0.87080000000000002</v>
      </c>
    </row>
    <row r="492" spans="1:77" s="6" customFormat="1" x14ac:dyDescent="0.25">
      <c r="A492" s="6">
        <f t="shared" si="22"/>
        <v>215.47637795275591</v>
      </c>
      <c r="B492" s="6">
        <v>77.099999999999994</v>
      </c>
      <c r="C492" s="6">
        <v>0.5</v>
      </c>
      <c r="E492" s="6">
        <v>45</v>
      </c>
      <c r="F492" s="6">
        <v>1</v>
      </c>
      <c r="G492" s="6">
        <v>45</v>
      </c>
      <c r="H492" s="6">
        <v>5.1050000000000004</v>
      </c>
      <c r="I492" s="6">
        <v>0</v>
      </c>
      <c r="J492" s="6">
        <v>51.101100000000002</v>
      </c>
      <c r="K492" s="6">
        <v>1.8688</v>
      </c>
      <c r="L492" s="6">
        <v>3.2105999999999999</v>
      </c>
      <c r="M492" s="6">
        <v>95.4983</v>
      </c>
      <c r="N492" s="6">
        <v>0.5111</v>
      </c>
      <c r="O492" s="6">
        <v>0</v>
      </c>
      <c r="P492" s="6">
        <v>0</v>
      </c>
      <c r="Q492" s="6">
        <v>154231</v>
      </c>
      <c r="R492" s="6">
        <v>9</v>
      </c>
      <c r="S492" s="6">
        <v>0</v>
      </c>
      <c r="T492" s="6">
        <v>2357.94</v>
      </c>
      <c r="U492" s="6">
        <v>5694.6</v>
      </c>
      <c r="V492" s="6">
        <v>181.75</v>
      </c>
      <c r="W492" s="6">
        <v>0</v>
      </c>
      <c r="X492" s="6">
        <v>286.49</v>
      </c>
      <c r="Y492" s="6">
        <v>0</v>
      </c>
      <c r="Z492" s="6">
        <v>3420.33</v>
      </c>
      <c r="AA492" s="6">
        <v>34817.040000000001</v>
      </c>
      <c r="AB492" s="6">
        <v>332.41</v>
      </c>
      <c r="AC492" s="6">
        <v>0</v>
      </c>
      <c r="AD492" s="6">
        <v>1084.73</v>
      </c>
      <c r="AE492" s="6">
        <v>7188.35</v>
      </c>
      <c r="AF492" s="6">
        <v>239.63</v>
      </c>
      <c r="AG492" s="6">
        <v>18849.900000000001</v>
      </c>
      <c r="AH492" s="6">
        <v>597.30999999999995</v>
      </c>
      <c r="AI492" s="6">
        <v>0</v>
      </c>
      <c r="AJ492" s="6">
        <v>10644947.460000001</v>
      </c>
      <c r="AK492" s="6">
        <v>0</v>
      </c>
      <c r="AL492" s="6">
        <v>161.05000000000001</v>
      </c>
      <c r="AM492" s="6">
        <v>0</v>
      </c>
      <c r="AN492" s="6">
        <v>44132334.630000003</v>
      </c>
      <c r="AO492" s="6">
        <v>0</v>
      </c>
      <c r="AP492" s="6">
        <v>1519.44</v>
      </c>
      <c r="AQ492" s="6">
        <v>0</v>
      </c>
      <c r="AR492" s="6">
        <v>0</v>
      </c>
      <c r="AS492" s="6">
        <v>0</v>
      </c>
      <c r="AT492" s="6">
        <v>648.04</v>
      </c>
      <c r="AU492" s="6">
        <v>0</v>
      </c>
      <c r="AV492" s="6">
        <v>2236.39</v>
      </c>
      <c r="AW492" s="6">
        <v>0</v>
      </c>
      <c r="AX492" s="6">
        <v>1065.49</v>
      </c>
      <c r="AY492" s="6">
        <v>0</v>
      </c>
      <c r="AZ492" s="6">
        <v>202042.69</v>
      </c>
      <c r="BA492" s="6">
        <v>1258.29</v>
      </c>
      <c r="BB492" s="6">
        <v>15.35</v>
      </c>
      <c r="BC492" s="6">
        <v>0</v>
      </c>
      <c r="BD492" s="6">
        <v>358.18</v>
      </c>
      <c r="BE492" s="6">
        <v>719564.56</v>
      </c>
      <c r="BF492" s="6">
        <v>8198.14</v>
      </c>
      <c r="BG492" s="6">
        <v>0</v>
      </c>
      <c r="BH492" s="6">
        <v>64849.84</v>
      </c>
      <c r="BI492" s="6">
        <v>28560.61</v>
      </c>
      <c r="BJ492" s="6">
        <v>1706.17</v>
      </c>
      <c r="BK492" s="6">
        <v>139477.66</v>
      </c>
      <c r="BL492" s="6">
        <v>1619.55</v>
      </c>
      <c r="BM492" s="6">
        <v>0</v>
      </c>
      <c r="BN492" s="6">
        <v>400.09</v>
      </c>
      <c r="BO492" s="6">
        <v>2477.9699999999998</v>
      </c>
      <c r="BP492" s="6">
        <v>74.040000000000006</v>
      </c>
      <c r="BQ492" s="6">
        <v>16762.32</v>
      </c>
      <c r="BR492" s="6">
        <v>699.84</v>
      </c>
      <c r="BS492" s="6">
        <v>11556.41</v>
      </c>
      <c r="BT492" s="6">
        <v>572.76</v>
      </c>
      <c r="BU492" s="6">
        <v>13792.29</v>
      </c>
      <c r="BV492" s="6">
        <v>150.57</v>
      </c>
      <c r="BW492" s="6">
        <v>1.5744</v>
      </c>
      <c r="BX492" s="6">
        <v>3.4003000000000001</v>
      </c>
      <c r="BY492" s="6">
        <v>0.35859999999999997</v>
      </c>
    </row>
    <row r="493" spans="1:77" s="6" customFormat="1" x14ac:dyDescent="0.25">
      <c r="A493" s="6">
        <f t="shared" si="22"/>
        <v>215.64041994750656</v>
      </c>
      <c r="B493" s="6">
        <v>84.1</v>
      </c>
      <c r="C493" s="6">
        <v>-4</v>
      </c>
      <c r="E493" s="6">
        <v>50</v>
      </c>
      <c r="F493" s="6">
        <v>1</v>
      </c>
      <c r="G493" s="6">
        <v>50</v>
      </c>
      <c r="H493" s="6">
        <v>5.2119999999999997</v>
      </c>
      <c r="I493" s="6">
        <v>0</v>
      </c>
      <c r="J493" s="6">
        <v>52.172199999999997</v>
      </c>
      <c r="K493" s="6">
        <v>2.3586999999999998</v>
      </c>
      <c r="L493" s="6">
        <v>3.8157000000000001</v>
      </c>
      <c r="M493" s="6">
        <v>123.0574</v>
      </c>
      <c r="N493" s="6">
        <v>0.22700000000000001</v>
      </c>
      <c r="O493" s="6">
        <v>0</v>
      </c>
      <c r="P493" s="6">
        <v>0</v>
      </c>
      <c r="Q493" s="6">
        <v>195703</v>
      </c>
      <c r="R493" s="6">
        <v>8</v>
      </c>
      <c r="S493" s="6">
        <v>5858.99</v>
      </c>
      <c r="T493" s="6">
        <v>294.56</v>
      </c>
      <c r="U493" s="6">
        <v>8480.3799999999992</v>
      </c>
      <c r="V493" s="6">
        <v>231.06</v>
      </c>
      <c r="W493" s="6">
        <v>0</v>
      </c>
      <c r="X493" s="6">
        <v>338.47</v>
      </c>
      <c r="Y493" s="6">
        <v>0</v>
      </c>
      <c r="Z493" s="6">
        <v>3069.57</v>
      </c>
      <c r="AA493" s="6">
        <v>30748.06</v>
      </c>
      <c r="AB493" s="6">
        <v>333.36</v>
      </c>
      <c r="AC493" s="6">
        <v>0</v>
      </c>
      <c r="AD493" s="6">
        <v>1099.58</v>
      </c>
      <c r="AE493" s="6">
        <v>7048.37</v>
      </c>
      <c r="AF493" s="6">
        <v>244.73</v>
      </c>
      <c r="AG493" s="6">
        <v>18522.23</v>
      </c>
      <c r="AH493" s="6">
        <v>610.45000000000005</v>
      </c>
      <c r="AI493" s="6">
        <v>0</v>
      </c>
      <c r="AJ493" s="6">
        <v>10846224.859999999</v>
      </c>
      <c r="AK493" s="6">
        <v>0</v>
      </c>
      <c r="AL493" s="6">
        <v>163.59</v>
      </c>
      <c r="AM493" s="6">
        <v>0</v>
      </c>
      <c r="AN493" s="6">
        <v>44966800.140000001</v>
      </c>
      <c r="AO493" s="6">
        <v>0</v>
      </c>
      <c r="AP493" s="6">
        <v>1548.16</v>
      </c>
      <c r="AQ493" s="6">
        <v>0</v>
      </c>
      <c r="AR493" s="6">
        <v>0</v>
      </c>
      <c r="AS493" s="6">
        <v>0</v>
      </c>
      <c r="AT493" s="6">
        <v>669.66</v>
      </c>
      <c r="AU493" s="6">
        <v>0</v>
      </c>
      <c r="AV493" s="6">
        <v>2281.52</v>
      </c>
      <c r="AW493" s="6">
        <v>0</v>
      </c>
      <c r="AX493" s="6">
        <v>1093.57</v>
      </c>
      <c r="AY493" s="6">
        <v>0</v>
      </c>
      <c r="AZ493" s="6">
        <v>205862.95</v>
      </c>
      <c r="BA493" s="6">
        <v>1231.99</v>
      </c>
      <c r="BB493" s="6">
        <v>15.62</v>
      </c>
      <c r="BC493" s="6">
        <v>0</v>
      </c>
      <c r="BD493" s="6">
        <v>367.8</v>
      </c>
      <c r="BE493" s="6">
        <v>766322.65</v>
      </c>
      <c r="BF493" s="6">
        <v>8933.34</v>
      </c>
      <c r="BG493" s="6">
        <v>0</v>
      </c>
      <c r="BH493" s="6">
        <v>40521.519999999997</v>
      </c>
      <c r="BI493" s="6">
        <v>13708.67</v>
      </c>
      <c r="BJ493" s="6">
        <v>1579.16</v>
      </c>
      <c r="BK493" s="6">
        <v>89858.07</v>
      </c>
      <c r="BL493" s="6">
        <v>1371.16</v>
      </c>
      <c r="BM493" s="6">
        <v>0</v>
      </c>
      <c r="BN493" s="6">
        <v>308.45999999999998</v>
      </c>
      <c r="BO493" s="6">
        <v>9565.2800000000007</v>
      </c>
      <c r="BP493" s="6">
        <v>125.73</v>
      </c>
      <c r="BQ493" s="6">
        <v>0</v>
      </c>
      <c r="BR493" s="6">
        <v>1618.89</v>
      </c>
      <c r="BS493" s="6">
        <v>15574.28</v>
      </c>
      <c r="BT493" s="6">
        <v>542.65</v>
      </c>
      <c r="BU493" s="6">
        <v>33081.040000000001</v>
      </c>
      <c r="BV493" s="6">
        <v>217.5</v>
      </c>
      <c r="BW493" s="6">
        <v>3.1019999999999999</v>
      </c>
      <c r="BX493" s="6">
        <v>0.55469999999999997</v>
      </c>
      <c r="BY493" s="6">
        <v>1.0676000000000001</v>
      </c>
    </row>
    <row r="494" spans="1:77" s="6" customFormat="1" x14ac:dyDescent="0.25">
      <c r="A494" s="6">
        <f t="shared" si="22"/>
        <v>215.80446194225721</v>
      </c>
      <c r="B494" s="6">
        <v>76.900000000000006</v>
      </c>
      <c r="C494" s="6">
        <v>-0.3</v>
      </c>
      <c r="E494" s="6">
        <v>55</v>
      </c>
      <c r="F494" s="6">
        <v>1</v>
      </c>
      <c r="G494" s="6">
        <v>55</v>
      </c>
      <c r="H494" s="6">
        <v>5.2210000000000001</v>
      </c>
      <c r="I494" s="6">
        <v>0</v>
      </c>
      <c r="J494" s="6">
        <v>52.262300000000003</v>
      </c>
      <c r="K494" s="6">
        <v>2.3111000000000002</v>
      </c>
      <c r="L494" s="6">
        <v>3.8942999999999999</v>
      </c>
      <c r="M494" s="6">
        <v>120.7826</v>
      </c>
      <c r="N494" s="6">
        <v>0.25459999999999999</v>
      </c>
      <c r="O494" s="6">
        <v>0</v>
      </c>
      <c r="P494" s="6">
        <v>0</v>
      </c>
      <c r="Q494" s="6">
        <v>181668</v>
      </c>
      <c r="R494" s="6">
        <v>8</v>
      </c>
      <c r="S494" s="6">
        <v>6669.55</v>
      </c>
      <c r="T494" s="6">
        <v>299.26</v>
      </c>
      <c r="U494" s="6">
        <v>8186.7</v>
      </c>
      <c r="V494" s="6">
        <v>220.42</v>
      </c>
      <c r="W494" s="6">
        <v>0</v>
      </c>
      <c r="X494" s="6">
        <v>327.13</v>
      </c>
      <c r="Y494" s="6">
        <v>0</v>
      </c>
      <c r="Z494" s="6">
        <v>2642.8</v>
      </c>
      <c r="AA494" s="6">
        <v>29176.95</v>
      </c>
      <c r="AB494" s="6">
        <v>318.12</v>
      </c>
      <c r="AC494" s="6">
        <v>0</v>
      </c>
      <c r="AD494" s="6">
        <v>1081.48</v>
      </c>
      <c r="AE494" s="6">
        <v>7275.97</v>
      </c>
      <c r="AF494" s="6">
        <v>239</v>
      </c>
      <c r="AG494" s="6">
        <v>19174</v>
      </c>
      <c r="AH494" s="6">
        <v>596.26</v>
      </c>
      <c r="AI494" s="6">
        <v>0</v>
      </c>
      <c r="AJ494" s="6">
        <v>10669245.74</v>
      </c>
      <c r="AK494" s="6">
        <v>0</v>
      </c>
      <c r="AL494" s="6">
        <v>160.94999999999999</v>
      </c>
      <c r="AM494" s="6">
        <v>0</v>
      </c>
      <c r="AN494" s="6">
        <v>44233071.609999999</v>
      </c>
      <c r="AO494" s="6">
        <v>0</v>
      </c>
      <c r="AP494" s="6">
        <v>1523</v>
      </c>
      <c r="AQ494" s="6">
        <v>0</v>
      </c>
      <c r="AR494" s="6">
        <v>0</v>
      </c>
      <c r="AS494" s="6">
        <v>0</v>
      </c>
      <c r="AT494" s="6">
        <v>641.45000000000005</v>
      </c>
      <c r="AU494" s="6">
        <v>0</v>
      </c>
      <c r="AV494" s="6">
        <v>2239.52</v>
      </c>
      <c r="AW494" s="6">
        <v>0</v>
      </c>
      <c r="AX494" s="6">
        <v>1065.1500000000001</v>
      </c>
      <c r="AY494" s="6">
        <v>0</v>
      </c>
      <c r="AZ494" s="6">
        <v>202503.89</v>
      </c>
      <c r="BA494" s="6">
        <v>1289.22</v>
      </c>
      <c r="BB494" s="6">
        <v>15.41</v>
      </c>
      <c r="BC494" s="6">
        <v>0</v>
      </c>
      <c r="BD494" s="6">
        <v>359.74</v>
      </c>
      <c r="BE494" s="6">
        <v>759325.71</v>
      </c>
      <c r="BF494" s="6">
        <v>8590</v>
      </c>
      <c r="BG494" s="6">
        <v>0</v>
      </c>
      <c r="BH494" s="6">
        <v>50443.49</v>
      </c>
      <c r="BI494" s="6">
        <v>20173.46</v>
      </c>
      <c r="BJ494" s="6">
        <v>1638.59</v>
      </c>
      <c r="BK494" s="6">
        <v>99384.21</v>
      </c>
      <c r="BL494" s="6">
        <v>1400.93</v>
      </c>
      <c r="BM494" s="6">
        <v>0</v>
      </c>
      <c r="BN494" s="6">
        <v>353.76</v>
      </c>
      <c r="BO494" s="6">
        <v>8035.87</v>
      </c>
      <c r="BP494" s="6">
        <v>114.3</v>
      </c>
      <c r="BQ494" s="6">
        <v>0</v>
      </c>
      <c r="BR494" s="6">
        <v>2027.61</v>
      </c>
      <c r="BS494" s="6">
        <v>16627.32</v>
      </c>
      <c r="BT494" s="6">
        <v>530.36</v>
      </c>
      <c r="BU494" s="6">
        <v>24681.040000000001</v>
      </c>
      <c r="BV494" s="6">
        <v>186.64</v>
      </c>
      <c r="BW494" s="6">
        <v>2.8717999999999999</v>
      </c>
      <c r="BX494" s="6">
        <v>0.9294</v>
      </c>
      <c r="BY494" s="6">
        <v>0.76670000000000005</v>
      </c>
    </row>
    <row r="495" spans="1:77" s="6" customFormat="1" x14ac:dyDescent="0.25">
      <c r="A495" s="6">
        <f t="shared" si="22"/>
        <v>215.96850393700788</v>
      </c>
      <c r="B495" s="6">
        <v>87.3</v>
      </c>
      <c r="C495" s="6">
        <v>-1.6</v>
      </c>
      <c r="E495" s="6">
        <v>60</v>
      </c>
      <c r="F495" s="6">
        <v>1</v>
      </c>
      <c r="G495" s="6">
        <v>60</v>
      </c>
      <c r="H495" s="6">
        <v>5.1790000000000003</v>
      </c>
      <c r="I495" s="6">
        <v>0</v>
      </c>
      <c r="J495" s="6">
        <v>51.841799999999999</v>
      </c>
      <c r="K495" s="6">
        <v>2.3902999999999999</v>
      </c>
      <c r="L495" s="6">
        <v>4.1836000000000002</v>
      </c>
      <c r="M495" s="6">
        <v>123.9156</v>
      </c>
      <c r="N495" s="6">
        <v>0.2087</v>
      </c>
      <c r="O495" s="6">
        <v>0</v>
      </c>
      <c r="P495" s="6">
        <v>0</v>
      </c>
      <c r="Q495" s="6">
        <v>172979</v>
      </c>
      <c r="R495" s="6">
        <v>9</v>
      </c>
      <c r="S495" s="6">
        <v>6210.8</v>
      </c>
      <c r="T495" s="6">
        <v>304.41000000000003</v>
      </c>
      <c r="U495" s="6">
        <v>8352.2900000000009</v>
      </c>
      <c r="V495" s="6">
        <v>233.59</v>
      </c>
      <c r="W495" s="6">
        <v>0</v>
      </c>
      <c r="X495" s="6">
        <v>336.35</v>
      </c>
      <c r="Y495" s="6">
        <v>0</v>
      </c>
      <c r="Z495" s="6">
        <v>2965.55</v>
      </c>
      <c r="AA495" s="6">
        <v>30425.68</v>
      </c>
      <c r="AB495" s="6">
        <v>335.52</v>
      </c>
      <c r="AC495" s="6">
        <v>0</v>
      </c>
      <c r="AD495" s="6">
        <v>1115.19</v>
      </c>
      <c r="AE495" s="6">
        <v>6824.41</v>
      </c>
      <c r="AF495" s="6">
        <v>243.88</v>
      </c>
      <c r="AG495" s="6">
        <v>17943.41</v>
      </c>
      <c r="AH495" s="6">
        <v>607.84</v>
      </c>
      <c r="AI495" s="6">
        <v>0</v>
      </c>
      <c r="AJ495" s="6">
        <v>10988890.66</v>
      </c>
      <c r="AK495" s="6">
        <v>0</v>
      </c>
      <c r="AL495" s="6">
        <v>165.77</v>
      </c>
      <c r="AM495" s="6">
        <v>0</v>
      </c>
      <c r="AN495" s="6">
        <v>45558270.899999999</v>
      </c>
      <c r="AO495" s="6">
        <v>0</v>
      </c>
      <c r="AP495" s="6">
        <v>1568.59</v>
      </c>
      <c r="AQ495" s="6">
        <v>0</v>
      </c>
      <c r="AR495" s="6">
        <v>0</v>
      </c>
      <c r="AS495" s="6">
        <v>0</v>
      </c>
      <c r="AT495" s="6">
        <v>680.07</v>
      </c>
      <c r="AU495" s="6">
        <v>0</v>
      </c>
      <c r="AV495" s="6">
        <v>2311.4299999999998</v>
      </c>
      <c r="AW495" s="6">
        <v>0</v>
      </c>
      <c r="AX495" s="6">
        <v>1125.55</v>
      </c>
      <c r="AY495" s="6">
        <v>0</v>
      </c>
      <c r="AZ495" s="6">
        <v>208570.76</v>
      </c>
      <c r="BA495" s="6">
        <v>1178.06</v>
      </c>
      <c r="BB495" s="6">
        <v>15.36</v>
      </c>
      <c r="BC495" s="6">
        <v>0</v>
      </c>
      <c r="BD495" s="6">
        <v>371.72</v>
      </c>
      <c r="BE495" s="6">
        <v>749515.12</v>
      </c>
      <c r="BF495" s="6">
        <v>8884.51</v>
      </c>
      <c r="BG495" s="6">
        <v>0</v>
      </c>
      <c r="BH495" s="6">
        <v>46551.42</v>
      </c>
      <c r="BI495" s="6">
        <v>17718.07</v>
      </c>
      <c r="BJ495" s="6">
        <v>1627.8</v>
      </c>
      <c r="BK495" s="6">
        <v>91900.35</v>
      </c>
      <c r="BL495" s="6">
        <v>1383.51</v>
      </c>
      <c r="BM495" s="6">
        <v>0</v>
      </c>
      <c r="BN495" s="6">
        <v>296.45999999999998</v>
      </c>
      <c r="BO495" s="6">
        <v>7000.63</v>
      </c>
      <c r="BP495" s="6">
        <v>109.88</v>
      </c>
      <c r="BQ495" s="6">
        <v>29373.200000000001</v>
      </c>
      <c r="BR495" s="6">
        <v>763.95</v>
      </c>
      <c r="BS495" s="6">
        <v>18205.82</v>
      </c>
      <c r="BT495" s="6">
        <v>595.96</v>
      </c>
      <c r="BU495" s="6">
        <v>15352.16</v>
      </c>
      <c r="BV495" s="6">
        <v>164.49</v>
      </c>
      <c r="BW495" s="6">
        <v>3.1840999999999999</v>
      </c>
      <c r="BX495" s="6">
        <v>3.07</v>
      </c>
      <c r="BY495" s="6">
        <v>0.3468</v>
      </c>
    </row>
    <row r="496" spans="1:77" s="6" customFormat="1" x14ac:dyDescent="0.25">
      <c r="A496" s="6">
        <f t="shared" si="22"/>
        <v>216.13254593175853</v>
      </c>
      <c r="B496" s="6">
        <v>84.2</v>
      </c>
      <c r="C496" s="6">
        <v>-4.7</v>
      </c>
      <c r="E496" s="6">
        <v>65</v>
      </c>
      <c r="F496" s="6">
        <v>1</v>
      </c>
      <c r="G496" s="6">
        <v>65</v>
      </c>
      <c r="H496" s="6">
        <v>5.17</v>
      </c>
      <c r="I496" s="6">
        <v>2.0000000000000001E-4</v>
      </c>
      <c r="J496" s="6">
        <v>1235.9549999999999</v>
      </c>
      <c r="K496" s="6">
        <v>2.3950999999999998</v>
      </c>
      <c r="L496" s="6">
        <v>4.1753</v>
      </c>
      <c r="M496" s="6">
        <v>2960.18</v>
      </c>
      <c r="N496" s="6">
        <v>0.2059</v>
      </c>
      <c r="O496" s="6">
        <v>0</v>
      </c>
      <c r="P496" s="6">
        <v>0</v>
      </c>
      <c r="Q496" s="6">
        <v>174954</v>
      </c>
      <c r="R496" s="6">
        <v>9</v>
      </c>
      <c r="S496" s="6">
        <v>7441.63</v>
      </c>
      <c r="T496" s="6">
        <v>321.55</v>
      </c>
      <c r="U496" s="6">
        <v>8597.52</v>
      </c>
      <c r="V496" s="6">
        <v>235.59</v>
      </c>
      <c r="W496" s="6">
        <v>0</v>
      </c>
      <c r="X496" s="6">
        <v>344.54</v>
      </c>
      <c r="Y496" s="6">
        <v>0</v>
      </c>
      <c r="Z496" s="6">
        <v>2904.2</v>
      </c>
      <c r="AA496" s="6">
        <v>29086.28</v>
      </c>
      <c r="AB496" s="6">
        <v>329.41</v>
      </c>
      <c r="AC496" s="6">
        <v>0</v>
      </c>
      <c r="AD496" s="6">
        <v>1103.73</v>
      </c>
      <c r="AE496" s="6">
        <v>6939.87</v>
      </c>
      <c r="AF496" s="6">
        <v>243.95</v>
      </c>
      <c r="AG496" s="6">
        <v>18280.77</v>
      </c>
      <c r="AH496" s="6">
        <v>608.16999999999996</v>
      </c>
      <c r="AI496" s="6">
        <v>0</v>
      </c>
      <c r="AJ496" s="6">
        <v>10898581.1</v>
      </c>
      <c r="AK496" s="6">
        <v>0</v>
      </c>
      <c r="AL496" s="6">
        <v>164.49</v>
      </c>
      <c r="AM496" s="6">
        <v>0</v>
      </c>
      <c r="AN496" s="6">
        <v>45183861.189999998</v>
      </c>
      <c r="AO496" s="6">
        <v>0</v>
      </c>
      <c r="AP496" s="6">
        <v>1555.73</v>
      </c>
      <c r="AQ496" s="6">
        <v>0</v>
      </c>
      <c r="AR496" s="6">
        <v>0</v>
      </c>
      <c r="AS496" s="6">
        <v>0</v>
      </c>
      <c r="AT496" s="6">
        <v>673.87</v>
      </c>
      <c r="AU496" s="6">
        <v>0</v>
      </c>
      <c r="AV496" s="6">
        <v>2301.41</v>
      </c>
      <c r="AW496" s="6">
        <v>0</v>
      </c>
      <c r="AX496" s="6">
        <v>1107.05</v>
      </c>
      <c r="AY496" s="6">
        <v>0</v>
      </c>
      <c r="AZ496" s="6">
        <v>206856.68</v>
      </c>
      <c r="BA496" s="6">
        <v>1212.97</v>
      </c>
      <c r="BB496" s="6">
        <v>15.52</v>
      </c>
      <c r="BC496" s="6">
        <v>0</v>
      </c>
      <c r="BD496" s="6">
        <v>366.59</v>
      </c>
      <c r="BE496" s="6">
        <v>749997.71</v>
      </c>
      <c r="BF496" s="6">
        <v>8766.4599999999991</v>
      </c>
      <c r="BG496" s="6">
        <v>0</v>
      </c>
      <c r="BH496" s="6">
        <v>47503.519999999997</v>
      </c>
      <c r="BI496" s="6">
        <v>22649.67</v>
      </c>
      <c r="BJ496" s="6">
        <v>1754.27</v>
      </c>
      <c r="BK496" s="6">
        <v>106294.33</v>
      </c>
      <c r="BL496" s="6">
        <v>1493.96</v>
      </c>
      <c r="BM496" s="6">
        <v>0</v>
      </c>
      <c r="BN496" s="6">
        <v>310.72000000000003</v>
      </c>
      <c r="BO496" s="6">
        <v>8513.51</v>
      </c>
      <c r="BP496" s="6">
        <v>122.64</v>
      </c>
      <c r="BQ496" s="6">
        <v>5716.9</v>
      </c>
      <c r="BR496" s="6">
        <v>649.4</v>
      </c>
      <c r="BS496" s="6">
        <v>18389.259999999998</v>
      </c>
      <c r="BT496" s="6">
        <v>588.41</v>
      </c>
      <c r="BU496" s="6">
        <v>16879.580000000002</v>
      </c>
      <c r="BV496" s="6">
        <v>168.54</v>
      </c>
      <c r="BW496" s="6">
        <v>3.4228999999999998</v>
      </c>
      <c r="BX496" s="6">
        <v>1.1283000000000001</v>
      </c>
      <c r="BY496" s="6">
        <v>0.76019999999999999</v>
      </c>
    </row>
    <row r="497" spans="1:77" s="6" customFormat="1" x14ac:dyDescent="0.25">
      <c r="A497" s="6">
        <f t="shared" si="22"/>
        <v>216.29658792650918</v>
      </c>
      <c r="B497" s="6">
        <v>78.2</v>
      </c>
      <c r="C497" s="6">
        <v>0.8</v>
      </c>
      <c r="E497" s="6">
        <v>70</v>
      </c>
      <c r="F497" s="6">
        <v>1</v>
      </c>
      <c r="G497" s="6">
        <v>70</v>
      </c>
      <c r="H497" s="6">
        <v>5.141</v>
      </c>
      <c r="I497" s="6">
        <v>0</v>
      </c>
      <c r="J497" s="6">
        <v>871.94709999999998</v>
      </c>
      <c r="K497" s="6">
        <v>2.3734000000000002</v>
      </c>
      <c r="L497" s="6">
        <v>4.2134</v>
      </c>
      <c r="M497" s="6">
        <v>2069.4679999999998</v>
      </c>
      <c r="N497" s="6">
        <v>0.2185</v>
      </c>
      <c r="O497" s="6">
        <v>0</v>
      </c>
      <c r="P497" s="6">
        <v>0</v>
      </c>
      <c r="Q497" s="6">
        <v>161255</v>
      </c>
      <c r="R497" s="6">
        <v>9</v>
      </c>
      <c r="S497" s="6">
        <v>2862.18</v>
      </c>
      <c r="T497" s="6">
        <v>245.12</v>
      </c>
      <c r="U497" s="6">
        <v>6034.68</v>
      </c>
      <c r="V497" s="6">
        <v>202.77</v>
      </c>
      <c r="W497" s="6">
        <v>0</v>
      </c>
      <c r="X497" s="6">
        <v>329.18</v>
      </c>
      <c r="Y497" s="6">
        <v>0</v>
      </c>
      <c r="Z497" s="6">
        <v>3954.79</v>
      </c>
      <c r="AA497" s="6">
        <v>40673.370000000003</v>
      </c>
      <c r="AB497" s="6">
        <v>375.8</v>
      </c>
      <c r="AC497" s="6">
        <v>0</v>
      </c>
      <c r="AD497" s="6">
        <v>1129.95</v>
      </c>
      <c r="AE497" s="6">
        <v>6810.24</v>
      </c>
      <c r="AF497" s="6">
        <v>261.18</v>
      </c>
      <c r="AG497" s="6">
        <v>17965.419999999998</v>
      </c>
      <c r="AH497" s="6">
        <v>651.91999999999996</v>
      </c>
      <c r="AI497" s="6">
        <v>0</v>
      </c>
      <c r="AJ497" s="6">
        <v>11040757.1</v>
      </c>
      <c r="AK497" s="6">
        <v>0</v>
      </c>
      <c r="AL497" s="6">
        <v>166.63</v>
      </c>
      <c r="AM497" s="6">
        <v>0</v>
      </c>
      <c r="AN497" s="6">
        <v>45773301.270000003</v>
      </c>
      <c r="AO497" s="6">
        <v>0</v>
      </c>
      <c r="AP497" s="6">
        <v>1575.97</v>
      </c>
      <c r="AQ497" s="6">
        <v>0</v>
      </c>
      <c r="AR497" s="6">
        <v>0</v>
      </c>
      <c r="AS497" s="6">
        <v>0</v>
      </c>
      <c r="AT497" s="6">
        <v>687.61</v>
      </c>
      <c r="AU497" s="6">
        <v>0</v>
      </c>
      <c r="AV497" s="6">
        <v>2326.96</v>
      </c>
      <c r="AW497" s="6">
        <v>0</v>
      </c>
      <c r="AX497" s="6">
        <v>1122.46</v>
      </c>
      <c r="AY497" s="6">
        <v>0</v>
      </c>
      <c r="AZ497" s="6">
        <v>209555.19</v>
      </c>
      <c r="BA497" s="6">
        <v>1183.19</v>
      </c>
      <c r="BB497" s="6">
        <v>16.559999999999999</v>
      </c>
      <c r="BC497" s="6">
        <v>0</v>
      </c>
      <c r="BD497" s="6">
        <v>374.84</v>
      </c>
      <c r="BE497" s="6">
        <v>756607.05</v>
      </c>
      <c r="BF497" s="6">
        <v>9479.08</v>
      </c>
      <c r="BG497" s="6">
        <v>0</v>
      </c>
      <c r="BH497" s="6">
        <v>56187.39</v>
      </c>
      <c r="BI497" s="6">
        <v>19954.46</v>
      </c>
      <c r="BJ497" s="6">
        <v>1825.59</v>
      </c>
      <c r="BK497" s="6">
        <v>111658.21</v>
      </c>
      <c r="BL497" s="6">
        <v>1635.31</v>
      </c>
      <c r="BM497" s="6">
        <v>0</v>
      </c>
      <c r="BN497" s="6">
        <v>341.92</v>
      </c>
      <c r="BO497" s="6">
        <v>4006.52</v>
      </c>
      <c r="BP497" s="6">
        <v>96.23</v>
      </c>
      <c r="BQ497" s="6">
        <v>0</v>
      </c>
      <c r="BR497" s="6">
        <v>2097.42</v>
      </c>
      <c r="BS497" s="6">
        <v>18407.75</v>
      </c>
      <c r="BT497" s="6">
        <v>619.66999999999996</v>
      </c>
      <c r="BU497" s="6">
        <v>13836.94</v>
      </c>
      <c r="BV497" s="6">
        <v>162.79</v>
      </c>
      <c r="BW497" s="6">
        <v>3.1461999999999999</v>
      </c>
      <c r="BX497" s="6">
        <v>-1.6778</v>
      </c>
      <c r="BY497" s="6">
        <v>0.98509999999999998</v>
      </c>
    </row>
    <row r="498" spans="1:77" s="6" customFormat="1" x14ac:dyDescent="0.25">
      <c r="A498" s="6">
        <f t="shared" si="22"/>
        <v>216.46062992125985</v>
      </c>
      <c r="B498" s="6">
        <v>83.1</v>
      </c>
      <c r="C498" s="6">
        <v>-1.5</v>
      </c>
      <c r="E498" s="6">
        <v>75</v>
      </c>
      <c r="F498" s="6">
        <v>1</v>
      </c>
      <c r="G498" s="6">
        <v>75</v>
      </c>
      <c r="H498" s="6">
        <v>5.141</v>
      </c>
      <c r="I498" s="6">
        <v>0</v>
      </c>
      <c r="J498" s="6">
        <v>51.461500000000001</v>
      </c>
      <c r="K498" s="6">
        <v>2.3957000000000002</v>
      </c>
      <c r="L498" s="6">
        <v>3.7568000000000001</v>
      </c>
      <c r="M498" s="6">
        <v>123.2852</v>
      </c>
      <c r="N498" s="6">
        <v>0.20549999999999999</v>
      </c>
      <c r="O498" s="6">
        <v>0</v>
      </c>
      <c r="P498" s="6">
        <v>0</v>
      </c>
      <c r="Q498" s="6">
        <v>169259</v>
      </c>
      <c r="R498" s="6">
        <v>9</v>
      </c>
      <c r="S498" s="6">
        <v>6031.14</v>
      </c>
      <c r="T498" s="6">
        <v>300.89</v>
      </c>
      <c r="U498" s="6">
        <v>8881.7000000000007</v>
      </c>
      <c r="V498" s="6">
        <v>236.38</v>
      </c>
      <c r="W498" s="6">
        <v>0</v>
      </c>
      <c r="X498" s="6">
        <v>346.79</v>
      </c>
      <c r="Y498" s="6">
        <v>0</v>
      </c>
      <c r="Z498" s="6">
        <v>2673.42</v>
      </c>
      <c r="AA498" s="6">
        <v>28360.66</v>
      </c>
      <c r="AB498" s="6">
        <v>327.58999999999997</v>
      </c>
      <c r="AC498" s="6">
        <v>0</v>
      </c>
      <c r="AD498" s="6">
        <v>1123.49</v>
      </c>
      <c r="AE498" s="6">
        <v>7347.08</v>
      </c>
      <c r="AF498" s="6">
        <v>248.11</v>
      </c>
      <c r="AG498" s="6">
        <v>19378.41</v>
      </c>
      <c r="AH498" s="6">
        <v>618.92999999999995</v>
      </c>
      <c r="AI498" s="6">
        <v>0</v>
      </c>
      <c r="AJ498" s="6">
        <v>11096058.83</v>
      </c>
      <c r="AK498" s="6">
        <v>0</v>
      </c>
      <c r="AL498" s="6">
        <v>167.24</v>
      </c>
      <c r="AM498" s="6">
        <v>0</v>
      </c>
      <c r="AN498" s="6">
        <v>46002573.82</v>
      </c>
      <c r="AO498" s="6">
        <v>0</v>
      </c>
      <c r="AP498" s="6">
        <v>1583.92</v>
      </c>
      <c r="AQ498" s="6">
        <v>0</v>
      </c>
      <c r="AR498" s="6">
        <v>0</v>
      </c>
      <c r="AS498" s="6">
        <v>0</v>
      </c>
      <c r="AT498" s="6">
        <v>672.81</v>
      </c>
      <c r="AU498" s="6">
        <v>0</v>
      </c>
      <c r="AV498" s="6">
        <v>2324.71</v>
      </c>
      <c r="AW498" s="6">
        <v>0</v>
      </c>
      <c r="AX498" s="6">
        <v>1106.24</v>
      </c>
      <c r="AY498" s="6">
        <v>0</v>
      </c>
      <c r="AZ498" s="6">
        <v>210604.87</v>
      </c>
      <c r="BA498" s="6">
        <v>1305.3699999999999</v>
      </c>
      <c r="BB498" s="6">
        <v>16.03</v>
      </c>
      <c r="BC498" s="6">
        <v>0</v>
      </c>
      <c r="BD498" s="6">
        <v>373.9</v>
      </c>
      <c r="BE498" s="6">
        <v>751481.93</v>
      </c>
      <c r="BF498" s="6">
        <v>8788.74</v>
      </c>
      <c r="BG498" s="6">
        <v>0</v>
      </c>
      <c r="BH498" s="6">
        <v>54817.919999999998</v>
      </c>
      <c r="BI498" s="6">
        <v>19419.259999999998</v>
      </c>
      <c r="BJ498" s="6">
        <v>1671.04</v>
      </c>
      <c r="BK498" s="6">
        <v>113564.15</v>
      </c>
      <c r="BL498" s="6">
        <v>1536.94</v>
      </c>
      <c r="BM498" s="6">
        <v>0</v>
      </c>
      <c r="BN498" s="6">
        <v>390.38</v>
      </c>
      <c r="BO498" s="6">
        <v>5298.4</v>
      </c>
      <c r="BP498" s="6">
        <v>100.49</v>
      </c>
      <c r="BQ498" s="6">
        <v>0</v>
      </c>
      <c r="BR498" s="6">
        <v>2141.27</v>
      </c>
      <c r="BS498" s="6">
        <v>15024.86</v>
      </c>
      <c r="BT498" s="6">
        <v>563.14</v>
      </c>
      <c r="BU498" s="6">
        <v>23907.03</v>
      </c>
      <c r="BV498" s="6">
        <v>190.88</v>
      </c>
      <c r="BW498" s="6">
        <v>2.3403999999999998</v>
      </c>
      <c r="BX498" s="6">
        <v>3.01</v>
      </c>
      <c r="BY498" s="6">
        <v>0.55489999999999995</v>
      </c>
    </row>
    <row r="499" spans="1:77" s="6" customFormat="1" x14ac:dyDescent="0.25">
      <c r="A499" s="6">
        <f t="shared" si="22"/>
        <v>216.6246719160105</v>
      </c>
      <c r="B499" s="6">
        <v>81.3</v>
      </c>
      <c r="C499" s="6">
        <v>-2.5</v>
      </c>
      <c r="E499" s="6">
        <v>80</v>
      </c>
      <c r="F499" s="6">
        <v>1</v>
      </c>
      <c r="G499" s="6">
        <v>80</v>
      </c>
      <c r="H499" s="6">
        <v>5.1609999999999996</v>
      </c>
      <c r="I499" s="6">
        <v>2.0000000000000001E-4</v>
      </c>
      <c r="J499" s="6">
        <v>1168.1759999999999</v>
      </c>
      <c r="K499" s="6">
        <v>2.4113000000000002</v>
      </c>
      <c r="L499" s="6">
        <v>3.7324999999999999</v>
      </c>
      <c r="M499" s="6">
        <v>2816.779</v>
      </c>
      <c r="N499" s="6">
        <v>0.19650000000000001</v>
      </c>
      <c r="O499" s="6">
        <v>0</v>
      </c>
      <c r="P499" s="6">
        <v>0</v>
      </c>
      <c r="Q499" s="6">
        <v>165942</v>
      </c>
      <c r="R499" s="6">
        <v>9</v>
      </c>
      <c r="S499" s="6">
        <v>4236.47</v>
      </c>
      <c r="T499" s="6">
        <v>268.27999999999997</v>
      </c>
      <c r="U499" s="6">
        <v>7420.38</v>
      </c>
      <c r="V499" s="6">
        <v>215.94</v>
      </c>
      <c r="W499" s="6">
        <v>0</v>
      </c>
      <c r="X499" s="6">
        <v>330.07</v>
      </c>
      <c r="Y499" s="6">
        <v>0</v>
      </c>
      <c r="Z499" s="6">
        <v>2767.84</v>
      </c>
      <c r="AA499" s="6">
        <v>31356.53</v>
      </c>
      <c r="AB499" s="6">
        <v>333.74</v>
      </c>
      <c r="AC499" s="6">
        <v>0</v>
      </c>
      <c r="AD499" s="6">
        <v>1112.49</v>
      </c>
      <c r="AE499" s="6">
        <v>7170.13</v>
      </c>
      <c r="AF499" s="6">
        <v>246.1</v>
      </c>
      <c r="AG499" s="6">
        <v>18864.55</v>
      </c>
      <c r="AH499" s="6">
        <v>613.66</v>
      </c>
      <c r="AI499" s="6">
        <v>0</v>
      </c>
      <c r="AJ499" s="6">
        <v>10954493.970000001</v>
      </c>
      <c r="AK499" s="6">
        <v>0</v>
      </c>
      <c r="AL499" s="6">
        <v>165.13</v>
      </c>
      <c r="AM499" s="6">
        <v>0</v>
      </c>
      <c r="AN499" s="6">
        <v>45415667.420000002</v>
      </c>
      <c r="AO499" s="6">
        <v>0</v>
      </c>
      <c r="AP499" s="6">
        <v>1563.68</v>
      </c>
      <c r="AQ499" s="6">
        <v>0</v>
      </c>
      <c r="AR499" s="6">
        <v>0</v>
      </c>
      <c r="AS499" s="6">
        <v>0</v>
      </c>
      <c r="AT499" s="6">
        <v>675.08</v>
      </c>
      <c r="AU499" s="6">
        <v>0</v>
      </c>
      <c r="AV499" s="6">
        <v>2306.3200000000002</v>
      </c>
      <c r="AW499" s="6">
        <v>0</v>
      </c>
      <c r="AX499" s="6">
        <v>1115.49</v>
      </c>
      <c r="AY499" s="6">
        <v>0</v>
      </c>
      <c r="AZ499" s="6">
        <v>207917.91</v>
      </c>
      <c r="BA499" s="6">
        <v>1255.74</v>
      </c>
      <c r="BB499" s="6">
        <v>15.72</v>
      </c>
      <c r="BC499" s="6">
        <v>0</v>
      </c>
      <c r="BD499" s="6">
        <v>370.95</v>
      </c>
      <c r="BE499" s="6">
        <v>739449.89</v>
      </c>
      <c r="BF499" s="6">
        <v>8639.17</v>
      </c>
      <c r="BG499" s="6">
        <v>0</v>
      </c>
      <c r="BH499" s="6">
        <v>57832.75</v>
      </c>
      <c r="BI499" s="6">
        <v>22435.18</v>
      </c>
      <c r="BJ499" s="6">
        <v>1709.74</v>
      </c>
      <c r="BK499" s="6">
        <v>123296.16</v>
      </c>
      <c r="BL499" s="6">
        <v>1586.68</v>
      </c>
      <c r="BM499" s="6">
        <v>0</v>
      </c>
      <c r="BN499" s="6">
        <v>354.96</v>
      </c>
      <c r="BO499" s="6">
        <v>4959.22</v>
      </c>
      <c r="BP499" s="6">
        <v>98.25</v>
      </c>
      <c r="BQ499" s="6">
        <v>6817.36</v>
      </c>
      <c r="BR499" s="6">
        <v>650.24</v>
      </c>
      <c r="BS499" s="6">
        <v>17645.189999999999</v>
      </c>
      <c r="BT499" s="6">
        <v>591.79999999999995</v>
      </c>
      <c r="BU499" s="6">
        <v>15093.2</v>
      </c>
      <c r="BV499" s="6">
        <v>160.84</v>
      </c>
      <c r="BW499" s="6">
        <v>3.2111999999999998</v>
      </c>
      <c r="BX499" s="6">
        <v>1.3398000000000001</v>
      </c>
      <c r="BY499" s="6">
        <v>0.96040000000000003</v>
      </c>
    </row>
    <row r="500" spans="1:77" s="6" customFormat="1" x14ac:dyDescent="0.25">
      <c r="A500" s="6">
        <f t="shared" si="22"/>
        <v>216.78871391076115</v>
      </c>
      <c r="B500" s="6">
        <v>89.5</v>
      </c>
      <c r="C500" s="6">
        <v>-6</v>
      </c>
      <c r="E500" s="6">
        <v>85</v>
      </c>
      <c r="F500" s="6">
        <v>1</v>
      </c>
      <c r="G500" s="6">
        <v>85</v>
      </c>
      <c r="H500" s="6">
        <v>5.1630000000000003</v>
      </c>
      <c r="I500" s="6">
        <v>1.6999999999999999E-3</v>
      </c>
      <c r="J500" s="6">
        <v>1217.115</v>
      </c>
      <c r="K500" s="6">
        <v>2.3940999999999999</v>
      </c>
      <c r="L500" s="6">
        <v>4.1769999999999996</v>
      </c>
      <c r="M500" s="6">
        <v>2913.8829999999998</v>
      </c>
      <c r="N500" s="6">
        <v>0.2064</v>
      </c>
      <c r="O500" s="6">
        <v>0</v>
      </c>
      <c r="P500" s="6">
        <v>0</v>
      </c>
      <c r="Q500" s="6">
        <v>166160</v>
      </c>
      <c r="R500" s="6">
        <v>9</v>
      </c>
      <c r="S500" s="6">
        <v>4719.3599999999997</v>
      </c>
      <c r="T500" s="6">
        <v>278.67</v>
      </c>
      <c r="U500" s="6">
        <v>8083.84</v>
      </c>
      <c r="V500" s="6">
        <v>224.2</v>
      </c>
      <c r="W500" s="6">
        <v>0</v>
      </c>
      <c r="X500" s="6">
        <v>331.28</v>
      </c>
      <c r="Y500" s="6">
        <v>0</v>
      </c>
      <c r="Z500" s="6">
        <v>2720.1</v>
      </c>
      <c r="AA500" s="6">
        <v>30271.919999999998</v>
      </c>
      <c r="AB500" s="6">
        <v>331.87</v>
      </c>
      <c r="AC500" s="6">
        <v>0</v>
      </c>
      <c r="AD500" s="6">
        <v>1124.0999999999999</v>
      </c>
      <c r="AE500" s="6">
        <v>7446.96</v>
      </c>
      <c r="AF500" s="6">
        <v>247.97</v>
      </c>
      <c r="AG500" s="6">
        <v>19610.66</v>
      </c>
      <c r="AH500" s="6">
        <v>618.36</v>
      </c>
      <c r="AI500" s="6">
        <v>0</v>
      </c>
      <c r="AJ500" s="6">
        <v>11073527.01</v>
      </c>
      <c r="AK500" s="6">
        <v>0</v>
      </c>
      <c r="AL500" s="6">
        <v>166.92</v>
      </c>
      <c r="AM500" s="6">
        <v>0</v>
      </c>
      <c r="AN500" s="6">
        <v>45909160.32</v>
      </c>
      <c r="AO500" s="6">
        <v>0</v>
      </c>
      <c r="AP500" s="6">
        <v>1580.78</v>
      </c>
      <c r="AQ500" s="6">
        <v>0</v>
      </c>
      <c r="AR500" s="6">
        <v>0</v>
      </c>
      <c r="AS500" s="6">
        <v>0</v>
      </c>
      <c r="AT500" s="6">
        <v>666.73</v>
      </c>
      <c r="AU500" s="6">
        <v>0</v>
      </c>
      <c r="AV500" s="6">
        <v>2324.89</v>
      </c>
      <c r="AW500" s="6">
        <v>0</v>
      </c>
      <c r="AX500" s="6">
        <v>1108.48</v>
      </c>
      <c r="AY500" s="6">
        <v>0</v>
      </c>
      <c r="AZ500" s="6">
        <v>210177.2</v>
      </c>
      <c r="BA500" s="6">
        <v>1306.28</v>
      </c>
      <c r="BB500" s="6">
        <v>15.83</v>
      </c>
      <c r="BC500" s="6">
        <v>0</v>
      </c>
      <c r="BD500" s="6">
        <v>374.71</v>
      </c>
      <c r="BE500" s="6">
        <v>728582.76</v>
      </c>
      <c r="BF500" s="6">
        <v>8511.34</v>
      </c>
      <c r="BG500" s="6">
        <v>0</v>
      </c>
      <c r="BH500" s="6">
        <v>56142.32</v>
      </c>
      <c r="BI500" s="6">
        <v>23246.14</v>
      </c>
      <c r="BJ500" s="6">
        <v>1706.44</v>
      </c>
      <c r="BK500" s="6">
        <v>127211.45</v>
      </c>
      <c r="BL500" s="6">
        <v>1591.93</v>
      </c>
      <c r="BM500" s="6">
        <v>0</v>
      </c>
      <c r="BN500" s="6">
        <v>373.37</v>
      </c>
      <c r="BO500" s="6">
        <v>5857.05</v>
      </c>
      <c r="BP500" s="6">
        <v>104.79</v>
      </c>
      <c r="BQ500" s="6">
        <v>11683.17</v>
      </c>
      <c r="BR500" s="6">
        <v>688.39</v>
      </c>
      <c r="BS500" s="6">
        <v>17512.03</v>
      </c>
      <c r="BT500" s="6">
        <v>602.98</v>
      </c>
      <c r="BU500" s="6">
        <v>14468.38</v>
      </c>
      <c r="BV500" s="6">
        <v>159.19</v>
      </c>
      <c r="BW500" s="6">
        <v>2.8485</v>
      </c>
      <c r="BX500" s="6">
        <v>2.1873999999999998</v>
      </c>
      <c r="BY500" s="6">
        <v>0.65690000000000004</v>
      </c>
    </row>
    <row r="501" spans="1:77" s="6" customFormat="1" x14ac:dyDescent="0.25">
      <c r="A501" s="6">
        <f t="shared" si="22"/>
        <v>216.95275590551182</v>
      </c>
      <c r="B501" s="6">
        <v>91.3</v>
      </c>
      <c r="C501" s="6">
        <v>-6.8</v>
      </c>
      <c r="E501" s="6">
        <v>90</v>
      </c>
      <c r="F501" s="6">
        <v>1</v>
      </c>
      <c r="G501" s="6">
        <v>90</v>
      </c>
      <c r="H501" s="6">
        <v>5.16</v>
      </c>
      <c r="I501" s="6">
        <v>1E-4</v>
      </c>
      <c r="J501" s="6">
        <v>1235.0409999999999</v>
      </c>
      <c r="K501" s="6">
        <v>2.2711000000000001</v>
      </c>
      <c r="L501" s="6">
        <v>4.4032</v>
      </c>
      <c r="M501" s="6">
        <v>2804.893</v>
      </c>
      <c r="N501" s="6">
        <v>0.27779999999999999</v>
      </c>
      <c r="O501" s="6">
        <v>0</v>
      </c>
      <c r="P501" s="6">
        <v>0</v>
      </c>
      <c r="Q501" s="6">
        <v>159789</v>
      </c>
      <c r="R501" s="6">
        <v>9</v>
      </c>
      <c r="S501" s="6">
        <v>3778.35</v>
      </c>
      <c r="T501" s="6">
        <v>260.73</v>
      </c>
      <c r="U501" s="6">
        <v>7561.97</v>
      </c>
      <c r="V501" s="6">
        <v>215.92</v>
      </c>
      <c r="W501" s="6">
        <v>0</v>
      </c>
      <c r="X501" s="6">
        <v>326.60000000000002</v>
      </c>
      <c r="Y501" s="6">
        <v>0</v>
      </c>
      <c r="Z501" s="6">
        <v>2657.4</v>
      </c>
      <c r="AA501" s="6">
        <v>30500.04</v>
      </c>
      <c r="AB501" s="6">
        <v>331.81</v>
      </c>
      <c r="AC501" s="6">
        <v>0</v>
      </c>
      <c r="AD501" s="6">
        <v>1139.8399999999999</v>
      </c>
      <c r="AE501" s="6">
        <v>7532.24</v>
      </c>
      <c r="AF501" s="6">
        <v>250.45</v>
      </c>
      <c r="AG501" s="6">
        <v>19789.259999999998</v>
      </c>
      <c r="AH501" s="6">
        <v>624.91999999999996</v>
      </c>
      <c r="AI501" s="6">
        <v>0</v>
      </c>
      <c r="AJ501" s="6">
        <v>11227214.449999999</v>
      </c>
      <c r="AK501" s="6">
        <v>0</v>
      </c>
      <c r="AL501" s="6">
        <v>169.02</v>
      </c>
      <c r="AM501" s="6">
        <v>0</v>
      </c>
      <c r="AN501" s="6">
        <v>46546325.079999998</v>
      </c>
      <c r="AO501" s="6">
        <v>0</v>
      </c>
      <c r="AP501" s="6">
        <v>1602.58</v>
      </c>
      <c r="AQ501" s="6">
        <v>0</v>
      </c>
      <c r="AR501" s="6">
        <v>0</v>
      </c>
      <c r="AS501" s="6">
        <v>0</v>
      </c>
      <c r="AT501" s="6">
        <v>664.46</v>
      </c>
      <c r="AU501" s="6">
        <v>0</v>
      </c>
      <c r="AV501" s="6">
        <v>2354.35</v>
      </c>
      <c r="AW501" s="6">
        <v>0</v>
      </c>
      <c r="AX501" s="6">
        <v>1112.23</v>
      </c>
      <c r="AY501" s="6">
        <v>0</v>
      </c>
      <c r="AZ501" s="6">
        <v>213094.22</v>
      </c>
      <c r="BA501" s="6">
        <v>1331.61</v>
      </c>
      <c r="BB501" s="6">
        <v>16.14</v>
      </c>
      <c r="BC501" s="6">
        <v>0</v>
      </c>
      <c r="BD501" s="6">
        <v>377.46</v>
      </c>
      <c r="BE501" s="6">
        <v>757893.71</v>
      </c>
      <c r="BF501" s="6">
        <v>8963.7800000000007</v>
      </c>
      <c r="BG501" s="6">
        <v>0</v>
      </c>
      <c r="BH501" s="6">
        <v>61610.239999999998</v>
      </c>
      <c r="BI501" s="6">
        <v>16464.650000000001</v>
      </c>
      <c r="BJ501" s="6">
        <v>1623.7</v>
      </c>
      <c r="BK501" s="6">
        <v>108746.44</v>
      </c>
      <c r="BL501" s="6">
        <v>1516.71</v>
      </c>
      <c r="BM501" s="6">
        <v>0</v>
      </c>
      <c r="BN501" s="6">
        <v>401.65</v>
      </c>
      <c r="BO501" s="6">
        <v>5741.69</v>
      </c>
      <c r="BP501" s="6">
        <v>103.78</v>
      </c>
      <c r="BQ501" s="6">
        <v>5249.56</v>
      </c>
      <c r="BR501" s="6">
        <v>622.86</v>
      </c>
      <c r="BS501" s="6">
        <v>19509.59</v>
      </c>
      <c r="BT501" s="6">
        <v>580.72</v>
      </c>
      <c r="BU501" s="6">
        <v>15900.88</v>
      </c>
      <c r="BV501" s="6">
        <v>163.95</v>
      </c>
      <c r="BW501" s="6">
        <v>1.8939999999999999</v>
      </c>
      <c r="BX501" s="6">
        <v>1.7951999999999999</v>
      </c>
      <c r="BY501" s="6">
        <v>1.2685999999999999</v>
      </c>
    </row>
    <row r="502" spans="1:77" s="6" customFormat="1" x14ac:dyDescent="0.25">
      <c r="A502" s="6">
        <f t="shared" si="22"/>
        <v>217.11679790026247</v>
      </c>
      <c r="B502" s="6">
        <v>91.2</v>
      </c>
      <c r="C502" s="6">
        <v>-6.5</v>
      </c>
      <c r="E502" s="6">
        <v>95</v>
      </c>
      <c r="F502" s="6">
        <v>1</v>
      </c>
      <c r="G502" s="6">
        <v>95</v>
      </c>
      <c r="H502" s="6">
        <v>5.1669999999999998</v>
      </c>
      <c r="I502" s="6">
        <v>1E-4</v>
      </c>
      <c r="J502" s="6">
        <v>1205.5530000000001</v>
      </c>
      <c r="K502" s="6">
        <v>2.3719000000000001</v>
      </c>
      <c r="L502" s="6">
        <v>4.2160000000000002</v>
      </c>
      <c r="M502" s="6">
        <v>2859.4409999999998</v>
      </c>
      <c r="N502" s="6">
        <v>0.21929999999999999</v>
      </c>
      <c r="O502" s="6">
        <v>0</v>
      </c>
      <c r="P502" s="6">
        <v>0</v>
      </c>
      <c r="Q502" s="6">
        <v>168092</v>
      </c>
      <c r="R502" s="6">
        <v>9</v>
      </c>
      <c r="S502" s="6">
        <v>3900.96</v>
      </c>
      <c r="T502" s="6">
        <v>265.24</v>
      </c>
      <c r="U502" s="6">
        <v>6892.35</v>
      </c>
      <c r="V502" s="6">
        <v>213.48</v>
      </c>
      <c r="W502" s="6">
        <v>0</v>
      </c>
      <c r="X502" s="6">
        <v>320.14999999999998</v>
      </c>
      <c r="Y502" s="6">
        <v>0</v>
      </c>
      <c r="Z502" s="6">
        <v>3385.65</v>
      </c>
      <c r="AA502" s="6">
        <v>31435.43</v>
      </c>
      <c r="AB502" s="6">
        <v>337.94</v>
      </c>
      <c r="AC502" s="6">
        <v>0</v>
      </c>
      <c r="AD502" s="6">
        <v>1109.8800000000001</v>
      </c>
      <c r="AE502" s="6">
        <v>6823.95</v>
      </c>
      <c r="AF502" s="6">
        <v>245.81</v>
      </c>
      <c r="AG502" s="6">
        <v>17968.39</v>
      </c>
      <c r="AH502" s="6">
        <v>612.69000000000005</v>
      </c>
      <c r="AI502" s="6">
        <v>0</v>
      </c>
      <c r="AJ502" s="6">
        <v>10938077.17</v>
      </c>
      <c r="AK502" s="6">
        <v>0</v>
      </c>
      <c r="AL502" s="6">
        <v>165.43</v>
      </c>
      <c r="AM502" s="6">
        <v>0</v>
      </c>
      <c r="AN502" s="6">
        <v>45347605.880000003</v>
      </c>
      <c r="AO502" s="6">
        <v>0</v>
      </c>
      <c r="AP502" s="6">
        <v>1561.27</v>
      </c>
      <c r="AQ502" s="6">
        <v>0</v>
      </c>
      <c r="AR502" s="6">
        <v>0</v>
      </c>
      <c r="AS502" s="6">
        <v>0</v>
      </c>
      <c r="AT502" s="6">
        <v>681.14</v>
      </c>
      <c r="AU502" s="6">
        <v>0</v>
      </c>
      <c r="AV502" s="6">
        <v>2306.98</v>
      </c>
      <c r="AW502" s="6">
        <v>0</v>
      </c>
      <c r="AX502" s="6">
        <v>1127.8800000000001</v>
      </c>
      <c r="AY502" s="6">
        <v>0</v>
      </c>
      <c r="AZ502" s="6">
        <v>207606.3</v>
      </c>
      <c r="BA502" s="6">
        <v>1188.5899999999999</v>
      </c>
      <c r="BB502" s="6">
        <v>15.61</v>
      </c>
      <c r="BC502" s="6">
        <v>0</v>
      </c>
      <c r="BD502" s="6">
        <v>369.28</v>
      </c>
      <c r="BE502" s="6">
        <v>739971.61</v>
      </c>
      <c r="BF502" s="6">
        <v>8691.49</v>
      </c>
      <c r="BG502" s="6">
        <v>0</v>
      </c>
      <c r="BH502" s="6">
        <v>51155.77</v>
      </c>
      <c r="BI502" s="6">
        <v>22869.03</v>
      </c>
      <c r="BJ502" s="6">
        <v>1770.61</v>
      </c>
      <c r="BK502" s="6">
        <v>128159.62</v>
      </c>
      <c r="BL502" s="6">
        <v>1650.9</v>
      </c>
      <c r="BM502" s="6">
        <v>0</v>
      </c>
      <c r="BN502" s="6">
        <v>328.96</v>
      </c>
      <c r="BO502" s="6">
        <v>5005.7299999999996</v>
      </c>
      <c r="BP502" s="6">
        <v>101.66</v>
      </c>
      <c r="BQ502" s="6">
        <v>0</v>
      </c>
      <c r="BR502" s="6">
        <v>1829.99</v>
      </c>
      <c r="BS502" s="6">
        <v>17992.86</v>
      </c>
      <c r="BT502" s="6">
        <v>611.79</v>
      </c>
      <c r="BU502" s="6">
        <v>17791.48</v>
      </c>
      <c r="BV502" s="6">
        <v>175.54</v>
      </c>
      <c r="BW502" s="6">
        <v>1.3030999999999999</v>
      </c>
      <c r="BX502" s="6">
        <v>5.6296999999999997</v>
      </c>
      <c r="BY502" s="6">
        <v>0.54320000000000002</v>
      </c>
    </row>
    <row r="503" spans="1:77" s="6" customFormat="1" x14ac:dyDescent="0.25">
      <c r="A503" s="6">
        <f t="shared" si="22"/>
        <v>217.28083989501312</v>
      </c>
      <c r="B503" s="6">
        <v>87.7</v>
      </c>
      <c r="C503" s="6">
        <v>-5.6</v>
      </c>
      <c r="E503" s="6">
        <v>100</v>
      </c>
      <c r="F503" s="6">
        <v>1</v>
      </c>
      <c r="G503" s="6">
        <v>100</v>
      </c>
      <c r="H503" s="6">
        <v>5.1639999999999997</v>
      </c>
      <c r="I503" s="6">
        <v>0</v>
      </c>
      <c r="J503" s="6">
        <v>51.691699999999997</v>
      </c>
      <c r="K503" s="6">
        <v>2.4131999999999998</v>
      </c>
      <c r="L503" s="6">
        <v>4.1437999999999997</v>
      </c>
      <c r="M503" s="6">
        <v>124.74469999999999</v>
      </c>
      <c r="N503" s="6">
        <v>0.1953</v>
      </c>
      <c r="O503" s="6">
        <v>0</v>
      </c>
      <c r="P503" s="6">
        <v>0</v>
      </c>
      <c r="Q503" s="6">
        <v>182074</v>
      </c>
      <c r="R503" s="6">
        <v>8</v>
      </c>
      <c r="S503" s="6">
        <v>10788.18</v>
      </c>
      <c r="T503" s="6">
        <v>368.36</v>
      </c>
      <c r="U503" s="6">
        <v>10357.540000000001</v>
      </c>
      <c r="V503" s="6">
        <v>258.77</v>
      </c>
      <c r="W503" s="6">
        <v>0</v>
      </c>
      <c r="X503" s="6">
        <v>365.3</v>
      </c>
      <c r="Y503" s="6">
        <v>0</v>
      </c>
      <c r="Z503" s="6">
        <v>2300.7399999999998</v>
      </c>
      <c r="AA503" s="6">
        <v>26926.6</v>
      </c>
      <c r="AB503" s="6">
        <v>325.11</v>
      </c>
      <c r="AC503" s="6">
        <v>0</v>
      </c>
      <c r="AD503" s="6">
        <v>1099.32</v>
      </c>
      <c r="AE503" s="6">
        <v>6916.96</v>
      </c>
      <c r="AF503" s="6">
        <v>243.75</v>
      </c>
      <c r="AG503" s="6">
        <v>18228.55</v>
      </c>
      <c r="AH503" s="6">
        <v>607.61</v>
      </c>
      <c r="AI503" s="6">
        <v>0</v>
      </c>
      <c r="AJ503" s="6">
        <v>10870789.130000001</v>
      </c>
      <c r="AK503" s="6">
        <v>0</v>
      </c>
      <c r="AL503" s="6">
        <v>164.21</v>
      </c>
      <c r="AM503" s="6">
        <v>0</v>
      </c>
      <c r="AN503" s="6">
        <v>45068639.880000003</v>
      </c>
      <c r="AO503" s="6">
        <v>0</v>
      </c>
      <c r="AP503" s="6">
        <v>1551.63</v>
      </c>
      <c r="AQ503" s="6">
        <v>0</v>
      </c>
      <c r="AR503" s="6">
        <v>0</v>
      </c>
      <c r="AS503" s="6">
        <v>0</v>
      </c>
      <c r="AT503" s="6">
        <v>665.71</v>
      </c>
      <c r="AU503" s="6">
        <v>0</v>
      </c>
      <c r="AV503" s="6">
        <v>2288.2800000000002</v>
      </c>
      <c r="AW503" s="6">
        <v>0</v>
      </c>
      <c r="AX503" s="6">
        <v>1102.98</v>
      </c>
      <c r="AY503" s="6">
        <v>0</v>
      </c>
      <c r="AZ503" s="6">
        <v>206329.17</v>
      </c>
      <c r="BA503" s="6">
        <v>1214.21</v>
      </c>
      <c r="BB503" s="6">
        <v>15.57</v>
      </c>
      <c r="BC503" s="6">
        <v>0</v>
      </c>
      <c r="BD503" s="6">
        <v>366.29</v>
      </c>
      <c r="BE503" s="6">
        <v>756012.29</v>
      </c>
      <c r="BF503" s="6">
        <v>8848.73</v>
      </c>
      <c r="BG503" s="6">
        <v>0</v>
      </c>
      <c r="BH503" s="6">
        <v>44841.79</v>
      </c>
      <c r="BI503" s="6">
        <v>18765.86</v>
      </c>
      <c r="BJ503" s="6">
        <v>1691.21</v>
      </c>
      <c r="BK503" s="6">
        <v>97697.12</v>
      </c>
      <c r="BL503" s="6">
        <v>1434.7</v>
      </c>
      <c r="BM503" s="6">
        <v>0</v>
      </c>
      <c r="BN503" s="6">
        <v>304.95999999999998</v>
      </c>
      <c r="BO503" s="6">
        <v>11224.75</v>
      </c>
      <c r="BP503" s="6">
        <v>137.49</v>
      </c>
      <c r="BQ503" s="6">
        <v>5831.03</v>
      </c>
      <c r="BR503" s="6">
        <v>650.16</v>
      </c>
      <c r="BS503" s="6">
        <v>17361.07</v>
      </c>
      <c r="BT503" s="6">
        <v>579.38</v>
      </c>
      <c r="BU503" s="6">
        <v>18675.830000000002</v>
      </c>
      <c r="BV503" s="6">
        <v>174.69</v>
      </c>
      <c r="BW503" s="6">
        <v>1.1291</v>
      </c>
      <c r="BX503" s="6">
        <v>4.8921999999999999</v>
      </c>
      <c r="BY503" s="6">
        <v>0.85070000000000001</v>
      </c>
    </row>
    <row r="504" spans="1:77" s="6" customFormat="1" x14ac:dyDescent="0.25">
      <c r="A504" s="6">
        <f t="shared" si="22"/>
        <v>217.44488188976379</v>
      </c>
      <c r="B504" s="6">
        <v>91.8</v>
      </c>
      <c r="C504" s="6">
        <v>-6.1</v>
      </c>
      <c r="E504" s="6">
        <v>105</v>
      </c>
      <c r="F504" s="6">
        <v>1</v>
      </c>
      <c r="G504" s="6">
        <v>105</v>
      </c>
      <c r="H504" s="6">
        <v>5.1539999999999999</v>
      </c>
      <c r="I504" s="6">
        <v>6.9999999999999999E-4</v>
      </c>
      <c r="J504" s="6">
        <v>1213.5619999999999</v>
      </c>
      <c r="K504" s="6">
        <v>2.4312999999999998</v>
      </c>
      <c r="L504" s="6">
        <v>4.5243000000000002</v>
      </c>
      <c r="M504" s="6">
        <v>2950.5309999999999</v>
      </c>
      <c r="N504" s="6">
        <v>0.18490000000000001</v>
      </c>
      <c r="O504" s="6">
        <v>0</v>
      </c>
      <c r="P504" s="6">
        <v>0</v>
      </c>
      <c r="Q504" s="6">
        <v>191887</v>
      </c>
      <c r="R504" s="6">
        <v>8</v>
      </c>
      <c r="S504" s="6">
        <v>11853.57</v>
      </c>
      <c r="T504" s="6">
        <v>396.22</v>
      </c>
      <c r="U504" s="6">
        <v>10486.77</v>
      </c>
      <c r="V504" s="6">
        <v>272.97000000000003</v>
      </c>
      <c r="W504" s="6">
        <v>0</v>
      </c>
      <c r="X504" s="6">
        <v>360.9</v>
      </c>
      <c r="Y504" s="6">
        <v>0</v>
      </c>
      <c r="Z504" s="6">
        <v>2446.7800000000002</v>
      </c>
      <c r="AA504" s="6">
        <v>28913.29</v>
      </c>
      <c r="AB504" s="6">
        <v>343.23</v>
      </c>
      <c r="AC504" s="6">
        <v>0</v>
      </c>
      <c r="AD504" s="6">
        <v>1089.6300000000001</v>
      </c>
      <c r="AE504" s="6">
        <v>6455.28</v>
      </c>
      <c r="AF504" s="6">
        <v>244.58</v>
      </c>
      <c r="AG504" s="6">
        <v>16954.439999999999</v>
      </c>
      <c r="AH504" s="6">
        <v>608.66999999999996</v>
      </c>
      <c r="AI504" s="6">
        <v>0</v>
      </c>
      <c r="AJ504" s="6">
        <v>10756241.210000001</v>
      </c>
      <c r="AK504" s="6">
        <v>0</v>
      </c>
      <c r="AL504" s="6">
        <v>162.32</v>
      </c>
      <c r="AM504" s="6">
        <v>0</v>
      </c>
      <c r="AN504" s="6">
        <v>44593741.649999999</v>
      </c>
      <c r="AO504" s="6">
        <v>0</v>
      </c>
      <c r="AP504" s="6">
        <v>1535.28</v>
      </c>
      <c r="AQ504" s="6">
        <v>0</v>
      </c>
      <c r="AR504" s="6">
        <v>0</v>
      </c>
      <c r="AS504" s="6">
        <v>0</v>
      </c>
      <c r="AT504" s="6">
        <v>680.06</v>
      </c>
      <c r="AU504" s="6">
        <v>0</v>
      </c>
      <c r="AV504" s="6">
        <v>2277.11</v>
      </c>
      <c r="AW504" s="6">
        <v>0</v>
      </c>
      <c r="AX504" s="6">
        <v>1130.83</v>
      </c>
      <c r="AY504" s="6">
        <v>0</v>
      </c>
      <c r="AZ504" s="6">
        <v>204155.04</v>
      </c>
      <c r="BA504" s="6">
        <v>1089.72</v>
      </c>
      <c r="BB504" s="6">
        <v>15.08</v>
      </c>
      <c r="BC504" s="6">
        <v>0</v>
      </c>
      <c r="BD504" s="6">
        <v>365.11</v>
      </c>
      <c r="BE504" s="6">
        <v>671541.39</v>
      </c>
      <c r="BF504" s="6">
        <v>7950.57</v>
      </c>
      <c r="BG504" s="6">
        <v>97197.4</v>
      </c>
      <c r="BH504" s="6">
        <v>45284.08</v>
      </c>
      <c r="BI504" s="6">
        <v>11702.96</v>
      </c>
      <c r="BJ504" s="6">
        <v>1686.92</v>
      </c>
      <c r="BK504" s="6">
        <v>69456.600000000006</v>
      </c>
      <c r="BL504" s="6">
        <v>1287.9100000000001</v>
      </c>
      <c r="BM504" s="6">
        <v>0</v>
      </c>
      <c r="BN504" s="6">
        <v>267.63</v>
      </c>
      <c r="BO504" s="6">
        <v>15883.45</v>
      </c>
      <c r="BP504" s="6">
        <v>162.61000000000001</v>
      </c>
      <c r="BQ504" s="6">
        <v>13716.66</v>
      </c>
      <c r="BR504" s="6">
        <v>721.39</v>
      </c>
      <c r="BS504" s="6">
        <v>20923.79</v>
      </c>
      <c r="BT504" s="6">
        <v>606.44000000000005</v>
      </c>
      <c r="BU504" s="6">
        <v>23824.66</v>
      </c>
      <c r="BV504" s="6">
        <v>201.21</v>
      </c>
      <c r="BW504" s="6">
        <v>2.2938000000000001</v>
      </c>
      <c r="BX504" s="6">
        <v>5.5258000000000003</v>
      </c>
      <c r="BY504" s="6">
        <v>0.33510000000000001</v>
      </c>
    </row>
    <row r="505" spans="1:77" s="6" customFormat="1" x14ac:dyDescent="0.25">
      <c r="A505" s="6">
        <f t="shared" si="22"/>
        <v>217.60892388451444</v>
      </c>
      <c r="B505" s="6">
        <v>88.2</v>
      </c>
      <c r="C505" s="6">
        <v>-11.7</v>
      </c>
      <c r="E505" s="6">
        <v>110</v>
      </c>
      <c r="F505" s="6">
        <v>1</v>
      </c>
      <c r="G505" s="6">
        <v>110</v>
      </c>
      <c r="H505" s="6">
        <v>5.0999999999999996</v>
      </c>
      <c r="I505" s="6">
        <v>2.9999999999999997E-4</v>
      </c>
      <c r="J505" s="6">
        <v>1231.884</v>
      </c>
      <c r="K505" s="6">
        <v>2.3106</v>
      </c>
      <c r="L505" s="6">
        <v>4.3277999999999999</v>
      </c>
      <c r="M505" s="6">
        <v>2846.4380000000001</v>
      </c>
      <c r="N505" s="6">
        <v>0.25490000000000002</v>
      </c>
      <c r="O505" s="6">
        <v>0</v>
      </c>
      <c r="P505" s="6">
        <v>0</v>
      </c>
      <c r="Q505" s="6">
        <v>171460</v>
      </c>
      <c r="R505" s="6">
        <v>9</v>
      </c>
      <c r="S505" s="6">
        <v>7155.11</v>
      </c>
      <c r="T505" s="6">
        <v>317.63</v>
      </c>
      <c r="U505" s="6">
        <v>8617.84</v>
      </c>
      <c r="V505" s="6">
        <v>235.08</v>
      </c>
      <c r="W505" s="6">
        <v>0</v>
      </c>
      <c r="X505" s="6">
        <v>336.33</v>
      </c>
      <c r="Y505" s="6">
        <v>0</v>
      </c>
      <c r="Z505" s="6">
        <v>2283.89</v>
      </c>
      <c r="AA505" s="6">
        <v>29388.67</v>
      </c>
      <c r="AB505" s="6">
        <v>330.67</v>
      </c>
      <c r="AC505" s="6">
        <v>0</v>
      </c>
      <c r="AD505" s="6">
        <v>1108.1300000000001</v>
      </c>
      <c r="AE505" s="6">
        <v>7099.73</v>
      </c>
      <c r="AF505" s="6">
        <v>245.78</v>
      </c>
      <c r="AG505" s="6">
        <v>18664.96</v>
      </c>
      <c r="AH505" s="6">
        <v>612.75</v>
      </c>
      <c r="AI505" s="6">
        <v>0</v>
      </c>
      <c r="AJ505" s="6">
        <v>10926132.49</v>
      </c>
      <c r="AK505" s="6">
        <v>0</v>
      </c>
      <c r="AL505" s="6">
        <v>164.6</v>
      </c>
      <c r="AM505" s="6">
        <v>0</v>
      </c>
      <c r="AN505" s="6">
        <v>45298085.039999999</v>
      </c>
      <c r="AO505" s="6">
        <v>0</v>
      </c>
      <c r="AP505" s="6">
        <v>1559.51</v>
      </c>
      <c r="AQ505" s="6">
        <v>0</v>
      </c>
      <c r="AR505" s="6">
        <v>0</v>
      </c>
      <c r="AS505" s="6">
        <v>0</v>
      </c>
      <c r="AT505" s="6">
        <v>670.19</v>
      </c>
      <c r="AU505" s="6">
        <v>0</v>
      </c>
      <c r="AV505" s="6">
        <v>2299.4899999999998</v>
      </c>
      <c r="AW505" s="6">
        <v>0</v>
      </c>
      <c r="AX505" s="6">
        <v>1115.26</v>
      </c>
      <c r="AY505" s="6">
        <v>0</v>
      </c>
      <c r="AZ505" s="6">
        <v>207379.6</v>
      </c>
      <c r="BA505" s="6">
        <v>1241</v>
      </c>
      <c r="BB505" s="6">
        <v>15.67</v>
      </c>
      <c r="BC505" s="6">
        <v>0</v>
      </c>
      <c r="BD505" s="6">
        <v>366.73</v>
      </c>
      <c r="BE505" s="6">
        <v>747550.1</v>
      </c>
      <c r="BF505" s="6">
        <v>8737.2900000000009</v>
      </c>
      <c r="BG505" s="6">
        <v>0</v>
      </c>
      <c r="BH505" s="6">
        <v>54109.79</v>
      </c>
      <c r="BI505" s="6">
        <v>21045.77</v>
      </c>
      <c r="BJ505" s="6">
        <v>1718.44</v>
      </c>
      <c r="BK505" s="6">
        <v>111304.42</v>
      </c>
      <c r="BL505" s="6">
        <v>1521.27</v>
      </c>
      <c r="BM505" s="6">
        <v>0</v>
      </c>
      <c r="BN505" s="6">
        <v>364.06</v>
      </c>
      <c r="BO505" s="6">
        <v>9932.2000000000007</v>
      </c>
      <c r="BP505" s="6">
        <v>131.54</v>
      </c>
      <c r="BQ505" s="6">
        <v>0</v>
      </c>
      <c r="BR505" s="6">
        <v>2013.32</v>
      </c>
      <c r="BS505" s="6">
        <v>18018.32</v>
      </c>
      <c r="BT505" s="6">
        <v>581.49</v>
      </c>
      <c r="BU505" s="6">
        <v>19981.86</v>
      </c>
      <c r="BV505" s="6">
        <v>179.45</v>
      </c>
      <c r="BW505" s="6">
        <v>1.788</v>
      </c>
      <c r="BX505" s="6">
        <v>6.0651000000000002</v>
      </c>
      <c r="BY505" s="6">
        <v>0.53539999999999999</v>
      </c>
    </row>
    <row r="506" spans="1:77" s="6" customFormat="1" x14ac:dyDescent="0.25">
      <c r="A506" s="6">
        <f t="shared" si="22"/>
        <v>217.77296587926509</v>
      </c>
      <c r="B506" s="6">
        <v>88.4</v>
      </c>
      <c r="C506" s="6">
        <v>-12.6</v>
      </c>
      <c r="E506" s="6">
        <v>115</v>
      </c>
      <c r="F506" s="6">
        <v>1</v>
      </c>
      <c r="G506" s="6">
        <v>115</v>
      </c>
      <c r="H506" s="6">
        <v>4.9349999999999996</v>
      </c>
      <c r="I506" s="6">
        <v>2.0000000000000001E-4</v>
      </c>
      <c r="J506" s="6">
        <v>1235.6030000000001</v>
      </c>
      <c r="K506" s="6">
        <v>2.1406000000000001</v>
      </c>
      <c r="L506" s="6">
        <v>3.7372999999999998</v>
      </c>
      <c r="M506" s="6">
        <v>2644.9090000000001</v>
      </c>
      <c r="N506" s="6">
        <v>0.35349999999999998</v>
      </c>
      <c r="O506" s="6">
        <v>0</v>
      </c>
      <c r="P506" s="6">
        <v>0</v>
      </c>
      <c r="Q506" s="6">
        <v>177244</v>
      </c>
      <c r="R506" s="6">
        <v>8</v>
      </c>
      <c r="S506" s="6">
        <v>8947.2099999999991</v>
      </c>
      <c r="T506" s="6">
        <v>341.56</v>
      </c>
      <c r="U506" s="6">
        <v>8961.93</v>
      </c>
      <c r="V506" s="6">
        <v>240.95</v>
      </c>
      <c r="W506" s="6">
        <v>0</v>
      </c>
      <c r="X506" s="6">
        <v>349.91</v>
      </c>
      <c r="Y506" s="6">
        <v>0</v>
      </c>
      <c r="Z506" s="6">
        <v>2153.4299999999998</v>
      </c>
      <c r="AA506" s="6">
        <v>29008.7</v>
      </c>
      <c r="AB506" s="6">
        <v>329.12</v>
      </c>
      <c r="AC506" s="6">
        <v>0</v>
      </c>
      <c r="AD506" s="6">
        <v>1098.05</v>
      </c>
      <c r="AE506" s="6">
        <v>6797.66</v>
      </c>
      <c r="AF506" s="6">
        <v>243.16</v>
      </c>
      <c r="AG506" s="6">
        <v>17907.73</v>
      </c>
      <c r="AH506" s="6">
        <v>606.29</v>
      </c>
      <c r="AI506" s="6">
        <v>0</v>
      </c>
      <c r="AJ506" s="6">
        <v>10821016.609999999</v>
      </c>
      <c r="AK506" s="6">
        <v>0</v>
      </c>
      <c r="AL506" s="6">
        <v>163.22999999999999</v>
      </c>
      <c r="AM506" s="6">
        <v>0</v>
      </c>
      <c r="AN506" s="6">
        <v>44862290.57</v>
      </c>
      <c r="AO506" s="6">
        <v>0</v>
      </c>
      <c r="AP506" s="6">
        <v>1544.53</v>
      </c>
      <c r="AQ506" s="6">
        <v>0</v>
      </c>
      <c r="AR506" s="6">
        <v>0</v>
      </c>
      <c r="AS506" s="6">
        <v>0</v>
      </c>
      <c r="AT506" s="6">
        <v>663.95</v>
      </c>
      <c r="AU506" s="6">
        <v>0</v>
      </c>
      <c r="AV506" s="6">
        <v>2279.1799999999998</v>
      </c>
      <c r="AW506" s="6">
        <v>0</v>
      </c>
      <c r="AX506" s="6">
        <v>1111.04</v>
      </c>
      <c r="AY506" s="6">
        <v>0</v>
      </c>
      <c r="AZ506" s="6">
        <v>205384.48</v>
      </c>
      <c r="BA506" s="6">
        <v>1184.22</v>
      </c>
      <c r="BB506" s="6">
        <v>15.43</v>
      </c>
      <c r="BC506" s="6">
        <v>0</v>
      </c>
      <c r="BD506" s="6">
        <v>365.04</v>
      </c>
      <c r="BE506" s="6">
        <v>768877.05</v>
      </c>
      <c r="BF506" s="6">
        <v>9015.1200000000008</v>
      </c>
      <c r="BG506" s="6">
        <v>0</v>
      </c>
      <c r="BH506" s="6">
        <v>52763.53</v>
      </c>
      <c r="BI506" s="6">
        <v>16604.689999999999</v>
      </c>
      <c r="BJ506" s="6">
        <v>1670.63</v>
      </c>
      <c r="BK506" s="6">
        <v>89166.34</v>
      </c>
      <c r="BL506" s="6">
        <v>1386.24</v>
      </c>
      <c r="BM506" s="6">
        <v>0</v>
      </c>
      <c r="BN506" s="6">
        <v>368.82</v>
      </c>
      <c r="BO506" s="6">
        <v>12606.91</v>
      </c>
      <c r="BP506" s="6">
        <v>144.25</v>
      </c>
      <c r="BQ506" s="6">
        <v>0</v>
      </c>
      <c r="BR506" s="6">
        <v>2063</v>
      </c>
      <c r="BS506" s="6">
        <v>19998.28</v>
      </c>
      <c r="BT506" s="6">
        <v>566.49</v>
      </c>
      <c r="BU506" s="6">
        <v>19939.259999999998</v>
      </c>
      <c r="BV506" s="6">
        <v>178.4</v>
      </c>
      <c r="BW506" s="6">
        <v>1.5469999999999999</v>
      </c>
      <c r="BX506" s="6">
        <v>5.6585000000000001</v>
      </c>
      <c r="BY506" s="6">
        <v>0.74080000000000001</v>
      </c>
    </row>
    <row r="507" spans="1:77" s="6" customFormat="1" x14ac:dyDescent="0.25">
      <c r="A507" s="6">
        <f t="shared" si="22"/>
        <v>217.93700787401576</v>
      </c>
      <c r="B507" s="6">
        <v>80.3</v>
      </c>
      <c r="C507" s="6">
        <v>-13.6</v>
      </c>
      <c r="E507" s="6">
        <v>120</v>
      </c>
      <c r="F507" s="6">
        <v>1</v>
      </c>
      <c r="G507" s="6">
        <v>120</v>
      </c>
      <c r="H507" s="6">
        <v>4.883</v>
      </c>
      <c r="I507" s="6">
        <v>0</v>
      </c>
      <c r="J507" s="6">
        <v>48.878900000000002</v>
      </c>
      <c r="K507" s="6">
        <v>1.7718</v>
      </c>
      <c r="L507" s="6">
        <v>3.3862999999999999</v>
      </c>
      <c r="M507" s="6">
        <v>86.605400000000003</v>
      </c>
      <c r="N507" s="6">
        <v>0.56740000000000002</v>
      </c>
      <c r="O507" s="6">
        <v>0</v>
      </c>
      <c r="P507" s="6">
        <v>0</v>
      </c>
      <c r="Q507" s="6">
        <v>169537</v>
      </c>
      <c r="R507" s="6">
        <v>9</v>
      </c>
      <c r="S507" s="6">
        <v>3976.35</v>
      </c>
      <c r="T507" s="6">
        <v>269.12</v>
      </c>
      <c r="U507" s="6">
        <v>7598.2</v>
      </c>
      <c r="V507" s="6">
        <v>223.55</v>
      </c>
      <c r="W507" s="6">
        <v>0</v>
      </c>
      <c r="X507" s="6">
        <v>327.39999999999998</v>
      </c>
      <c r="Y507" s="6">
        <v>0</v>
      </c>
      <c r="Z507" s="6">
        <v>3439.29</v>
      </c>
      <c r="AA507" s="6">
        <v>32043</v>
      </c>
      <c r="AB507" s="6">
        <v>343.8</v>
      </c>
      <c r="AC507" s="6">
        <v>0</v>
      </c>
      <c r="AD507" s="6">
        <v>1120.96</v>
      </c>
      <c r="AE507" s="6">
        <v>7036.25</v>
      </c>
      <c r="AF507" s="6">
        <v>249.58</v>
      </c>
      <c r="AG507" s="6">
        <v>18534.3</v>
      </c>
      <c r="AH507" s="6">
        <v>622.33000000000004</v>
      </c>
      <c r="AI507" s="6">
        <v>0</v>
      </c>
      <c r="AJ507" s="6">
        <v>11046567.949999999</v>
      </c>
      <c r="AK507" s="6">
        <v>0</v>
      </c>
      <c r="AL507" s="6">
        <v>166.62</v>
      </c>
      <c r="AM507" s="6">
        <v>0</v>
      </c>
      <c r="AN507" s="6">
        <v>45797392.170000002</v>
      </c>
      <c r="AO507" s="6">
        <v>0</v>
      </c>
      <c r="AP507" s="6">
        <v>1576.68</v>
      </c>
      <c r="AQ507" s="6">
        <v>0</v>
      </c>
      <c r="AR507" s="6">
        <v>0</v>
      </c>
      <c r="AS507" s="6">
        <v>0</v>
      </c>
      <c r="AT507" s="6">
        <v>678.32</v>
      </c>
      <c r="AU507" s="6">
        <v>0</v>
      </c>
      <c r="AV507" s="6">
        <v>2320.66</v>
      </c>
      <c r="AW507" s="6">
        <v>0</v>
      </c>
      <c r="AX507" s="6">
        <v>1138.81</v>
      </c>
      <c r="AY507" s="6">
        <v>0</v>
      </c>
      <c r="AZ507" s="6">
        <v>209665.48</v>
      </c>
      <c r="BA507" s="6">
        <v>1226.31</v>
      </c>
      <c r="BB507" s="6">
        <v>15.84</v>
      </c>
      <c r="BC507" s="6">
        <v>0</v>
      </c>
      <c r="BD507" s="6">
        <v>372.19</v>
      </c>
      <c r="BE507" s="6">
        <v>737657.98</v>
      </c>
      <c r="BF507" s="6">
        <v>8742.1200000000008</v>
      </c>
      <c r="BG507" s="6">
        <v>0</v>
      </c>
      <c r="BH507" s="6">
        <v>50068.639999999999</v>
      </c>
      <c r="BI507" s="6">
        <v>20995.19</v>
      </c>
      <c r="BJ507" s="6">
        <v>1702.68</v>
      </c>
      <c r="BK507" s="6">
        <v>117381.99</v>
      </c>
      <c r="BL507" s="6">
        <v>1561.08</v>
      </c>
      <c r="BM507" s="6">
        <v>0</v>
      </c>
      <c r="BN507" s="6">
        <v>368.14</v>
      </c>
      <c r="BO507" s="6">
        <v>6491.31</v>
      </c>
      <c r="BP507" s="6">
        <v>110.31</v>
      </c>
      <c r="BQ507" s="6">
        <v>4894.9399999999996</v>
      </c>
      <c r="BR507" s="6">
        <v>641.66</v>
      </c>
      <c r="BS507" s="6">
        <v>14899.89</v>
      </c>
      <c r="BT507" s="6">
        <v>585.24</v>
      </c>
      <c r="BU507" s="6">
        <v>27264.28</v>
      </c>
      <c r="BV507" s="6">
        <v>206.16</v>
      </c>
      <c r="BW507" s="6">
        <v>0.4093</v>
      </c>
      <c r="BX507" s="6">
        <v>5.6623000000000001</v>
      </c>
      <c r="BY507" s="6">
        <v>0.45100000000000001</v>
      </c>
    </row>
    <row r="508" spans="1:77" s="5" customFormat="1" x14ac:dyDescent="0.25"/>
    <row r="509" spans="1:77" s="7" customFormat="1" x14ac:dyDescent="0.25">
      <c r="D509" s="7">
        <v>230</v>
      </c>
    </row>
    <row r="510" spans="1:77" s="7" customFormat="1" x14ac:dyDescent="0.25"/>
    <row r="511" spans="1:77" s="7" customFormat="1" x14ac:dyDescent="0.25"/>
    <row r="512" spans="1:77" s="7" customFormat="1" x14ac:dyDescent="0.25"/>
    <row r="513" spans="1:77" s="7" customFormat="1" x14ac:dyDescent="0.25">
      <c r="B513" s="7">
        <v>65.7</v>
      </c>
      <c r="C513" s="7">
        <v>2.8</v>
      </c>
    </row>
    <row r="514" spans="1:77" s="7" customFormat="1" x14ac:dyDescent="0.25">
      <c r="A514" s="7">
        <f>($D$509+((E514/2.54)/12))</f>
        <v>230.16404199475065</v>
      </c>
      <c r="B514" s="7">
        <v>74.5</v>
      </c>
      <c r="C514" s="7">
        <v>-1.8</v>
      </c>
      <c r="E514" s="7">
        <v>5</v>
      </c>
      <c r="F514" s="7">
        <v>1</v>
      </c>
      <c r="G514" s="7">
        <v>5</v>
      </c>
      <c r="H514" s="7">
        <v>5.0869999999999997</v>
      </c>
      <c r="I514" s="7">
        <v>0</v>
      </c>
      <c r="O514" s="7">
        <v>0</v>
      </c>
      <c r="P514" s="7">
        <v>0</v>
      </c>
      <c r="Q514" s="7">
        <v>198927</v>
      </c>
      <c r="R514" s="7">
        <v>8</v>
      </c>
      <c r="S514" s="7">
        <v>1285.81</v>
      </c>
      <c r="T514" s="7">
        <v>211.77</v>
      </c>
      <c r="U514" s="7">
        <v>6643.36</v>
      </c>
      <c r="V514" s="7">
        <v>201.41</v>
      </c>
      <c r="W514" s="7">
        <v>0</v>
      </c>
      <c r="X514" s="7">
        <v>312.36</v>
      </c>
      <c r="Y514" s="7">
        <v>0</v>
      </c>
      <c r="Z514" s="7">
        <v>2301.17</v>
      </c>
      <c r="AA514" s="7">
        <v>37303.86</v>
      </c>
      <c r="AB514" s="7">
        <v>351.68</v>
      </c>
      <c r="AC514" s="7">
        <v>0</v>
      </c>
      <c r="AD514" s="7">
        <v>1111.8900000000001</v>
      </c>
      <c r="AE514" s="7">
        <v>7149.79</v>
      </c>
      <c r="AF514" s="7">
        <v>234.51</v>
      </c>
      <c r="AG514" s="7">
        <v>18743.919999999998</v>
      </c>
      <c r="AH514" s="7">
        <v>583.63</v>
      </c>
      <c r="AI514" s="7">
        <v>0</v>
      </c>
      <c r="AJ514" s="7">
        <v>10933902.91</v>
      </c>
      <c r="AK514" s="7">
        <v>0</v>
      </c>
      <c r="AL514" s="7">
        <v>165.11</v>
      </c>
      <c r="AM514" s="7">
        <v>0</v>
      </c>
      <c r="AN514" s="7">
        <v>45330299.990000002</v>
      </c>
      <c r="AO514" s="7">
        <v>0</v>
      </c>
      <c r="AP514" s="7">
        <v>1560.74</v>
      </c>
      <c r="AQ514" s="7">
        <v>0</v>
      </c>
      <c r="AR514" s="7">
        <v>0</v>
      </c>
      <c r="AS514" s="7">
        <v>0</v>
      </c>
      <c r="AT514" s="7">
        <v>648.37</v>
      </c>
      <c r="AU514" s="7">
        <v>0</v>
      </c>
      <c r="AV514" s="7">
        <v>2289.38</v>
      </c>
      <c r="AW514" s="7">
        <v>0</v>
      </c>
      <c r="AX514" s="7">
        <v>1093.57</v>
      </c>
      <c r="AY514" s="7">
        <v>0</v>
      </c>
      <c r="AZ514" s="7">
        <v>207527.14</v>
      </c>
      <c r="BA514" s="7">
        <v>1182.56</v>
      </c>
      <c r="BB514" s="7">
        <v>14.16</v>
      </c>
      <c r="BC514" s="7">
        <v>0</v>
      </c>
      <c r="BD514" s="7">
        <v>367.32</v>
      </c>
      <c r="BE514" s="7">
        <v>618322.13</v>
      </c>
      <c r="BF514" s="7">
        <v>7278.22</v>
      </c>
      <c r="BG514" s="7">
        <v>0</v>
      </c>
      <c r="BH514" s="7">
        <v>30916.959999999999</v>
      </c>
      <c r="BI514" s="7">
        <v>20002.75</v>
      </c>
      <c r="BJ514" s="7">
        <v>1300.05</v>
      </c>
      <c r="BK514" s="7">
        <v>100452.59</v>
      </c>
      <c r="BL514" s="7">
        <v>1184.98</v>
      </c>
      <c r="BM514" s="7">
        <v>0</v>
      </c>
      <c r="BN514" s="7">
        <v>220.11</v>
      </c>
      <c r="BO514" s="7">
        <v>2293.7399999999998</v>
      </c>
      <c r="BP514" s="7">
        <v>60.79</v>
      </c>
      <c r="BQ514" s="7">
        <v>152246.24</v>
      </c>
      <c r="BR514" s="7">
        <v>1103.23</v>
      </c>
      <c r="BS514" s="7">
        <v>9431.58</v>
      </c>
      <c r="BT514" s="7">
        <v>621.16</v>
      </c>
      <c r="BU514" s="7">
        <v>24941.65</v>
      </c>
      <c r="BV514" s="7">
        <v>199.7</v>
      </c>
      <c r="BW514" s="7">
        <v>2.3148</v>
      </c>
      <c r="BX514" s="7">
        <v>4.5511999999999997</v>
      </c>
      <c r="BY514" s="7">
        <v>0.14280000000000001</v>
      </c>
    </row>
    <row r="515" spans="1:77" s="7" customFormat="1" x14ac:dyDescent="0.25">
      <c r="A515" s="7">
        <f t="shared" ref="A515:A542" si="23">($D$509+((E515/2.54)/12))</f>
        <v>230.32808398950132</v>
      </c>
      <c r="B515" s="7">
        <v>82.4</v>
      </c>
      <c r="C515" s="7">
        <v>-2.5</v>
      </c>
      <c r="E515" s="7">
        <v>10</v>
      </c>
      <c r="F515" s="7">
        <v>1</v>
      </c>
      <c r="G515" s="7">
        <v>10</v>
      </c>
      <c r="H515" s="7">
        <v>5.1079999999999997</v>
      </c>
      <c r="I515" s="7">
        <v>0</v>
      </c>
      <c r="J515" s="7">
        <v>662.17269999999996</v>
      </c>
      <c r="K515" s="7">
        <v>2.3898000000000001</v>
      </c>
      <c r="N515" s="7">
        <v>0.2089</v>
      </c>
      <c r="O515" s="7">
        <v>0</v>
      </c>
      <c r="P515" s="7">
        <v>0</v>
      </c>
      <c r="Q515" s="7">
        <v>193032</v>
      </c>
      <c r="R515" s="7">
        <v>8</v>
      </c>
      <c r="S515" s="7">
        <v>3705.72</v>
      </c>
      <c r="T515" s="7">
        <v>252.72</v>
      </c>
      <c r="U515" s="7">
        <v>6918.79</v>
      </c>
      <c r="V515" s="7">
        <v>207.2</v>
      </c>
      <c r="W515" s="7">
        <v>0</v>
      </c>
      <c r="X515" s="7">
        <v>301.74</v>
      </c>
      <c r="Y515" s="7">
        <v>0</v>
      </c>
      <c r="Z515" s="7">
        <v>2630.59</v>
      </c>
      <c r="AA515" s="7">
        <v>33186.47</v>
      </c>
      <c r="AB515" s="7">
        <v>332.46</v>
      </c>
      <c r="AC515" s="7">
        <v>0</v>
      </c>
      <c r="AD515" s="7">
        <v>1064.7</v>
      </c>
      <c r="AE515" s="7">
        <v>6924.78</v>
      </c>
      <c r="AF515" s="7">
        <v>234.17</v>
      </c>
      <c r="AG515" s="7">
        <v>17484.189999999999</v>
      </c>
      <c r="AH515" s="7">
        <v>582.02</v>
      </c>
      <c r="AI515" s="7">
        <v>0</v>
      </c>
      <c r="AJ515" s="7">
        <v>10452201.050000001</v>
      </c>
      <c r="AK515" s="7">
        <v>0</v>
      </c>
      <c r="AL515" s="7">
        <v>158.55000000000001</v>
      </c>
      <c r="AM515" s="7">
        <v>0</v>
      </c>
      <c r="AN515" s="7">
        <v>43333237.32</v>
      </c>
      <c r="AO515" s="7">
        <v>0</v>
      </c>
      <c r="AP515" s="7">
        <v>1491.99</v>
      </c>
      <c r="AQ515" s="7">
        <v>0</v>
      </c>
      <c r="AR515" s="7">
        <v>0</v>
      </c>
      <c r="AS515" s="7">
        <v>0</v>
      </c>
      <c r="AT515" s="7">
        <v>654.19000000000005</v>
      </c>
      <c r="AU515" s="7">
        <v>0</v>
      </c>
      <c r="AV515" s="7">
        <v>2207.67</v>
      </c>
      <c r="AW515" s="7">
        <v>0</v>
      </c>
      <c r="AX515" s="7">
        <v>1094.1099999999999</v>
      </c>
      <c r="AY515" s="7">
        <v>0</v>
      </c>
      <c r="AZ515" s="7">
        <v>198384.32</v>
      </c>
      <c r="BA515" s="7">
        <v>1149.98</v>
      </c>
      <c r="BB515" s="7">
        <v>14.76</v>
      </c>
      <c r="BC515" s="7">
        <v>0</v>
      </c>
      <c r="BD515" s="7">
        <v>353.31</v>
      </c>
      <c r="BE515" s="7">
        <v>735945.37</v>
      </c>
      <c r="BF515" s="7">
        <v>8354.07</v>
      </c>
      <c r="BG515" s="7">
        <v>0</v>
      </c>
      <c r="BH515" s="7">
        <v>43955.83</v>
      </c>
      <c r="BI515" s="7">
        <v>16837.72</v>
      </c>
      <c r="BJ515" s="7">
        <v>1492.55</v>
      </c>
      <c r="BK515" s="7">
        <v>89707.98</v>
      </c>
      <c r="BL515" s="7">
        <v>1279.1199999999999</v>
      </c>
      <c r="BM515" s="7">
        <v>0</v>
      </c>
      <c r="BN515" s="7">
        <v>309.42</v>
      </c>
      <c r="BO515" s="7">
        <v>7037.65</v>
      </c>
      <c r="BP515" s="7">
        <v>102.74</v>
      </c>
      <c r="BQ515" s="7">
        <v>31441.7</v>
      </c>
      <c r="BR515" s="7">
        <v>712.72</v>
      </c>
      <c r="BS515" s="7">
        <v>18336.25</v>
      </c>
      <c r="BT515" s="7">
        <v>546.98</v>
      </c>
      <c r="BU515" s="7">
        <v>31323.43</v>
      </c>
      <c r="BV515" s="7">
        <v>210.58</v>
      </c>
      <c r="BW515" s="7">
        <v>0.77090000000000003</v>
      </c>
      <c r="BX515" s="7">
        <v>7.8047000000000004</v>
      </c>
      <c r="BY515" s="7">
        <v>0.2306</v>
      </c>
    </row>
    <row r="516" spans="1:77" s="7" customFormat="1" x14ac:dyDescent="0.25">
      <c r="A516" s="7">
        <f t="shared" si="23"/>
        <v>230.49212598425197</v>
      </c>
      <c r="B516" s="7">
        <v>83.6</v>
      </c>
      <c r="C516" s="7">
        <v>6.9</v>
      </c>
      <c r="E516" s="7">
        <v>15</v>
      </c>
      <c r="F516" s="7">
        <v>1</v>
      </c>
      <c r="G516" s="7">
        <v>15</v>
      </c>
      <c r="H516" s="7">
        <v>5.1660000000000004</v>
      </c>
      <c r="I516" s="7">
        <v>0</v>
      </c>
      <c r="J516" s="7">
        <v>51.7117</v>
      </c>
      <c r="K516" s="7">
        <v>2.4062000000000001</v>
      </c>
      <c r="L516" s="7">
        <v>11.2211</v>
      </c>
      <c r="M516" s="7">
        <v>124.42789999999999</v>
      </c>
      <c r="N516" s="7">
        <v>0.19939999999999999</v>
      </c>
      <c r="O516" s="7">
        <v>0</v>
      </c>
      <c r="P516" s="7">
        <v>0</v>
      </c>
      <c r="Q516" s="7">
        <v>164581</v>
      </c>
      <c r="R516" s="7">
        <v>9</v>
      </c>
      <c r="S516" s="7">
        <v>2459.89</v>
      </c>
      <c r="T516" s="7">
        <v>232.47</v>
      </c>
      <c r="U516" s="7">
        <v>6288.46</v>
      </c>
      <c r="V516" s="7">
        <v>200.91</v>
      </c>
      <c r="W516" s="7">
        <v>0</v>
      </c>
      <c r="X516" s="7">
        <v>304.89999999999998</v>
      </c>
      <c r="Y516" s="7">
        <v>0</v>
      </c>
      <c r="Z516" s="7">
        <v>2952.44</v>
      </c>
      <c r="AA516" s="7">
        <v>32265.98</v>
      </c>
      <c r="AB516" s="7">
        <v>333.83</v>
      </c>
      <c r="AC516" s="7">
        <v>0</v>
      </c>
      <c r="AD516" s="7">
        <v>1087.58</v>
      </c>
      <c r="AE516" s="7">
        <v>6664.38</v>
      </c>
      <c r="AF516" s="7">
        <v>237.91</v>
      </c>
      <c r="AG516" s="7">
        <v>17509.650000000001</v>
      </c>
      <c r="AH516" s="7">
        <v>592.66</v>
      </c>
      <c r="AI516" s="7">
        <v>0</v>
      </c>
      <c r="AJ516" s="7">
        <v>10691420.810000001</v>
      </c>
      <c r="AK516" s="7">
        <v>0</v>
      </c>
      <c r="AL516" s="7">
        <v>161.38</v>
      </c>
      <c r="AM516" s="7">
        <v>0</v>
      </c>
      <c r="AN516" s="7">
        <v>44325006.119999997</v>
      </c>
      <c r="AO516" s="7">
        <v>0</v>
      </c>
      <c r="AP516" s="7">
        <v>1525.91</v>
      </c>
      <c r="AQ516" s="7">
        <v>0</v>
      </c>
      <c r="AR516" s="7">
        <v>0</v>
      </c>
      <c r="AS516" s="7">
        <v>0</v>
      </c>
      <c r="AT516" s="7">
        <v>673.41</v>
      </c>
      <c r="AU516" s="7">
        <v>0</v>
      </c>
      <c r="AV516" s="7">
        <v>2255.11</v>
      </c>
      <c r="AW516" s="7">
        <v>0</v>
      </c>
      <c r="AX516" s="7">
        <v>1091.24</v>
      </c>
      <c r="AY516" s="7">
        <v>0</v>
      </c>
      <c r="AZ516" s="7">
        <v>202924.74</v>
      </c>
      <c r="BA516" s="7">
        <v>1144.25</v>
      </c>
      <c r="BB516" s="7">
        <v>14.91</v>
      </c>
      <c r="BC516" s="7">
        <v>0</v>
      </c>
      <c r="BD516" s="7">
        <v>361.91</v>
      </c>
      <c r="BE516" s="7">
        <v>725258.86</v>
      </c>
      <c r="BF516" s="7">
        <v>8331.2900000000009</v>
      </c>
      <c r="BG516" s="7">
        <v>0</v>
      </c>
      <c r="BH516" s="7">
        <v>56523.77</v>
      </c>
      <c r="BI516" s="7">
        <v>24163.16</v>
      </c>
      <c r="BJ516" s="7">
        <v>1666.51</v>
      </c>
      <c r="BK516" s="7">
        <v>123105.19</v>
      </c>
      <c r="BL516" s="7">
        <v>1537.18</v>
      </c>
      <c r="BM516" s="7">
        <v>0</v>
      </c>
      <c r="BN516" s="7">
        <v>373.14</v>
      </c>
      <c r="BO516" s="7">
        <v>4182.57</v>
      </c>
      <c r="BP516" s="7">
        <v>89.16</v>
      </c>
      <c r="BQ516" s="7">
        <v>20395.73</v>
      </c>
      <c r="BR516" s="7">
        <v>713.96</v>
      </c>
      <c r="BS516" s="7">
        <v>15222.73</v>
      </c>
      <c r="BT516" s="7">
        <v>583.11</v>
      </c>
      <c r="BU516" s="7">
        <v>21339.15</v>
      </c>
      <c r="BV516" s="7">
        <v>183.34</v>
      </c>
      <c r="BW516" s="7">
        <v>1.9567000000000001</v>
      </c>
      <c r="BX516" s="7">
        <v>4.8320999999999996</v>
      </c>
      <c r="BY516" s="7">
        <v>0.44369999999999998</v>
      </c>
    </row>
    <row r="517" spans="1:77" s="7" customFormat="1" x14ac:dyDescent="0.25">
      <c r="A517" s="7">
        <f t="shared" si="23"/>
        <v>230.65616797900262</v>
      </c>
      <c r="B517" s="7">
        <v>82.9</v>
      </c>
      <c r="C517" s="7">
        <v>-2.6</v>
      </c>
      <c r="E517" s="7">
        <v>20</v>
      </c>
      <c r="F517" s="7">
        <v>1</v>
      </c>
      <c r="G517" s="7">
        <v>20</v>
      </c>
      <c r="H517" s="7">
        <v>5.1840000000000002</v>
      </c>
      <c r="I517" s="7">
        <v>0</v>
      </c>
      <c r="J517" s="7">
        <v>51.8919</v>
      </c>
      <c r="K517" s="7">
        <v>2.3553999999999999</v>
      </c>
      <c r="L517" s="7">
        <v>9.3404000000000007</v>
      </c>
      <c r="M517" s="7">
        <v>122.2243</v>
      </c>
      <c r="N517" s="7">
        <v>0.22889999999999999</v>
      </c>
      <c r="O517" s="7">
        <v>0</v>
      </c>
      <c r="P517" s="7">
        <v>0</v>
      </c>
      <c r="Q517" s="7">
        <v>179704</v>
      </c>
      <c r="R517" s="7">
        <v>8</v>
      </c>
      <c r="S517" s="7">
        <v>1932.06</v>
      </c>
      <c r="T517" s="7">
        <v>220.91</v>
      </c>
      <c r="U517" s="7">
        <v>6741.3</v>
      </c>
      <c r="V517" s="7">
        <v>200.94</v>
      </c>
      <c r="W517" s="7">
        <v>0</v>
      </c>
      <c r="X517" s="7">
        <v>294.44</v>
      </c>
      <c r="Y517" s="7">
        <v>0</v>
      </c>
      <c r="Z517" s="7">
        <v>3023.57</v>
      </c>
      <c r="AA517" s="7">
        <v>33700.370000000003</v>
      </c>
      <c r="AB517" s="7">
        <v>333.89</v>
      </c>
      <c r="AC517" s="7">
        <v>0</v>
      </c>
      <c r="AD517" s="7">
        <v>1062.5999999999999</v>
      </c>
      <c r="AE517" s="7">
        <v>7231.25</v>
      </c>
      <c r="AF517" s="7">
        <v>238.98</v>
      </c>
      <c r="AG517" s="7">
        <v>19017.7</v>
      </c>
      <c r="AH517" s="7">
        <v>595.20000000000005</v>
      </c>
      <c r="AI517" s="7">
        <v>0</v>
      </c>
      <c r="AJ517" s="7">
        <v>10455460.51</v>
      </c>
      <c r="AK517" s="7">
        <v>0</v>
      </c>
      <c r="AL517" s="7">
        <v>158.21</v>
      </c>
      <c r="AM517" s="7">
        <v>0</v>
      </c>
      <c r="AN517" s="7">
        <v>43346750.520000003</v>
      </c>
      <c r="AO517" s="7">
        <v>0</v>
      </c>
      <c r="AP517" s="7">
        <v>1492.43</v>
      </c>
      <c r="AQ517" s="7">
        <v>0</v>
      </c>
      <c r="AR517" s="7">
        <v>0</v>
      </c>
      <c r="AS517" s="7">
        <v>0</v>
      </c>
      <c r="AT517" s="7">
        <v>642.28</v>
      </c>
      <c r="AU517" s="7">
        <v>0</v>
      </c>
      <c r="AV517" s="7">
        <v>2200.3200000000002</v>
      </c>
      <c r="AW517" s="7">
        <v>0</v>
      </c>
      <c r="AX517" s="7">
        <v>1056.6300000000001</v>
      </c>
      <c r="AY517" s="7">
        <v>0</v>
      </c>
      <c r="AZ517" s="7">
        <v>198446.19</v>
      </c>
      <c r="BA517" s="7">
        <v>1251.93</v>
      </c>
      <c r="BB517" s="7">
        <v>15.08</v>
      </c>
      <c r="BC517" s="7">
        <v>0</v>
      </c>
      <c r="BD517" s="7">
        <v>350.91</v>
      </c>
      <c r="BE517" s="7">
        <v>660929.63</v>
      </c>
      <c r="BF517" s="7">
        <v>7352.08</v>
      </c>
      <c r="BG517" s="7">
        <v>0</v>
      </c>
      <c r="BH517" s="7">
        <v>50072.36</v>
      </c>
      <c r="BI517" s="7">
        <v>42403.16</v>
      </c>
      <c r="BJ517" s="7">
        <v>1851.41</v>
      </c>
      <c r="BK517" s="7">
        <v>186756.68</v>
      </c>
      <c r="BL517" s="7">
        <v>1800.46</v>
      </c>
      <c r="BM517" s="7">
        <v>0</v>
      </c>
      <c r="BN517" s="7">
        <v>396.84</v>
      </c>
      <c r="BO517" s="7">
        <v>4647.07</v>
      </c>
      <c r="BP517" s="7">
        <v>96.51</v>
      </c>
      <c r="BQ517" s="7">
        <v>5891</v>
      </c>
      <c r="BR517" s="7">
        <v>706.28</v>
      </c>
      <c r="BS517" s="7">
        <v>4971.34</v>
      </c>
      <c r="BT517" s="7">
        <v>606.12</v>
      </c>
      <c r="BU517" s="7">
        <v>24526.51</v>
      </c>
      <c r="BV517" s="7">
        <v>191.52</v>
      </c>
      <c r="BW517" s="7">
        <v>2.4510999999999998</v>
      </c>
      <c r="BX517" s="7">
        <v>3.6061000000000001</v>
      </c>
      <c r="BY517" s="7">
        <v>0.64910000000000001</v>
      </c>
    </row>
    <row r="518" spans="1:77" s="7" customFormat="1" x14ac:dyDescent="0.25">
      <c r="A518" s="7">
        <f t="shared" si="23"/>
        <v>230.82020997375329</v>
      </c>
      <c r="B518" s="7">
        <v>89.7</v>
      </c>
      <c r="C518" s="7">
        <v>0.3</v>
      </c>
      <c r="E518" s="7">
        <v>25</v>
      </c>
      <c r="F518" s="7">
        <v>1</v>
      </c>
      <c r="G518" s="7">
        <v>25</v>
      </c>
      <c r="H518" s="7">
        <v>5.181</v>
      </c>
      <c r="I518" s="7">
        <v>0</v>
      </c>
      <c r="J518" s="7">
        <v>51.861899999999999</v>
      </c>
      <c r="K518" s="7">
        <v>2.3553000000000002</v>
      </c>
      <c r="L518" s="7">
        <v>4.2458</v>
      </c>
      <c r="M518" s="7">
        <v>122.14879999999999</v>
      </c>
      <c r="N518" s="7">
        <v>0.22900000000000001</v>
      </c>
      <c r="O518" s="7">
        <v>0</v>
      </c>
      <c r="P518" s="7">
        <v>0</v>
      </c>
      <c r="Q518" s="7">
        <v>169536</v>
      </c>
      <c r="R518" s="7">
        <v>9</v>
      </c>
      <c r="S518" s="7">
        <v>2321.92</v>
      </c>
      <c r="T518" s="7">
        <v>221.79</v>
      </c>
      <c r="U518" s="7">
        <v>6350.96</v>
      </c>
      <c r="V518" s="7">
        <v>193.99</v>
      </c>
      <c r="W518" s="7">
        <v>0</v>
      </c>
      <c r="X518" s="7">
        <v>299.79000000000002</v>
      </c>
      <c r="Y518" s="7">
        <v>0</v>
      </c>
      <c r="Z518" s="7">
        <v>2618.9699999999998</v>
      </c>
      <c r="AA518" s="7">
        <v>32736.81</v>
      </c>
      <c r="AB518" s="7">
        <v>324.66000000000003</v>
      </c>
      <c r="AC518" s="7">
        <v>0</v>
      </c>
      <c r="AD518" s="7">
        <v>1071.0999999999999</v>
      </c>
      <c r="AE518" s="7">
        <v>6770.95</v>
      </c>
      <c r="AF518" s="7">
        <v>231.65</v>
      </c>
      <c r="AG518" s="7">
        <v>17830.72</v>
      </c>
      <c r="AH518" s="7">
        <v>577.39</v>
      </c>
      <c r="AI518" s="7">
        <v>0</v>
      </c>
      <c r="AJ518" s="7">
        <v>10518780.51</v>
      </c>
      <c r="AK518" s="7">
        <v>0</v>
      </c>
      <c r="AL518" s="7">
        <v>158.76</v>
      </c>
      <c r="AM518" s="7">
        <v>0</v>
      </c>
      <c r="AN518" s="7">
        <v>43609265.630000003</v>
      </c>
      <c r="AO518" s="7">
        <v>0</v>
      </c>
      <c r="AP518" s="7">
        <v>1501.32</v>
      </c>
      <c r="AQ518" s="7">
        <v>0</v>
      </c>
      <c r="AR518" s="7">
        <v>0</v>
      </c>
      <c r="AS518" s="7">
        <v>0</v>
      </c>
      <c r="AT518" s="7">
        <v>649.66</v>
      </c>
      <c r="AU518" s="7">
        <v>0</v>
      </c>
      <c r="AV518" s="7">
        <v>2210.7800000000002</v>
      </c>
      <c r="AW518" s="7">
        <v>0</v>
      </c>
      <c r="AX518" s="7">
        <v>1065.92</v>
      </c>
      <c r="AY518" s="7">
        <v>0</v>
      </c>
      <c r="AZ518" s="7">
        <v>199648.01</v>
      </c>
      <c r="BA518" s="7">
        <v>1171.99</v>
      </c>
      <c r="BB518" s="7">
        <v>14.61</v>
      </c>
      <c r="BC518" s="7">
        <v>0</v>
      </c>
      <c r="BD518" s="7">
        <v>354.93</v>
      </c>
      <c r="BE518" s="7">
        <v>741361.13</v>
      </c>
      <c r="BF518" s="7">
        <v>8377.92</v>
      </c>
      <c r="BG518" s="7">
        <v>0</v>
      </c>
      <c r="BH518" s="7">
        <v>55307.97</v>
      </c>
      <c r="BI518" s="7">
        <v>15629.63</v>
      </c>
      <c r="BJ518" s="7">
        <v>1445.75</v>
      </c>
      <c r="BK518" s="7">
        <v>97117.67</v>
      </c>
      <c r="BL518" s="7">
        <v>1328.12</v>
      </c>
      <c r="BM518" s="7">
        <v>0</v>
      </c>
      <c r="BN518" s="7">
        <v>379.45</v>
      </c>
      <c r="BO518" s="7">
        <v>5356.63</v>
      </c>
      <c r="BP518" s="7">
        <v>92</v>
      </c>
      <c r="BQ518" s="7">
        <v>39006.82</v>
      </c>
      <c r="BR518" s="7">
        <v>750.82</v>
      </c>
      <c r="BS518" s="7">
        <v>18877.8</v>
      </c>
      <c r="BT518" s="7">
        <v>557.72</v>
      </c>
      <c r="BU518" s="7">
        <v>15466.96</v>
      </c>
      <c r="BV518" s="7">
        <v>156.9</v>
      </c>
      <c r="BW518" s="7">
        <v>3.7698</v>
      </c>
      <c r="BX518" s="7">
        <v>2.9617</v>
      </c>
      <c r="BY518" s="7">
        <v>0.54239999999999999</v>
      </c>
    </row>
    <row r="519" spans="1:77" s="7" customFormat="1" x14ac:dyDescent="0.25">
      <c r="A519" s="7">
        <f t="shared" si="23"/>
        <v>230.98425196850394</v>
      </c>
      <c r="B519" s="7">
        <v>88.1</v>
      </c>
      <c r="C519" s="7">
        <v>-3.4</v>
      </c>
      <c r="E519" s="7">
        <v>30</v>
      </c>
      <c r="F519" s="7">
        <v>1</v>
      </c>
      <c r="G519" s="7">
        <v>30</v>
      </c>
      <c r="H519" s="7">
        <v>5.1790000000000003</v>
      </c>
      <c r="I519" s="7">
        <v>0</v>
      </c>
      <c r="J519" s="7">
        <v>402.75290000000001</v>
      </c>
      <c r="K519" s="7">
        <v>2.3685</v>
      </c>
      <c r="L519" s="7">
        <v>3.7999000000000001</v>
      </c>
      <c r="M519" s="7">
        <v>953.91380000000004</v>
      </c>
      <c r="N519" s="7">
        <v>0.2213</v>
      </c>
      <c r="O519" s="7">
        <v>0</v>
      </c>
      <c r="P519" s="7">
        <v>0</v>
      </c>
      <c r="Q519" s="7">
        <v>181921</v>
      </c>
      <c r="R519" s="7">
        <v>8</v>
      </c>
      <c r="S519" s="7">
        <v>2980.28</v>
      </c>
      <c r="T519" s="7">
        <v>242.66</v>
      </c>
      <c r="U519" s="7">
        <v>7427.54</v>
      </c>
      <c r="V519" s="7">
        <v>210.32</v>
      </c>
      <c r="W519" s="7">
        <v>0</v>
      </c>
      <c r="X519" s="7">
        <v>314.33999999999997</v>
      </c>
      <c r="Y519" s="7">
        <v>0</v>
      </c>
      <c r="Z519" s="7">
        <v>2196.1999999999998</v>
      </c>
      <c r="AA519" s="7">
        <v>29956.58</v>
      </c>
      <c r="AB519" s="7">
        <v>321.47000000000003</v>
      </c>
      <c r="AC519" s="7">
        <v>0</v>
      </c>
      <c r="AD519" s="7">
        <v>1102.71</v>
      </c>
      <c r="AE519" s="7">
        <v>7151.2</v>
      </c>
      <c r="AF519" s="7">
        <v>230.67</v>
      </c>
      <c r="AG519" s="7">
        <v>18791.189999999999</v>
      </c>
      <c r="AH519" s="7">
        <v>574.4</v>
      </c>
      <c r="AI519" s="7">
        <v>0</v>
      </c>
      <c r="AJ519" s="7">
        <v>10881898.880000001</v>
      </c>
      <c r="AK519" s="7">
        <v>0</v>
      </c>
      <c r="AL519" s="7">
        <v>164.08</v>
      </c>
      <c r="AM519" s="7">
        <v>0</v>
      </c>
      <c r="AN519" s="7">
        <v>45114699.200000003</v>
      </c>
      <c r="AO519" s="7">
        <v>0</v>
      </c>
      <c r="AP519" s="7">
        <v>1553.28</v>
      </c>
      <c r="AQ519" s="7">
        <v>0</v>
      </c>
      <c r="AR519" s="7">
        <v>0</v>
      </c>
      <c r="AS519" s="7">
        <v>0</v>
      </c>
      <c r="AT519" s="7">
        <v>639.9</v>
      </c>
      <c r="AU519" s="7">
        <v>0</v>
      </c>
      <c r="AV519" s="7">
        <v>2281.4299999999998</v>
      </c>
      <c r="AW519" s="7">
        <v>0</v>
      </c>
      <c r="AX519" s="7">
        <v>1091.26</v>
      </c>
      <c r="AY519" s="7">
        <v>0</v>
      </c>
      <c r="AZ519" s="7">
        <v>206540.08</v>
      </c>
      <c r="BA519" s="7">
        <v>1212.1600000000001</v>
      </c>
      <c r="BB519" s="7">
        <v>14.24</v>
      </c>
      <c r="BC519" s="7">
        <v>0</v>
      </c>
      <c r="BD519" s="7">
        <v>364.81</v>
      </c>
      <c r="BE519" s="7">
        <v>687094.49</v>
      </c>
      <c r="BF519" s="7">
        <v>7812.67</v>
      </c>
      <c r="BG519" s="7">
        <v>0</v>
      </c>
      <c r="BH519" s="7">
        <v>39618.03</v>
      </c>
      <c r="BI519" s="7">
        <v>15101.68</v>
      </c>
      <c r="BJ519" s="7">
        <v>1279.43</v>
      </c>
      <c r="BK519" s="7">
        <v>91419.81</v>
      </c>
      <c r="BL519" s="7">
        <v>1184.3900000000001</v>
      </c>
      <c r="BM519" s="7">
        <v>0</v>
      </c>
      <c r="BN519" s="7">
        <v>286.18</v>
      </c>
      <c r="BO519" s="7">
        <v>4145.3</v>
      </c>
      <c r="BP519" s="7">
        <v>76.73</v>
      </c>
      <c r="BQ519" s="7">
        <v>102894.33</v>
      </c>
      <c r="BR519" s="7">
        <v>958.33</v>
      </c>
      <c r="BS519" s="7">
        <v>9719.52</v>
      </c>
      <c r="BT519" s="7">
        <v>562.02</v>
      </c>
      <c r="BU519" s="7">
        <v>22105.91</v>
      </c>
      <c r="BV519" s="7">
        <v>181.97</v>
      </c>
      <c r="BW519" s="7">
        <v>2.552</v>
      </c>
      <c r="BX519" s="7">
        <v>3.0625</v>
      </c>
      <c r="BY519" s="7">
        <v>0.85250000000000004</v>
      </c>
    </row>
    <row r="520" spans="1:77" s="7" customFormat="1" x14ac:dyDescent="0.25">
      <c r="A520" s="7">
        <f t="shared" si="23"/>
        <v>231.14829396325459</v>
      </c>
      <c r="B520" s="7">
        <v>88.3</v>
      </c>
      <c r="C520" s="7">
        <v>-2.4</v>
      </c>
      <c r="E520" s="7">
        <v>35</v>
      </c>
      <c r="F520" s="7">
        <v>1</v>
      </c>
      <c r="G520" s="7">
        <v>35</v>
      </c>
      <c r="H520" s="7">
        <v>5.1840000000000002</v>
      </c>
      <c r="I520" s="7">
        <v>0</v>
      </c>
      <c r="J520" s="7">
        <v>51.8919</v>
      </c>
      <c r="K520" s="7">
        <v>2.3113000000000001</v>
      </c>
      <c r="L520" s="7">
        <v>3.4613</v>
      </c>
      <c r="M520" s="7">
        <v>119.9372</v>
      </c>
      <c r="N520" s="7">
        <v>0.2545</v>
      </c>
      <c r="O520" s="7">
        <v>0</v>
      </c>
      <c r="P520" s="7">
        <v>0</v>
      </c>
      <c r="Q520" s="7">
        <v>170372</v>
      </c>
      <c r="R520" s="7">
        <v>9</v>
      </c>
      <c r="S520" s="7">
        <v>2830.84</v>
      </c>
      <c r="T520" s="7">
        <v>233.81</v>
      </c>
      <c r="U520" s="7">
        <v>6559.39</v>
      </c>
      <c r="V520" s="7">
        <v>198.85</v>
      </c>
      <c r="W520" s="7">
        <v>0</v>
      </c>
      <c r="X520" s="7">
        <v>301.33999999999997</v>
      </c>
      <c r="Y520" s="7">
        <v>0</v>
      </c>
      <c r="Z520" s="7">
        <v>3374.99</v>
      </c>
      <c r="AA520" s="7">
        <v>30112.02</v>
      </c>
      <c r="AB520" s="7">
        <v>318.67</v>
      </c>
      <c r="AC520" s="7">
        <v>0</v>
      </c>
      <c r="AD520" s="7">
        <v>1077.6500000000001</v>
      </c>
      <c r="AE520" s="7">
        <v>6858.15</v>
      </c>
      <c r="AF520" s="7">
        <v>234.96</v>
      </c>
      <c r="AG520" s="7">
        <v>18028.41</v>
      </c>
      <c r="AH520" s="7">
        <v>585.79999999999995</v>
      </c>
      <c r="AI520" s="7">
        <v>0</v>
      </c>
      <c r="AJ520" s="7">
        <v>10615455.369999999</v>
      </c>
      <c r="AK520" s="7">
        <v>0</v>
      </c>
      <c r="AL520" s="7">
        <v>160.38999999999999</v>
      </c>
      <c r="AM520" s="7">
        <v>0</v>
      </c>
      <c r="AN520" s="7">
        <v>44010064.909999996</v>
      </c>
      <c r="AO520" s="7">
        <v>0</v>
      </c>
      <c r="AP520" s="7">
        <v>1515.2</v>
      </c>
      <c r="AQ520" s="7">
        <v>0</v>
      </c>
      <c r="AR520" s="7">
        <v>0</v>
      </c>
      <c r="AS520" s="7">
        <v>0</v>
      </c>
      <c r="AT520" s="7">
        <v>653.23</v>
      </c>
      <c r="AU520" s="7">
        <v>0</v>
      </c>
      <c r="AV520" s="7">
        <v>2234.04</v>
      </c>
      <c r="AW520" s="7">
        <v>0</v>
      </c>
      <c r="AX520" s="7">
        <v>1076.77</v>
      </c>
      <c r="AY520" s="7">
        <v>0</v>
      </c>
      <c r="AZ520" s="7">
        <v>201482.89</v>
      </c>
      <c r="BA520" s="7">
        <v>1202.04</v>
      </c>
      <c r="BB520" s="7">
        <v>15.02</v>
      </c>
      <c r="BC520" s="7">
        <v>0</v>
      </c>
      <c r="BD520" s="7">
        <v>357.88</v>
      </c>
      <c r="BE520" s="7">
        <v>760775.94</v>
      </c>
      <c r="BF520" s="7">
        <v>8567.11</v>
      </c>
      <c r="BG520" s="7">
        <v>0</v>
      </c>
      <c r="BH520" s="7">
        <v>55718.53</v>
      </c>
      <c r="BI520" s="7">
        <v>18077.259999999998</v>
      </c>
      <c r="BJ520" s="7">
        <v>1583.87</v>
      </c>
      <c r="BK520" s="7">
        <v>110129.13</v>
      </c>
      <c r="BL520" s="7">
        <v>1473.4</v>
      </c>
      <c r="BM520" s="7">
        <v>0</v>
      </c>
      <c r="BN520" s="7">
        <v>401.24</v>
      </c>
      <c r="BO520" s="7">
        <v>5037.74</v>
      </c>
      <c r="BP520" s="7">
        <v>94.95</v>
      </c>
      <c r="BQ520" s="7">
        <v>0</v>
      </c>
      <c r="BR520" s="7">
        <v>2117</v>
      </c>
      <c r="BS520" s="7">
        <v>15258.04</v>
      </c>
      <c r="BT520" s="7">
        <v>533.08000000000004</v>
      </c>
      <c r="BU520" s="7">
        <v>25131.03</v>
      </c>
      <c r="BV520" s="7">
        <v>188.65</v>
      </c>
      <c r="BW520" s="7">
        <v>3.3719999999999999</v>
      </c>
      <c r="BX520" s="7">
        <v>1.5792999999999999</v>
      </c>
      <c r="BY520" s="7">
        <v>0.85699999999999998</v>
      </c>
    </row>
    <row r="521" spans="1:77" s="7" customFormat="1" x14ac:dyDescent="0.25">
      <c r="A521" s="7">
        <f t="shared" si="23"/>
        <v>231.31233595800524</v>
      </c>
      <c r="B521" s="7">
        <v>89.6</v>
      </c>
      <c r="C521" s="7">
        <v>-3.1</v>
      </c>
      <c r="E521" s="7">
        <v>40</v>
      </c>
      <c r="F521" s="7">
        <v>1</v>
      </c>
      <c r="G521" s="7">
        <v>40</v>
      </c>
      <c r="H521" s="7">
        <v>5.1909999999999998</v>
      </c>
      <c r="I521" s="7">
        <v>0</v>
      </c>
      <c r="J521" s="7">
        <v>51.962000000000003</v>
      </c>
      <c r="K521" s="7">
        <v>2.3843000000000001</v>
      </c>
      <c r="L521" s="7">
        <v>3.3553000000000002</v>
      </c>
      <c r="M521" s="7">
        <v>123.8939</v>
      </c>
      <c r="N521" s="7">
        <v>0.21210000000000001</v>
      </c>
      <c r="O521" s="7">
        <v>0</v>
      </c>
      <c r="P521" s="7">
        <v>0</v>
      </c>
      <c r="Q521" s="7">
        <v>190522</v>
      </c>
      <c r="R521" s="7">
        <v>8</v>
      </c>
      <c r="S521" s="7">
        <v>2524.89</v>
      </c>
      <c r="T521" s="7">
        <v>249.49</v>
      </c>
      <c r="U521" s="7">
        <v>7370.52</v>
      </c>
      <c r="V521" s="7">
        <v>221.86</v>
      </c>
      <c r="W521" s="7">
        <v>0</v>
      </c>
      <c r="X521" s="7">
        <v>327.8</v>
      </c>
      <c r="Y521" s="7">
        <v>0</v>
      </c>
      <c r="Z521" s="7">
        <v>2642.87</v>
      </c>
      <c r="AA521" s="7">
        <v>31563.56</v>
      </c>
      <c r="AB521" s="7">
        <v>349.17</v>
      </c>
      <c r="AC521" s="7">
        <v>0</v>
      </c>
      <c r="AD521" s="7">
        <v>1151.6199999999999</v>
      </c>
      <c r="AE521" s="7">
        <v>7468.93</v>
      </c>
      <c r="AF521" s="7">
        <v>250.84</v>
      </c>
      <c r="AG521" s="7">
        <v>19591.3</v>
      </c>
      <c r="AH521" s="7">
        <v>625.07000000000005</v>
      </c>
      <c r="AI521" s="7">
        <v>0</v>
      </c>
      <c r="AJ521" s="7">
        <v>11389291.390000001</v>
      </c>
      <c r="AK521" s="7">
        <v>0</v>
      </c>
      <c r="AL521" s="7">
        <v>171.73</v>
      </c>
      <c r="AM521" s="7">
        <v>0</v>
      </c>
      <c r="AN521" s="7">
        <v>47218271.460000001</v>
      </c>
      <c r="AO521" s="7">
        <v>0</v>
      </c>
      <c r="AP521" s="7">
        <v>1625.85</v>
      </c>
      <c r="AQ521" s="7">
        <v>0</v>
      </c>
      <c r="AR521" s="7">
        <v>0</v>
      </c>
      <c r="AS521" s="7">
        <v>0</v>
      </c>
      <c r="AT521" s="7">
        <v>676.45</v>
      </c>
      <c r="AU521" s="7">
        <v>0</v>
      </c>
      <c r="AV521" s="7">
        <v>2387.35</v>
      </c>
      <c r="AW521" s="7">
        <v>0</v>
      </c>
      <c r="AX521" s="7">
        <v>1136.57</v>
      </c>
      <c r="AY521" s="7">
        <v>0</v>
      </c>
      <c r="AZ521" s="7">
        <v>216170.47</v>
      </c>
      <c r="BA521" s="7">
        <v>1266.68</v>
      </c>
      <c r="BB521" s="7">
        <v>15.53</v>
      </c>
      <c r="BC521" s="7">
        <v>0</v>
      </c>
      <c r="BD521" s="7">
        <v>384.69</v>
      </c>
      <c r="BE521" s="7">
        <v>692683.48</v>
      </c>
      <c r="BF521" s="7">
        <v>8250.6</v>
      </c>
      <c r="BG521" s="7">
        <v>0</v>
      </c>
      <c r="BH521" s="7">
        <v>39464.33</v>
      </c>
      <c r="BI521" s="7">
        <v>16784.62</v>
      </c>
      <c r="BJ521" s="7">
        <v>1443.45</v>
      </c>
      <c r="BK521" s="7">
        <v>97937.25</v>
      </c>
      <c r="BL521" s="7">
        <v>1319.43</v>
      </c>
      <c r="BM521" s="7">
        <v>0</v>
      </c>
      <c r="BN521" s="7">
        <v>290.25</v>
      </c>
      <c r="BO521" s="7">
        <v>2993.01</v>
      </c>
      <c r="BP521" s="7">
        <v>73.91</v>
      </c>
      <c r="BQ521" s="7">
        <v>60773.09</v>
      </c>
      <c r="BR521" s="7">
        <v>860.06</v>
      </c>
      <c r="BS521" s="7">
        <v>7106.57</v>
      </c>
      <c r="BT521" s="7">
        <v>563.46</v>
      </c>
      <c r="BU521" s="7">
        <v>51936.09</v>
      </c>
      <c r="BV521" s="7">
        <v>272.68</v>
      </c>
      <c r="BW521" s="7">
        <v>2.6455000000000002</v>
      </c>
      <c r="BX521" s="7">
        <v>6.5285000000000002</v>
      </c>
      <c r="BY521" s="7">
        <v>0.224</v>
      </c>
    </row>
    <row r="522" spans="1:77" s="7" customFormat="1" x14ac:dyDescent="0.25">
      <c r="A522" s="7">
        <f t="shared" si="23"/>
        <v>231.47637795275591</v>
      </c>
      <c r="B522" s="7">
        <v>81.900000000000006</v>
      </c>
      <c r="C522" s="7">
        <v>-2.7</v>
      </c>
      <c r="E522" s="7">
        <v>45</v>
      </c>
      <c r="F522" s="7">
        <v>1</v>
      </c>
      <c r="G522" s="7">
        <v>45</v>
      </c>
      <c r="H522" s="7">
        <v>5.1859999999999999</v>
      </c>
      <c r="I522" s="7">
        <v>1E-4</v>
      </c>
      <c r="J522" s="7">
        <v>1170.655</v>
      </c>
      <c r="K522" s="7">
        <v>2.2736999999999998</v>
      </c>
      <c r="L522" s="7">
        <v>3.5184000000000002</v>
      </c>
      <c r="M522" s="7">
        <v>2661.7719999999999</v>
      </c>
      <c r="N522" s="7">
        <v>0.2762</v>
      </c>
      <c r="O522" s="7">
        <v>0</v>
      </c>
      <c r="P522" s="7">
        <v>0</v>
      </c>
      <c r="Q522" s="7">
        <v>170291</v>
      </c>
      <c r="R522" s="7">
        <v>9</v>
      </c>
      <c r="S522" s="7">
        <v>4542.0200000000004</v>
      </c>
      <c r="T522" s="7">
        <v>276.94</v>
      </c>
      <c r="U522" s="7">
        <v>7699.57</v>
      </c>
      <c r="V522" s="7">
        <v>222.91</v>
      </c>
      <c r="W522" s="7">
        <v>0</v>
      </c>
      <c r="X522" s="7">
        <v>326.64</v>
      </c>
      <c r="Y522" s="7">
        <v>0</v>
      </c>
      <c r="Z522" s="7">
        <v>2814.33</v>
      </c>
      <c r="AA522" s="7">
        <v>32443.48</v>
      </c>
      <c r="AB522" s="7">
        <v>341.67</v>
      </c>
      <c r="AC522" s="7">
        <v>0</v>
      </c>
      <c r="AD522" s="7">
        <v>1114.1099999999999</v>
      </c>
      <c r="AE522" s="7">
        <v>7072.64</v>
      </c>
      <c r="AF522" s="7">
        <v>246.85</v>
      </c>
      <c r="AG522" s="7">
        <v>18589.5</v>
      </c>
      <c r="AH522" s="7">
        <v>615.25</v>
      </c>
      <c r="AI522" s="7">
        <v>0</v>
      </c>
      <c r="AJ522" s="7">
        <v>10951176.49</v>
      </c>
      <c r="AK522" s="7">
        <v>0</v>
      </c>
      <c r="AL522" s="7">
        <v>165.56</v>
      </c>
      <c r="AM522" s="7">
        <v>0</v>
      </c>
      <c r="AN522" s="7">
        <v>45401913.68</v>
      </c>
      <c r="AO522" s="7">
        <v>0</v>
      </c>
      <c r="AP522" s="7">
        <v>1563.13</v>
      </c>
      <c r="AQ522" s="7">
        <v>0</v>
      </c>
      <c r="AR522" s="7">
        <v>0</v>
      </c>
      <c r="AS522" s="7">
        <v>0</v>
      </c>
      <c r="AT522" s="7">
        <v>675.09</v>
      </c>
      <c r="AU522" s="7">
        <v>0</v>
      </c>
      <c r="AV522" s="7">
        <v>2304.2600000000002</v>
      </c>
      <c r="AW522" s="7">
        <v>0</v>
      </c>
      <c r="AX522" s="7">
        <v>1107.1300000000001</v>
      </c>
      <c r="AY522" s="7">
        <v>0</v>
      </c>
      <c r="AZ522" s="7">
        <v>207854.95</v>
      </c>
      <c r="BA522" s="7">
        <v>1226.55</v>
      </c>
      <c r="BB522" s="7">
        <v>15.63</v>
      </c>
      <c r="BC522" s="7">
        <v>0</v>
      </c>
      <c r="BD522" s="7">
        <v>369.33</v>
      </c>
      <c r="BE522" s="7">
        <v>723512.96</v>
      </c>
      <c r="BF522" s="7">
        <v>8526</v>
      </c>
      <c r="BG522" s="7">
        <v>0</v>
      </c>
      <c r="BH522" s="7">
        <v>52335.13</v>
      </c>
      <c r="BI522" s="7">
        <v>23272.67</v>
      </c>
      <c r="BJ522" s="7">
        <v>1692.44</v>
      </c>
      <c r="BK522" s="7">
        <v>121795.25</v>
      </c>
      <c r="BL522" s="7">
        <v>1558.32</v>
      </c>
      <c r="BM522" s="7">
        <v>0</v>
      </c>
      <c r="BN522" s="7">
        <v>361.37</v>
      </c>
      <c r="BO522" s="7">
        <v>6021.88</v>
      </c>
      <c r="BP522" s="7">
        <v>105.47</v>
      </c>
      <c r="BQ522" s="7">
        <v>20288.650000000001</v>
      </c>
      <c r="BR522" s="7">
        <v>736.91</v>
      </c>
      <c r="BS522" s="7">
        <v>14156.21</v>
      </c>
      <c r="BT522" s="7">
        <v>598.71</v>
      </c>
      <c r="BU522" s="7">
        <v>19378.62</v>
      </c>
      <c r="BV522" s="7">
        <v>179.28</v>
      </c>
      <c r="BW522" s="7">
        <v>1.2156</v>
      </c>
      <c r="BX522" s="7">
        <v>3.7757000000000001</v>
      </c>
      <c r="BY522" s="7">
        <v>0.55889999999999995</v>
      </c>
    </row>
    <row r="523" spans="1:77" s="7" customFormat="1" x14ac:dyDescent="0.25">
      <c r="A523" s="7">
        <f t="shared" si="23"/>
        <v>231.64041994750656</v>
      </c>
      <c r="B523" s="7">
        <v>90.1</v>
      </c>
      <c r="C523" s="7">
        <v>-2.5</v>
      </c>
      <c r="E523" s="7">
        <v>50</v>
      </c>
      <c r="F523" s="7">
        <v>1</v>
      </c>
      <c r="G523" s="7">
        <v>50</v>
      </c>
      <c r="H523" s="7">
        <v>5.1859999999999999</v>
      </c>
      <c r="I523" s="7">
        <v>0</v>
      </c>
      <c r="J523" s="7">
        <v>51.911900000000003</v>
      </c>
      <c r="K523" s="7">
        <v>2.3635999999999999</v>
      </c>
      <c r="L523" s="7">
        <v>3.3845999999999998</v>
      </c>
      <c r="M523" s="7">
        <v>122.7</v>
      </c>
      <c r="N523" s="7">
        <v>0.22409999999999999</v>
      </c>
      <c r="O523" s="7">
        <v>0</v>
      </c>
      <c r="P523" s="7">
        <v>0</v>
      </c>
      <c r="Q523" s="7">
        <v>172321</v>
      </c>
      <c r="R523" s="7">
        <v>9</v>
      </c>
      <c r="S523" s="7">
        <v>3080.91</v>
      </c>
      <c r="T523" s="7">
        <v>236.7</v>
      </c>
      <c r="U523" s="7">
        <v>7150.34</v>
      </c>
      <c r="V523" s="7">
        <v>203.7</v>
      </c>
      <c r="W523" s="7">
        <v>0</v>
      </c>
      <c r="X523" s="7">
        <v>316.94</v>
      </c>
      <c r="Y523" s="7">
        <v>0</v>
      </c>
      <c r="Z523" s="7">
        <v>2401.3200000000002</v>
      </c>
      <c r="AA523" s="7">
        <v>29965.53</v>
      </c>
      <c r="AB523" s="7">
        <v>315.16000000000003</v>
      </c>
      <c r="AC523" s="7">
        <v>0</v>
      </c>
      <c r="AD523" s="7">
        <v>1082.57</v>
      </c>
      <c r="AE523" s="7">
        <v>6961.45</v>
      </c>
      <c r="AF523" s="7">
        <v>230.81</v>
      </c>
      <c r="AG523" s="7">
        <v>18288.830000000002</v>
      </c>
      <c r="AH523" s="7">
        <v>575.41</v>
      </c>
      <c r="AI523" s="7">
        <v>0</v>
      </c>
      <c r="AJ523" s="7">
        <v>10675241.369999999</v>
      </c>
      <c r="AK523" s="7">
        <v>0</v>
      </c>
      <c r="AL523" s="7">
        <v>160.97</v>
      </c>
      <c r="AM523" s="7">
        <v>0</v>
      </c>
      <c r="AN523" s="7">
        <v>44257928.600000001</v>
      </c>
      <c r="AO523" s="7">
        <v>0</v>
      </c>
      <c r="AP523" s="7">
        <v>1523.78</v>
      </c>
      <c r="AQ523" s="7">
        <v>0</v>
      </c>
      <c r="AR523" s="7">
        <v>0</v>
      </c>
      <c r="AS523" s="7">
        <v>0</v>
      </c>
      <c r="AT523" s="7">
        <v>645.16</v>
      </c>
      <c r="AU523" s="7">
        <v>0</v>
      </c>
      <c r="AV523" s="7">
        <v>2245.65</v>
      </c>
      <c r="AW523" s="7">
        <v>0</v>
      </c>
      <c r="AX523" s="7">
        <v>1075.01</v>
      </c>
      <c r="AY523" s="7">
        <v>0</v>
      </c>
      <c r="AZ523" s="7">
        <v>202617.66</v>
      </c>
      <c r="BA523" s="7">
        <v>1206.8399999999999</v>
      </c>
      <c r="BB523" s="7">
        <v>14.6</v>
      </c>
      <c r="BC523" s="7">
        <v>0</v>
      </c>
      <c r="BD523" s="7">
        <v>359.47</v>
      </c>
      <c r="BE523" s="7">
        <v>758926.12</v>
      </c>
      <c r="BF523" s="7">
        <v>8565.06</v>
      </c>
      <c r="BG523" s="7">
        <v>0</v>
      </c>
      <c r="BH523" s="7">
        <v>54249.94</v>
      </c>
      <c r="BI523" s="7">
        <v>14093.89</v>
      </c>
      <c r="BJ523" s="7">
        <v>1400.98</v>
      </c>
      <c r="BK523" s="7">
        <v>71116.7</v>
      </c>
      <c r="BL523" s="7">
        <v>1146.8699999999999</v>
      </c>
      <c r="BM523" s="7">
        <v>0</v>
      </c>
      <c r="BN523" s="7">
        <v>320.83999999999997</v>
      </c>
      <c r="BO523" s="7">
        <v>3921.26</v>
      </c>
      <c r="BP523" s="7">
        <v>77.81</v>
      </c>
      <c r="BQ523" s="7">
        <v>48704.47</v>
      </c>
      <c r="BR523" s="7">
        <v>755.88</v>
      </c>
      <c r="BS523" s="7">
        <v>18537.25</v>
      </c>
      <c r="BT523" s="7">
        <v>526.72</v>
      </c>
      <c r="BU523" s="7">
        <v>18046.400000000001</v>
      </c>
      <c r="BV523" s="7">
        <v>163.81</v>
      </c>
      <c r="BW523" s="7">
        <v>2.8481000000000001</v>
      </c>
      <c r="BX523" s="7">
        <v>5.0829000000000004</v>
      </c>
      <c r="BY523" s="7">
        <v>0.23369999999999999</v>
      </c>
    </row>
    <row r="524" spans="1:77" s="7" customFormat="1" x14ac:dyDescent="0.25">
      <c r="A524" s="7">
        <f t="shared" si="23"/>
        <v>231.80446194225721</v>
      </c>
      <c r="B524" s="7">
        <v>88.4</v>
      </c>
      <c r="C524" s="7">
        <v>-3.6</v>
      </c>
      <c r="E524" s="7">
        <v>55</v>
      </c>
      <c r="F524" s="7">
        <v>1</v>
      </c>
      <c r="G524" s="7">
        <v>55</v>
      </c>
      <c r="H524" s="7">
        <v>5.1840000000000002</v>
      </c>
      <c r="I524" s="7">
        <v>0</v>
      </c>
      <c r="J524" s="7">
        <v>51.8919</v>
      </c>
      <c r="K524" s="7">
        <v>2.3391999999999999</v>
      </c>
      <c r="L524" s="7">
        <v>3.8475000000000001</v>
      </c>
      <c r="M524" s="7">
        <v>121.3839</v>
      </c>
      <c r="N524" s="7">
        <v>0.23830000000000001</v>
      </c>
      <c r="O524" s="7">
        <v>0</v>
      </c>
      <c r="P524" s="7">
        <v>0</v>
      </c>
      <c r="Q524" s="7">
        <v>168682</v>
      </c>
      <c r="R524" s="7">
        <v>9</v>
      </c>
      <c r="S524" s="7">
        <v>4177.45</v>
      </c>
      <c r="T524" s="7">
        <v>257.2</v>
      </c>
      <c r="U524" s="7">
        <v>7343.02</v>
      </c>
      <c r="V524" s="7">
        <v>208.06</v>
      </c>
      <c r="W524" s="7">
        <v>0</v>
      </c>
      <c r="X524" s="7">
        <v>320.74</v>
      </c>
      <c r="Y524" s="7">
        <v>0</v>
      </c>
      <c r="Z524" s="7">
        <v>2955.4</v>
      </c>
      <c r="AA524" s="7">
        <v>28673.51</v>
      </c>
      <c r="AB524" s="7">
        <v>313.72000000000003</v>
      </c>
      <c r="AC524" s="7">
        <v>0</v>
      </c>
      <c r="AD524" s="7">
        <v>1101.47</v>
      </c>
      <c r="AE524" s="7">
        <v>7052.23</v>
      </c>
      <c r="AF524" s="7">
        <v>237.3</v>
      </c>
      <c r="AG524" s="7">
        <v>18573.09</v>
      </c>
      <c r="AH524" s="7">
        <v>592.21</v>
      </c>
      <c r="AI524" s="7">
        <v>0</v>
      </c>
      <c r="AJ524" s="7">
        <v>10858636.42</v>
      </c>
      <c r="AK524" s="7">
        <v>0</v>
      </c>
      <c r="AL524" s="7">
        <v>163.88</v>
      </c>
      <c r="AM524" s="7">
        <v>0</v>
      </c>
      <c r="AN524" s="7">
        <v>45018256.590000004</v>
      </c>
      <c r="AO524" s="7">
        <v>0</v>
      </c>
      <c r="AP524" s="7">
        <v>1549.98</v>
      </c>
      <c r="AQ524" s="7">
        <v>0</v>
      </c>
      <c r="AR524" s="7">
        <v>0</v>
      </c>
      <c r="AS524" s="7">
        <v>0</v>
      </c>
      <c r="AT524" s="7">
        <v>654.96</v>
      </c>
      <c r="AU524" s="7">
        <v>0</v>
      </c>
      <c r="AV524" s="7">
        <v>2278.54</v>
      </c>
      <c r="AW524" s="7">
        <v>0</v>
      </c>
      <c r="AX524" s="7">
        <v>1081.46</v>
      </c>
      <c r="AY524" s="7">
        <v>0</v>
      </c>
      <c r="AZ524" s="7">
        <v>206098.54</v>
      </c>
      <c r="BA524" s="7">
        <v>1257.3599999999999</v>
      </c>
      <c r="BB524" s="7">
        <v>15.41</v>
      </c>
      <c r="BC524" s="7">
        <v>0</v>
      </c>
      <c r="BD524" s="7">
        <v>365.2</v>
      </c>
      <c r="BE524" s="7">
        <v>794611.05</v>
      </c>
      <c r="BF524" s="7">
        <v>9114.77</v>
      </c>
      <c r="BG524" s="7">
        <v>0</v>
      </c>
      <c r="BH524" s="7">
        <v>60029.19</v>
      </c>
      <c r="BI524" s="7">
        <v>16497.419999999998</v>
      </c>
      <c r="BJ524" s="7">
        <v>1608.8</v>
      </c>
      <c r="BK524" s="7">
        <v>70394.929999999993</v>
      </c>
      <c r="BL524" s="7">
        <v>1238.47</v>
      </c>
      <c r="BM524" s="7">
        <v>0</v>
      </c>
      <c r="BN524" s="7">
        <v>362.67</v>
      </c>
      <c r="BO524" s="7">
        <v>2719</v>
      </c>
      <c r="BP524" s="7">
        <v>72.489999999999995</v>
      </c>
      <c r="BQ524" s="7">
        <v>10077.43</v>
      </c>
      <c r="BR524" s="7">
        <v>577.04</v>
      </c>
      <c r="BS524" s="7">
        <v>20787.439999999999</v>
      </c>
      <c r="BT524" s="7">
        <v>520.65</v>
      </c>
      <c r="BU524" s="7">
        <v>17836.07</v>
      </c>
      <c r="BV524" s="7">
        <v>163.74</v>
      </c>
      <c r="BW524" s="7">
        <v>2.8879000000000001</v>
      </c>
      <c r="BX524" s="7">
        <v>1.0495000000000001</v>
      </c>
      <c r="BY524" s="7">
        <v>0.96560000000000001</v>
      </c>
    </row>
    <row r="525" spans="1:77" s="7" customFormat="1" x14ac:dyDescent="0.25">
      <c r="A525" s="7">
        <f t="shared" si="23"/>
        <v>231.96850393700788</v>
      </c>
      <c r="B525" s="7">
        <v>81.7</v>
      </c>
      <c r="C525" s="7">
        <v>-4.3</v>
      </c>
      <c r="E525" s="7">
        <v>60</v>
      </c>
      <c r="F525" s="7">
        <v>1</v>
      </c>
      <c r="G525" s="7">
        <v>60</v>
      </c>
      <c r="H525" s="7">
        <v>5.2</v>
      </c>
      <c r="I525" s="7">
        <v>0</v>
      </c>
      <c r="J525" s="7">
        <v>52.052100000000003</v>
      </c>
      <c r="K525" s="7">
        <v>2.3650000000000002</v>
      </c>
      <c r="L525" s="7">
        <v>3.8056000000000001</v>
      </c>
      <c r="M525" s="7">
        <v>123.10080000000001</v>
      </c>
      <c r="N525" s="7">
        <v>0.2233</v>
      </c>
      <c r="O525" s="7">
        <v>0</v>
      </c>
      <c r="P525" s="7">
        <v>0</v>
      </c>
      <c r="Q525" s="7">
        <v>178269</v>
      </c>
      <c r="R525" s="7">
        <v>8</v>
      </c>
      <c r="S525" s="7">
        <v>5274.1</v>
      </c>
      <c r="T525" s="7">
        <v>273.70999999999998</v>
      </c>
      <c r="U525" s="7">
        <v>8249.8700000000008</v>
      </c>
      <c r="V525" s="7">
        <v>217.11</v>
      </c>
      <c r="W525" s="7">
        <v>0</v>
      </c>
      <c r="X525" s="7">
        <v>329.7</v>
      </c>
      <c r="Y525" s="7">
        <v>0</v>
      </c>
      <c r="Z525" s="7">
        <v>2731.28</v>
      </c>
      <c r="AA525" s="7">
        <v>27452.639999999999</v>
      </c>
      <c r="AB525" s="7">
        <v>307.95999999999998</v>
      </c>
      <c r="AC525" s="7">
        <v>0</v>
      </c>
      <c r="AD525" s="7">
        <v>1093.74</v>
      </c>
      <c r="AE525" s="7">
        <v>7271.36</v>
      </c>
      <c r="AF525" s="7">
        <v>235.72</v>
      </c>
      <c r="AG525" s="7">
        <v>19128.88</v>
      </c>
      <c r="AH525" s="7">
        <v>588.35</v>
      </c>
      <c r="AI525" s="7">
        <v>0</v>
      </c>
      <c r="AJ525" s="7">
        <v>10809151.4</v>
      </c>
      <c r="AK525" s="7">
        <v>0</v>
      </c>
      <c r="AL525" s="7">
        <v>163.09</v>
      </c>
      <c r="AM525" s="7">
        <v>0</v>
      </c>
      <c r="AN525" s="7">
        <v>44813099.200000003</v>
      </c>
      <c r="AO525" s="7">
        <v>0</v>
      </c>
      <c r="AP525" s="7">
        <v>1543.02</v>
      </c>
      <c r="AQ525" s="7">
        <v>0</v>
      </c>
      <c r="AR525" s="7">
        <v>0</v>
      </c>
      <c r="AS525" s="7">
        <v>0</v>
      </c>
      <c r="AT525" s="7">
        <v>643.07000000000005</v>
      </c>
      <c r="AU525" s="7">
        <v>0</v>
      </c>
      <c r="AV525" s="7">
        <v>2265.89</v>
      </c>
      <c r="AW525" s="7">
        <v>0</v>
      </c>
      <c r="AX525" s="7">
        <v>1075.72</v>
      </c>
      <c r="AY525" s="7">
        <v>0</v>
      </c>
      <c r="AZ525" s="7">
        <v>205159.32</v>
      </c>
      <c r="BA525" s="7">
        <v>1297.48</v>
      </c>
      <c r="BB525" s="7">
        <v>15.33</v>
      </c>
      <c r="BC525" s="7">
        <v>0</v>
      </c>
      <c r="BD525" s="7">
        <v>365.07</v>
      </c>
      <c r="BE525" s="7">
        <v>794951.62</v>
      </c>
      <c r="BF525" s="7">
        <v>9006.61</v>
      </c>
      <c r="BG525" s="7">
        <v>0</v>
      </c>
      <c r="BH525" s="7">
        <v>52921.45</v>
      </c>
      <c r="BI525" s="7">
        <v>13989.03</v>
      </c>
      <c r="BJ525" s="7">
        <v>1516.22</v>
      </c>
      <c r="BK525" s="7">
        <v>61925.78</v>
      </c>
      <c r="BL525" s="7">
        <v>1139.69</v>
      </c>
      <c r="BM525" s="7">
        <v>0</v>
      </c>
      <c r="BN525" s="7">
        <v>332.44</v>
      </c>
      <c r="BO525" s="7">
        <v>3183.27</v>
      </c>
      <c r="BP525" s="7">
        <v>74.25</v>
      </c>
      <c r="BQ525" s="7">
        <v>15165.97</v>
      </c>
      <c r="BR525" s="7">
        <v>585.54999999999995</v>
      </c>
      <c r="BS525" s="7">
        <v>19801.43</v>
      </c>
      <c r="BT525" s="7">
        <v>501.58</v>
      </c>
      <c r="BU525" s="7">
        <v>22308.59</v>
      </c>
      <c r="BV525" s="7">
        <v>176.43</v>
      </c>
      <c r="BW525" s="7">
        <v>1.9287000000000001</v>
      </c>
      <c r="BX525" s="7">
        <v>1.2241</v>
      </c>
      <c r="BY525" s="7">
        <v>0.9728</v>
      </c>
    </row>
    <row r="526" spans="1:77" s="7" customFormat="1" x14ac:dyDescent="0.25">
      <c r="A526" s="7">
        <f t="shared" si="23"/>
        <v>232.13254593175853</v>
      </c>
      <c r="B526" s="7">
        <v>87.1</v>
      </c>
      <c r="C526" s="7">
        <v>-5.6</v>
      </c>
      <c r="E526" s="7">
        <v>65</v>
      </c>
      <c r="F526" s="7">
        <v>1</v>
      </c>
      <c r="G526" s="7">
        <v>65</v>
      </c>
      <c r="H526" s="7">
        <v>5.1719999999999997</v>
      </c>
      <c r="I526" s="7">
        <v>0</v>
      </c>
      <c r="J526" s="7">
        <v>51.771799999999999</v>
      </c>
      <c r="K526" s="7">
        <v>2.3328000000000002</v>
      </c>
      <c r="L526" s="7">
        <v>3.4293999999999998</v>
      </c>
      <c r="M526" s="7">
        <v>120.7719</v>
      </c>
      <c r="N526" s="7">
        <v>0.24199999999999999</v>
      </c>
      <c r="O526" s="7">
        <v>0</v>
      </c>
      <c r="P526" s="7">
        <v>0</v>
      </c>
      <c r="Q526" s="7">
        <v>192110</v>
      </c>
      <c r="R526" s="7">
        <v>8</v>
      </c>
      <c r="S526" s="7">
        <v>1564.51</v>
      </c>
      <c r="T526" s="7">
        <v>208.91</v>
      </c>
      <c r="U526" s="7">
        <v>6155.68</v>
      </c>
      <c r="V526" s="7">
        <v>192.76</v>
      </c>
      <c r="W526" s="7">
        <v>0</v>
      </c>
      <c r="X526" s="7">
        <v>298.7</v>
      </c>
      <c r="Y526" s="7">
        <v>0</v>
      </c>
      <c r="Z526" s="7">
        <v>1488.36</v>
      </c>
      <c r="AA526" s="7">
        <v>29477.07</v>
      </c>
      <c r="AB526" s="7">
        <v>313.10000000000002</v>
      </c>
      <c r="AC526" s="7">
        <v>0</v>
      </c>
      <c r="AD526" s="7">
        <v>1111.6400000000001</v>
      </c>
      <c r="AE526" s="7">
        <v>6234.2</v>
      </c>
      <c r="AF526" s="7">
        <v>210.79</v>
      </c>
      <c r="AG526" s="7">
        <v>16320.88</v>
      </c>
      <c r="AH526" s="7">
        <v>523.83000000000004</v>
      </c>
      <c r="AI526" s="7">
        <v>0</v>
      </c>
      <c r="AJ526" s="7">
        <v>10955122.17</v>
      </c>
      <c r="AK526" s="7">
        <v>0</v>
      </c>
      <c r="AL526" s="7">
        <v>165.53</v>
      </c>
      <c r="AM526" s="7">
        <v>0</v>
      </c>
      <c r="AN526" s="7">
        <v>45418271.859999999</v>
      </c>
      <c r="AO526" s="7">
        <v>0</v>
      </c>
      <c r="AP526" s="7">
        <v>1563.66</v>
      </c>
      <c r="AQ526" s="7">
        <v>0</v>
      </c>
      <c r="AR526" s="7">
        <v>0</v>
      </c>
      <c r="AS526" s="7">
        <v>0</v>
      </c>
      <c r="AT526" s="7">
        <v>668.21</v>
      </c>
      <c r="AU526" s="7">
        <v>0</v>
      </c>
      <c r="AV526" s="7">
        <v>2304.0100000000002</v>
      </c>
      <c r="AW526" s="7">
        <v>0</v>
      </c>
      <c r="AX526" s="7">
        <v>1113.78</v>
      </c>
      <c r="AY526" s="7">
        <v>0</v>
      </c>
      <c r="AZ526" s="7">
        <v>207929.84</v>
      </c>
      <c r="BA526" s="7">
        <v>1005.39</v>
      </c>
      <c r="BB526" s="7">
        <v>12.42</v>
      </c>
      <c r="BC526" s="7">
        <v>0</v>
      </c>
      <c r="BD526" s="7">
        <v>371.2</v>
      </c>
      <c r="BE526" s="7">
        <v>641161.32999999996</v>
      </c>
      <c r="BF526" s="7">
        <v>7386.34</v>
      </c>
      <c r="BG526" s="7">
        <v>0</v>
      </c>
      <c r="BH526" s="7">
        <v>28481.84</v>
      </c>
      <c r="BI526" s="7">
        <v>7596.54</v>
      </c>
      <c r="BJ526" s="7">
        <v>933.13</v>
      </c>
      <c r="BK526" s="7">
        <v>36964.82</v>
      </c>
      <c r="BL526" s="7">
        <v>688.08</v>
      </c>
      <c r="BM526" s="7">
        <v>0</v>
      </c>
      <c r="BN526" s="7">
        <v>179.96</v>
      </c>
      <c r="BO526" s="7">
        <v>764.79</v>
      </c>
      <c r="BP526" s="7">
        <v>37.96</v>
      </c>
      <c r="BQ526" s="7">
        <v>226311.54</v>
      </c>
      <c r="BR526" s="7">
        <v>1128.71</v>
      </c>
      <c r="BS526" s="7">
        <v>10262.91</v>
      </c>
      <c r="BT526" s="7">
        <v>548.25</v>
      </c>
      <c r="BU526" s="7">
        <v>16180.35</v>
      </c>
      <c r="BV526" s="7">
        <v>160.59</v>
      </c>
      <c r="BW526" s="7">
        <v>2.0276999999999998</v>
      </c>
      <c r="BX526" s="7">
        <v>3.7650000000000001</v>
      </c>
      <c r="BY526" s="7">
        <v>0.55159999999999998</v>
      </c>
    </row>
    <row r="527" spans="1:77" s="7" customFormat="1" x14ac:dyDescent="0.25">
      <c r="A527" s="7">
        <f t="shared" si="23"/>
        <v>232.29658792650918</v>
      </c>
      <c r="B527" s="7">
        <v>82.5</v>
      </c>
      <c r="C527" s="7">
        <v>-1.6</v>
      </c>
      <c r="E527" s="7">
        <v>70</v>
      </c>
      <c r="F527" s="7">
        <v>1</v>
      </c>
      <c r="G527" s="7">
        <v>70</v>
      </c>
      <c r="H527" s="7">
        <v>5.1280000000000001</v>
      </c>
      <c r="I527" s="7">
        <v>0</v>
      </c>
      <c r="J527" s="7">
        <v>51.331299999999999</v>
      </c>
      <c r="K527" s="7">
        <v>1.9814000000000001</v>
      </c>
      <c r="L527" s="7">
        <v>4.5423</v>
      </c>
      <c r="M527" s="7">
        <v>101.7059</v>
      </c>
      <c r="N527" s="7">
        <v>0.44579999999999997</v>
      </c>
      <c r="O527" s="7">
        <v>0</v>
      </c>
      <c r="P527" s="7">
        <v>0</v>
      </c>
      <c r="Q527" s="7">
        <v>149396</v>
      </c>
      <c r="R527" s="7">
        <v>9</v>
      </c>
      <c r="S527" s="7">
        <v>1295.6500000000001</v>
      </c>
      <c r="T527" s="7">
        <v>229.09</v>
      </c>
      <c r="U527" s="7">
        <v>6995.5</v>
      </c>
      <c r="V527" s="7">
        <v>219.9</v>
      </c>
      <c r="W527" s="7">
        <v>0</v>
      </c>
      <c r="X527" s="7">
        <v>343.77</v>
      </c>
      <c r="Y527" s="7">
        <v>0</v>
      </c>
      <c r="Z527" s="7">
        <v>3700.93</v>
      </c>
      <c r="AA527" s="7">
        <v>31614.94</v>
      </c>
      <c r="AB527" s="7">
        <v>361.66</v>
      </c>
      <c r="AC527" s="7">
        <v>0</v>
      </c>
      <c r="AD527" s="7">
        <v>1240.79</v>
      </c>
      <c r="AE527" s="7">
        <v>7981.56</v>
      </c>
      <c r="AF527" s="7">
        <v>272.41000000000003</v>
      </c>
      <c r="AG527" s="7">
        <v>21049.41</v>
      </c>
      <c r="AH527" s="7">
        <v>680.1</v>
      </c>
      <c r="AI527" s="7">
        <v>0</v>
      </c>
      <c r="AJ527" s="7">
        <v>12251546.67</v>
      </c>
      <c r="AK527" s="7">
        <v>0</v>
      </c>
      <c r="AL527" s="7">
        <v>184.44</v>
      </c>
      <c r="AM527" s="7">
        <v>0</v>
      </c>
      <c r="AN527" s="7">
        <v>50793050.799999997</v>
      </c>
      <c r="AO527" s="7">
        <v>0</v>
      </c>
      <c r="AP527" s="7">
        <v>1748.94</v>
      </c>
      <c r="AQ527" s="7">
        <v>0</v>
      </c>
      <c r="AR527" s="7">
        <v>0</v>
      </c>
      <c r="AS527" s="7">
        <v>0</v>
      </c>
      <c r="AT527" s="7">
        <v>709.84</v>
      </c>
      <c r="AU527" s="7">
        <v>0</v>
      </c>
      <c r="AV527" s="7">
        <v>2555.88</v>
      </c>
      <c r="AW527" s="7">
        <v>0</v>
      </c>
      <c r="AX527" s="7">
        <v>1174.5899999999999</v>
      </c>
      <c r="AY527" s="7">
        <v>0</v>
      </c>
      <c r="AZ527" s="7">
        <v>232536.21</v>
      </c>
      <c r="BA527" s="7">
        <v>1426.42</v>
      </c>
      <c r="BB527" s="7">
        <v>17.7</v>
      </c>
      <c r="BC527" s="7">
        <v>0</v>
      </c>
      <c r="BD527" s="7">
        <v>413.01</v>
      </c>
      <c r="BE527" s="7">
        <v>738419.93</v>
      </c>
      <c r="BF527" s="7">
        <v>9388.81</v>
      </c>
      <c r="BG527" s="7">
        <v>0</v>
      </c>
      <c r="BH527" s="7">
        <v>61725.09</v>
      </c>
      <c r="BI527" s="7">
        <v>16853.72</v>
      </c>
      <c r="BJ527" s="7">
        <v>1691.04</v>
      </c>
      <c r="BK527" s="7">
        <v>103662.32</v>
      </c>
      <c r="BL527" s="7">
        <v>1539.63</v>
      </c>
      <c r="BM527" s="7">
        <v>1274.06</v>
      </c>
      <c r="BN527" s="7">
        <v>211.97</v>
      </c>
      <c r="BO527" s="7">
        <v>1863.23</v>
      </c>
      <c r="BP527" s="7">
        <v>71.77</v>
      </c>
      <c r="BQ527" s="7">
        <v>23432.15</v>
      </c>
      <c r="BR527" s="7">
        <v>763.46</v>
      </c>
      <c r="BS527" s="7">
        <v>17773.91</v>
      </c>
      <c r="BT527" s="7">
        <v>629.16999999999996</v>
      </c>
      <c r="BU527" s="7">
        <v>26357.200000000001</v>
      </c>
      <c r="BV527" s="7">
        <v>215.45</v>
      </c>
      <c r="BW527" s="7">
        <v>0.85840000000000005</v>
      </c>
      <c r="BX527" s="7">
        <v>3.6981000000000002</v>
      </c>
      <c r="BY527" s="7">
        <v>0.4627</v>
      </c>
    </row>
    <row r="528" spans="1:77" s="7" customFormat="1" x14ac:dyDescent="0.25">
      <c r="A528" s="7">
        <f t="shared" si="23"/>
        <v>232.46062992125985</v>
      </c>
      <c r="B528" s="7">
        <v>87.5</v>
      </c>
      <c r="C528" s="7">
        <v>-8.6</v>
      </c>
      <c r="E528" s="7">
        <v>75</v>
      </c>
      <c r="F528" s="7">
        <v>1</v>
      </c>
      <c r="G528" s="7">
        <v>75</v>
      </c>
      <c r="H528" s="7">
        <v>5.1769999999999996</v>
      </c>
      <c r="I528" s="7">
        <v>0</v>
      </c>
      <c r="J528" s="7">
        <v>51.821800000000003</v>
      </c>
      <c r="K528" s="7">
        <v>2.3502000000000001</v>
      </c>
      <c r="L528" s="7">
        <v>3.8294000000000001</v>
      </c>
      <c r="M528" s="7">
        <v>121.7929</v>
      </c>
      <c r="N528" s="7">
        <v>0.2319</v>
      </c>
      <c r="O528" s="7">
        <v>0</v>
      </c>
      <c r="P528" s="7">
        <v>0</v>
      </c>
      <c r="Q528" s="7">
        <v>175792</v>
      </c>
      <c r="R528" s="7">
        <v>8</v>
      </c>
      <c r="S528" s="7">
        <v>5046.9399999999996</v>
      </c>
      <c r="T528" s="7">
        <v>269.64999999999998</v>
      </c>
      <c r="U528" s="7">
        <v>7742.73</v>
      </c>
      <c r="V528" s="7">
        <v>210.86</v>
      </c>
      <c r="W528" s="7">
        <v>0</v>
      </c>
      <c r="X528" s="7">
        <v>317.47000000000003</v>
      </c>
      <c r="Y528" s="7">
        <v>0</v>
      </c>
      <c r="Z528" s="7">
        <v>2408.04</v>
      </c>
      <c r="AA528" s="7">
        <v>30848.46</v>
      </c>
      <c r="AB528" s="7">
        <v>318.41000000000003</v>
      </c>
      <c r="AC528" s="7">
        <v>0</v>
      </c>
      <c r="AD528" s="7">
        <v>1077.56</v>
      </c>
      <c r="AE528" s="7">
        <v>7191.18</v>
      </c>
      <c r="AF528" s="7">
        <v>236.76</v>
      </c>
      <c r="AG528" s="7">
        <v>18983.36</v>
      </c>
      <c r="AH528" s="7">
        <v>590.76</v>
      </c>
      <c r="AI528" s="7">
        <v>0</v>
      </c>
      <c r="AJ528" s="7">
        <v>10602660.779999999</v>
      </c>
      <c r="AK528" s="7">
        <v>0</v>
      </c>
      <c r="AL528" s="7">
        <v>159.77000000000001</v>
      </c>
      <c r="AM528" s="7">
        <v>0</v>
      </c>
      <c r="AN528" s="7">
        <v>43957020.479999997</v>
      </c>
      <c r="AO528" s="7">
        <v>0</v>
      </c>
      <c r="AP528" s="7">
        <v>1513.52</v>
      </c>
      <c r="AQ528" s="7">
        <v>0</v>
      </c>
      <c r="AR528" s="7">
        <v>0</v>
      </c>
      <c r="AS528" s="7">
        <v>0</v>
      </c>
      <c r="AT528" s="7">
        <v>643.02</v>
      </c>
      <c r="AU528" s="7">
        <v>0</v>
      </c>
      <c r="AV528" s="7">
        <v>2225.27</v>
      </c>
      <c r="AW528" s="7">
        <v>0</v>
      </c>
      <c r="AX528" s="7">
        <v>1076.0999999999999</v>
      </c>
      <c r="AY528" s="7">
        <v>0</v>
      </c>
      <c r="AZ528" s="7">
        <v>201240.09</v>
      </c>
      <c r="BA528" s="7">
        <v>1268.67</v>
      </c>
      <c r="BB528" s="7">
        <v>15.2</v>
      </c>
      <c r="BC528" s="7">
        <v>0</v>
      </c>
      <c r="BD528" s="7">
        <v>359.2</v>
      </c>
      <c r="BE528" s="7">
        <v>764224.84</v>
      </c>
      <c r="BF528" s="7">
        <v>8648.41</v>
      </c>
      <c r="BG528" s="7">
        <v>0</v>
      </c>
      <c r="BH528" s="7">
        <v>57308.21</v>
      </c>
      <c r="BI528" s="7">
        <v>18169.04</v>
      </c>
      <c r="BJ528" s="7">
        <v>1592.91</v>
      </c>
      <c r="BK528" s="7">
        <v>94044.52</v>
      </c>
      <c r="BL528" s="7">
        <v>1360.31</v>
      </c>
      <c r="BM528" s="7">
        <v>0</v>
      </c>
      <c r="BN528" s="7">
        <v>392.33</v>
      </c>
      <c r="BO528" s="7">
        <v>7864.83</v>
      </c>
      <c r="BP528" s="7">
        <v>111.84</v>
      </c>
      <c r="BQ528" s="7">
        <v>9143.2099999999991</v>
      </c>
      <c r="BR528" s="7">
        <v>603.42999999999995</v>
      </c>
      <c r="BS528" s="7">
        <v>22542.76</v>
      </c>
      <c r="BT528" s="7">
        <v>548.39</v>
      </c>
      <c r="BU528" s="7">
        <v>12929.48</v>
      </c>
      <c r="BV528" s="7">
        <v>145.21</v>
      </c>
      <c r="BW528" s="7">
        <v>3.0855000000000001</v>
      </c>
      <c r="BX528" s="7">
        <v>3.3302</v>
      </c>
      <c r="BY528" s="7">
        <v>0.4456</v>
      </c>
    </row>
    <row r="529" spans="1:77" s="7" customFormat="1" x14ac:dyDescent="0.25">
      <c r="A529" s="7">
        <f t="shared" si="23"/>
        <v>232.6246719160105</v>
      </c>
      <c r="B529" s="7">
        <v>84.8</v>
      </c>
      <c r="C529" s="7">
        <v>-4.5999999999999996</v>
      </c>
      <c r="E529" s="7">
        <v>80</v>
      </c>
      <c r="F529" s="7">
        <v>1</v>
      </c>
      <c r="G529" s="7">
        <v>80</v>
      </c>
      <c r="H529" s="7">
        <v>5.1689999999999996</v>
      </c>
      <c r="I529" s="7">
        <v>0</v>
      </c>
      <c r="J529" s="7">
        <v>51.741700000000002</v>
      </c>
      <c r="K529" s="7">
        <v>2.3616000000000001</v>
      </c>
      <c r="L529" s="7">
        <v>3.3875999999999999</v>
      </c>
      <c r="M529" s="7">
        <v>122.19199999999999</v>
      </c>
      <c r="N529" s="7">
        <v>0.2253</v>
      </c>
      <c r="O529" s="7">
        <v>0</v>
      </c>
      <c r="P529" s="7">
        <v>0</v>
      </c>
      <c r="Q529" s="7">
        <v>176005</v>
      </c>
      <c r="R529" s="7">
        <v>9</v>
      </c>
      <c r="S529" s="7">
        <v>4430.97</v>
      </c>
      <c r="T529" s="7">
        <v>262.17</v>
      </c>
      <c r="U529" s="7">
        <v>7839.45</v>
      </c>
      <c r="V529" s="7">
        <v>212.9</v>
      </c>
      <c r="W529" s="7">
        <v>0</v>
      </c>
      <c r="X529" s="7">
        <v>311.69</v>
      </c>
      <c r="Y529" s="7">
        <v>0</v>
      </c>
      <c r="Z529" s="7">
        <v>2446.9499999999998</v>
      </c>
      <c r="AA529" s="7">
        <v>29560.84</v>
      </c>
      <c r="AB529" s="7">
        <v>316.33999999999997</v>
      </c>
      <c r="AC529" s="7">
        <v>0</v>
      </c>
      <c r="AD529" s="7">
        <v>1088</v>
      </c>
      <c r="AE529" s="7">
        <v>7290.35</v>
      </c>
      <c r="AF529" s="7">
        <v>237.14</v>
      </c>
      <c r="AG529" s="7">
        <v>19175.599999999999</v>
      </c>
      <c r="AH529" s="7">
        <v>591.52</v>
      </c>
      <c r="AI529" s="7">
        <v>0</v>
      </c>
      <c r="AJ529" s="7">
        <v>10725306.289999999</v>
      </c>
      <c r="AK529" s="7">
        <v>0</v>
      </c>
      <c r="AL529" s="7">
        <v>161.78</v>
      </c>
      <c r="AM529" s="7">
        <v>0</v>
      </c>
      <c r="AN529" s="7">
        <v>44465490.130000003</v>
      </c>
      <c r="AO529" s="7">
        <v>0</v>
      </c>
      <c r="AP529" s="7">
        <v>1530.98</v>
      </c>
      <c r="AQ529" s="7">
        <v>0</v>
      </c>
      <c r="AR529" s="7">
        <v>0</v>
      </c>
      <c r="AS529" s="7">
        <v>0</v>
      </c>
      <c r="AT529" s="7">
        <v>649.19000000000005</v>
      </c>
      <c r="AU529" s="7">
        <v>0</v>
      </c>
      <c r="AV529" s="7">
        <v>2250.16</v>
      </c>
      <c r="AW529" s="7">
        <v>0</v>
      </c>
      <c r="AX529" s="7">
        <v>1074.0999999999999</v>
      </c>
      <c r="AY529" s="7">
        <v>0</v>
      </c>
      <c r="AZ529" s="7">
        <v>203567.92</v>
      </c>
      <c r="BA529" s="7">
        <v>1288.6300000000001</v>
      </c>
      <c r="BB529" s="7">
        <v>15.29</v>
      </c>
      <c r="BC529" s="7">
        <v>0</v>
      </c>
      <c r="BD529" s="7">
        <v>362.89</v>
      </c>
      <c r="BE529" s="7">
        <v>760316.88</v>
      </c>
      <c r="BF529" s="7">
        <v>8597.09</v>
      </c>
      <c r="BG529" s="7">
        <v>0</v>
      </c>
      <c r="BH529" s="7">
        <v>54209.13</v>
      </c>
      <c r="BI529" s="7">
        <v>16500.12</v>
      </c>
      <c r="BJ529" s="7">
        <v>1538.62</v>
      </c>
      <c r="BK529" s="7">
        <v>94401.85</v>
      </c>
      <c r="BL529" s="7">
        <v>1349.29</v>
      </c>
      <c r="BM529" s="7">
        <v>0</v>
      </c>
      <c r="BN529" s="7">
        <v>372.26</v>
      </c>
      <c r="BO529" s="7">
        <v>7348.32</v>
      </c>
      <c r="BP529" s="7">
        <v>107.68</v>
      </c>
      <c r="BQ529" s="7">
        <v>13534.73</v>
      </c>
      <c r="BR529" s="7">
        <v>623.47</v>
      </c>
      <c r="BS529" s="7">
        <v>19601.96</v>
      </c>
      <c r="BT529" s="7">
        <v>539.80999999999995</v>
      </c>
      <c r="BU529" s="7">
        <v>18710.3</v>
      </c>
      <c r="BV529" s="7">
        <v>167.27</v>
      </c>
      <c r="BW529" s="7">
        <v>2.7014999999999998</v>
      </c>
      <c r="BX529" s="7">
        <v>2.3513000000000002</v>
      </c>
      <c r="BY529" s="7">
        <v>0.65690000000000004</v>
      </c>
    </row>
    <row r="530" spans="1:77" s="7" customFormat="1" x14ac:dyDescent="0.25">
      <c r="A530" s="7">
        <f t="shared" si="23"/>
        <v>232.78871391076115</v>
      </c>
      <c r="B530" s="7">
        <v>87.1</v>
      </c>
      <c r="C530" s="7">
        <v>-5.5</v>
      </c>
      <c r="E530" s="7">
        <v>85</v>
      </c>
      <c r="F530" s="7">
        <v>1</v>
      </c>
      <c r="G530" s="7">
        <v>85</v>
      </c>
      <c r="H530" s="7">
        <v>5.1689999999999996</v>
      </c>
      <c r="I530" s="7">
        <v>0</v>
      </c>
      <c r="J530" s="7">
        <v>806.5222</v>
      </c>
      <c r="K530" s="7">
        <v>2.3609</v>
      </c>
      <c r="L530" s="7">
        <v>3.8119999999999998</v>
      </c>
      <c r="M530" s="7">
        <v>1904.1569999999999</v>
      </c>
      <c r="N530" s="7">
        <v>0.22570000000000001</v>
      </c>
      <c r="O530" s="7">
        <v>0</v>
      </c>
      <c r="P530" s="7">
        <v>0</v>
      </c>
      <c r="Q530" s="7">
        <v>173502</v>
      </c>
      <c r="R530" s="7">
        <v>9</v>
      </c>
      <c r="S530" s="7">
        <v>3746.14</v>
      </c>
      <c r="T530" s="7">
        <v>249.68</v>
      </c>
      <c r="U530" s="7">
        <v>7492.97</v>
      </c>
      <c r="V530" s="7">
        <v>208.65</v>
      </c>
      <c r="W530" s="7">
        <v>0</v>
      </c>
      <c r="X530" s="7">
        <v>312.98</v>
      </c>
      <c r="Y530" s="7">
        <v>0</v>
      </c>
      <c r="Z530" s="7">
        <v>2210.21</v>
      </c>
      <c r="AA530" s="7">
        <v>31487.47</v>
      </c>
      <c r="AB530" s="7">
        <v>322.02999999999997</v>
      </c>
      <c r="AC530" s="7">
        <v>0</v>
      </c>
      <c r="AD530" s="7">
        <v>1079.1400000000001</v>
      </c>
      <c r="AE530" s="7">
        <v>7094.52</v>
      </c>
      <c r="AF530" s="7">
        <v>236.03</v>
      </c>
      <c r="AG530" s="7">
        <v>18720.95</v>
      </c>
      <c r="AH530" s="7">
        <v>588.71</v>
      </c>
      <c r="AI530" s="7">
        <v>0</v>
      </c>
      <c r="AJ530" s="7">
        <v>10615208.189999999</v>
      </c>
      <c r="AK530" s="7">
        <v>0</v>
      </c>
      <c r="AL530" s="7">
        <v>160.57</v>
      </c>
      <c r="AM530" s="7">
        <v>0</v>
      </c>
      <c r="AN530" s="7">
        <v>44009040.119999997</v>
      </c>
      <c r="AO530" s="7">
        <v>0</v>
      </c>
      <c r="AP530" s="7">
        <v>1515.24</v>
      </c>
      <c r="AQ530" s="7">
        <v>0</v>
      </c>
      <c r="AR530" s="7">
        <v>0</v>
      </c>
      <c r="AS530" s="7">
        <v>0</v>
      </c>
      <c r="AT530" s="7">
        <v>645.57000000000005</v>
      </c>
      <c r="AU530" s="7">
        <v>0</v>
      </c>
      <c r="AV530" s="7">
        <v>2232.39</v>
      </c>
      <c r="AW530" s="7">
        <v>0</v>
      </c>
      <c r="AX530" s="7">
        <v>1071.6199999999999</v>
      </c>
      <c r="AY530" s="7">
        <v>0</v>
      </c>
      <c r="AZ530" s="7">
        <v>201478.23</v>
      </c>
      <c r="BA530" s="7">
        <v>1244.92</v>
      </c>
      <c r="BB530" s="7">
        <v>15.06</v>
      </c>
      <c r="BC530" s="7">
        <v>0</v>
      </c>
      <c r="BD530" s="7">
        <v>358.47</v>
      </c>
      <c r="BE530" s="7">
        <v>748329.38</v>
      </c>
      <c r="BF530" s="7">
        <v>8473.35</v>
      </c>
      <c r="BG530" s="7">
        <v>0</v>
      </c>
      <c r="BH530" s="7">
        <v>55449.65</v>
      </c>
      <c r="BI530" s="7">
        <v>19515.64</v>
      </c>
      <c r="BJ530" s="7">
        <v>1573.99</v>
      </c>
      <c r="BK530" s="7">
        <v>99362.43</v>
      </c>
      <c r="BL530" s="7">
        <v>1368.41</v>
      </c>
      <c r="BM530" s="7">
        <v>0</v>
      </c>
      <c r="BN530" s="7">
        <v>355.46</v>
      </c>
      <c r="BO530" s="7">
        <v>7302.3</v>
      </c>
      <c r="BP530" s="7">
        <v>107.15</v>
      </c>
      <c r="BQ530" s="7">
        <v>20355.87</v>
      </c>
      <c r="BR530" s="7">
        <v>673.13</v>
      </c>
      <c r="BS530" s="7">
        <v>20845.93</v>
      </c>
      <c r="BT530" s="7">
        <v>556.52</v>
      </c>
      <c r="BU530" s="7">
        <v>14501.48</v>
      </c>
      <c r="BV530" s="7">
        <v>152.49</v>
      </c>
      <c r="BW530" s="7">
        <v>2.0569000000000002</v>
      </c>
      <c r="BX530" s="7">
        <v>4.383</v>
      </c>
      <c r="BY530" s="7">
        <v>0.5464</v>
      </c>
    </row>
    <row r="531" spans="1:77" s="7" customFormat="1" x14ac:dyDescent="0.25">
      <c r="A531" s="7">
        <f t="shared" si="23"/>
        <v>232.95275590551182</v>
      </c>
      <c r="B531" s="7">
        <v>89.6</v>
      </c>
      <c r="C531" s="7">
        <v>-3.9</v>
      </c>
      <c r="E531" s="7">
        <v>90</v>
      </c>
      <c r="F531" s="7">
        <v>1</v>
      </c>
      <c r="G531" s="7">
        <v>90</v>
      </c>
      <c r="H531" s="7">
        <v>5.1779999999999999</v>
      </c>
      <c r="I531" s="7">
        <v>0</v>
      </c>
      <c r="J531" s="7">
        <v>51.831800000000001</v>
      </c>
      <c r="K531" s="7">
        <v>2.3597999999999999</v>
      </c>
      <c r="L531" s="7">
        <v>3.3902000000000001</v>
      </c>
      <c r="M531" s="7">
        <v>122.3107</v>
      </c>
      <c r="N531" s="7">
        <v>0.22639999999999999</v>
      </c>
      <c r="O531" s="7">
        <v>0</v>
      </c>
      <c r="P531" s="7">
        <v>0</v>
      </c>
      <c r="Q531" s="7">
        <v>172812</v>
      </c>
      <c r="R531" s="7">
        <v>9</v>
      </c>
      <c r="S531" s="7">
        <v>2666.04</v>
      </c>
      <c r="T531" s="7">
        <v>245.1</v>
      </c>
      <c r="U531" s="7">
        <v>6958.68</v>
      </c>
      <c r="V531" s="7">
        <v>214.66</v>
      </c>
      <c r="W531" s="7">
        <v>0</v>
      </c>
      <c r="X531" s="7">
        <v>312.43</v>
      </c>
      <c r="Y531" s="7">
        <v>0</v>
      </c>
      <c r="Z531" s="7">
        <v>3112.87</v>
      </c>
      <c r="AA531" s="7">
        <v>32413.99</v>
      </c>
      <c r="AB531" s="7">
        <v>343.98</v>
      </c>
      <c r="AC531" s="7">
        <v>0</v>
      </c>
      <c r="AD531" s="7">
        <v>1111.1500000000001</v>
      </c>
      <c r="AE531" s="7">
        <v>6972.05</v>
      </c>
      <c r="AF531" s="7">
        <v>245.97</v>
      </c>
      <c r="AG531" s="7">
        <v>18328.169999999998</v>
      </c>
      <c r="AH531" s="7">
        <v>612.53</v>
      </c>
      <c r="AI531" s="7">
        <v>0</v>
      </c>
      <c r="AJ531" s="7">
        <v>10926725.66</v>
      </c>
      <c r="AK531" s="7">
        <v>0</v>
      </c>
      <c r="AL531" s="7">
        <v>164.98</v>
      </c>
      <c r="AM531" s="7">
        <v>0</v>
      </c>
      <c r="AN531" s="7">
        <v>45300544.240000002</v>
      </c>
      <c r="AO531" s="7">
        <v>0</v>
      </c>
      <c r="AP531" s="7">
        <v>1559.66</v>
      </c>
      <c r="AQ531" s="7">
        <v>0</v>
      </c>
      <c r="AR531" s="7">
        <v>0</v>
      </c>
      <c r="AS531" s="7">
        <v>0</v>
      </c>
      <c r="AT531" s="7">
        <v>672.56</v>
      </c>
      <c r="AU531" s="7">
        <v>0</v>
      </c>
      <c r="AV531" s="7">
        <v>2299.0700000000002</v>
      </c>
      <c r="AW531" s="7">
        <v>0</v>
      </c>
      <c r="AX531" s="7">
        <v>1117.6400000000001</v>
      </c>
      <c r="AY531" s="7">
        <v>0</v>
      </c>
      <c r="AZ531" s="7">
        <v>207390.86</v>
      </c>
      <c r="BA531" s="7">
        <v>1194.0899999999999</v>
      </c>
      <c r="BB531" s="7">
        <v>15.37</v>
      </c>
      <c r="BC531" s="7">
        <v>0</v>
      </c>
      <c r="BD531" s="7">
        <v>369.69</v>
      </c>
      <c r="BE531" s="7">
        <v>684500.61</v>
      </c>
      <c r="BF531" s="7">
        <v>7982.06</v>
      </c>
      <c r="BG531" s="7">
        <v>0</v>
      </c>
      <c r="BH531" s="7">
        <v>50696.1</v>
      </c>
      <c r="BI531" s="7">
        <v>35739.53</v>
      </c>
      <c r="BJ531" s="7">
        <v>1876.84</v>
      </c>
      <c r="BK531" s="7">
        <v>155985.16</v>
      </c>
      <c r="BL531" s="7">
        <v>1737.25</v>
      </c>
      <c r="BM531" s="7">
        <v>0</v>
      </c>
      <c r="BN531" s="7">
        <v>338.63</v>
      </c>
      <c r="BO531" s="7">
        <v>4506.51</v>
      </c>
      <c r="BP531" s="7">
        <v>97.21</v>
      </c>
      <c r="BQ531" s="7">
        <v>17613.96</v>
      </c>
      <c r="BR531" s="7">
        <v>777.92</v>
      </c>
      <c r="BS531" s="7">
        <v>12792.8</v>
      </c>
      <c r="BT531" s="7">
        <v>644.01</v>
      </c>
      <c r="BU531" s="7">
        <v>20328.41</v>
      </c>
      <c r="BV531" s="7">
        <v>187.34</v>
      </c>
      <c r="BW531" s="7">
        <v>2.3226</v>
      </c>
      <c r="BX531" s="7">
        <v>3.3426999999999998</v>
      </c>
      <c r="BY531" s="7">
        <v>0.65239999999999998</v>
      </c>
    </row>
    <row r="532" spans="1:77" s="7" customFormat="1" x14ac:dyDescent="0.25">
      <c r="A532" s="7">
        <f t="shared" si="23"/>
        <v>233.11679790026247</v>
      </c>
      <c r="B532" s="7">
        <v>86</v>
      </c>
      <c r="C532" s="7">
        <v>-5.8</v>
      </c>
      <c r="E532" s="7">
        <v>95</v>
      </c>
      <c r="F532" s="7">
        <v>1</v>
      </c>
      <c r="G532" s="7">
        <v>95</v>
      </c>
      <c r="H532" s="7">
        <v>5.2370000000000001</v>
      </c>
      <c r="I532" s="7">
        <v>0</v>
      </c>
      <c r="J532" s="7">
        <v>52.422400000000003</v>
      </c>
      <c r="K532" s="7">
        <v>2.3085</v>
      </c>
      <c r="L532" s="7">
        <v>3.0322</v>
      </c>
      <c r="M532" s="7">
        <v>121.01860000000001</v>
      </c>
      <c r="N532" s="7">
        <v>0.25609999999999999</v>
      </c>
      <c r="O532" s="7">
        <v>0</v>
      </c>
      <c r="P532" s="7">
        <v>0</v>
      </c>
      <c r="Q532" s="7">
        <v>138633</v>
      </c>
      <c r="R532" s="7">
        <v>9</v>
      </c>
      <c r="S532" s="7">
        <v>913.3</v>
      </c>
      <c r="T532" s="7">
        <v>190.46</v>
      </c>
      <c r="U532" s="7">
        <v>5636.3</v>
      </c>
      <c r="V532" s="7">
        <v>183.33</v>
      </c>
      <c r="W532" s="7">
        <v>0</v>
      </c>
      <c r="X532" s="7">
        <v>301.88</v>
      </c>
      <c r="Y532" s="7">
        <v>0</v>
      </c>
      <c r="Z532" s="7">
        <v>3353.57</v>
      </c>
      <c r="AA532" s="7">
        <v>33305.839999999997</v>
      </c>
      <c r="AB532" s="7">
        <v>329.98</v>
      </c>
      <c r="AC532" s="7">
        <v>0</v>
      </c>
      <c r="AD532" s="7">
        <v>1117.6099999999999</v>
      </c>
      <c r="AE532" s="7">
        <v>7016.41</v>
      </c>
      <c r="AF532" s="7">
        <v>243.72</v>
      </c>
      <c r="AG532" s="7">
        <v>18398.34</v>
      </c>
      <c r="AH532" s="7">
        <v>608.28</v>
      </c>
      <c r="AI532" s="7">
        <v>0</v>
      </c>
      <c r="AJ532" s="7">
        <v>10973752.16</v>
      </c>
      <c r="AK532" s="7">
        <v>0</v>
      </c>
      <c r="AL532" s="7">
        <v>166.05</v>
      </c>
      <c r="AM532" s="7">
        <v>0</v>
      </c>
      <c r="AN532" s="7">
        <v>45495508.950000003</v>
      </c>
      <c r="AO532" s="7">
        <v>0</v>
      </c>
      <c r="AP532" s="7">
        <v>1566.44</v>
      </c>
      <c r="AQ532" s="7">
        <v>0</v>
      </c>
      <c r="AR532" s="7">
        <v>0</v>
      </c>
      <c r="AS532" s="7">
        <v>0</v>
      </c>
      <c r="AT532" s="7">
        <v>668.71</v>
      </c>
      <c r="AU532" s="7">
        <v>0</v>
      </c>
      <c r="AV532" s="7">
        <v>2305.42</v>
      </c>
      <c r="AW532" s="7">
        <v>0</v>
      </c>
      <c r="AX532" s="7">
        <v>1099.53</v>
      </c>
      <c r="AY532" s="7">
        <v>0</v>
      </c>
      <c r="AZ532" s="7">
        <v>208283.46</v>
      </c>
      <c r="BA532" s="7">
        <v>1253.1300000000001</v>
      </c>
      <c r="BB532" s="7">
        <v>15.95</v>
      </c>
      <c r="BC532" s="7">
        <v>0</v>
      </c>
      <c r="BD532" s="7">
        <v>370.16</v>
      </c>
      <c r="BE532" s="7">
        <v>792645.9</v>
      </c>
      <c r="BF532" s="7">
        <v>9352.94</v>
      </c>
      <c r="BG532" s="7">
        <v>0</v>
      </c>
      <c r="BH532" s="7">
        <v>86377.66</v>
      </c>
      <c r="BI532" s="7">
        <v>14684.28</v>
      </c>
      <c r="BJ532" s="7">
        <v>1594.93</v>
      </c>
      <c r="BK532" s="7">
        <v>85435.83</v>
      </c>
      <c r="BL532" s="7">
        <v>1386.8</v>
      </c>
      <c r="BM532" s="7">
        <v>0</v>
      </c>
      <c r="BN532" s="7">
        <v>515.44000000000005</v>
      </c>
      <c r="BO532" s="7">
        <v>2098.29</v>
      </c>
      <c r="BP532" s="7">
        <v>69.13</v>
      </c>
      <c r="BQ532" s="7">
        <v>6112.83</v>
      </c>
      <c r="BR532" s="7">
        <v>573.85</v>
      </c>
      <c r="BS532" s="7">
        <v>18765.759999999998</v>
      </c>
      <c r="BT532" s="7">
        <v>533.41</v>
      </c>
      <c r="BU532" s="7">
        <v>13733.8</v>
      </c>
      <c r="BV532" s="7">
        <v>149.41</v>
      </c>
      <c r="BW532" s="7">
        <v>2.6680000000000001</v>
      </c>
      <c r="BX532" s="7">
        <v>5.3650000000000002</v>
      </c>
      <c r="BY532" s="7">
        <v>0.2331</v>
      </c>
    </row>
    <row r="533" spans="1:77" s="7" customFormat="1" x14ac:dyDescent="0.25">
      <c r="A533" s="7">
        <f t="shared" si="23"/>
        <v>233.28083989501312</v>
      </c>
      <c r="B533" s="7">
        <v>86.9</v>
      </c>
      <c r="C533" s="7">
        <v>-7.5</v>
      </c>
      <c r="E533" s="7">
        <v>100</v>
      </c>
      <c r="F533" s="7">
        <v>1</v>
      </c>
      <c r="G533" s="7">
        <v>100</v>
      </c>
      <c r="H533" s="7">
        <v>5.1890000000000001</v>
      </c>
      <c r="I533" s="7">
        <v>0</v>
      </c>
      <c r="J533" s="7">
        <v>51.941899999999997</v>
      </c>
      <c r="K533" s="7">
        <v>2.2826</v>
      </c>
      <c r="L533" s="7">
        <v>3.0666000000000002</v>
      </c>
      <c r="M533" s="7">
        <v>118.5643</v>
      </c>
      <c r="N533" s="7">
        <v>0.27110000000000001</v>
      </c>
      <c r="O533" s="7">
        <v>0</v>
      </c>
      <c r="P533" s="7">
        <v>0</v>
      </c>
      <c r="Q533" s="7">
        <v>141510</v>
      </c>
      <c r="R533" s="7">
        <v>9</v>
      </c>
      <c r="S533" s="7">
        <v>633.28</v>
      </c>
      <c r="T533" s="7">
        <v>194.77</v>
      </c>
      <c r="U533" s="7">
        <v>6023.08</v>
      </c>
      <c r="V533" s="7">
        <v>195.82</v>
      </c>
      <c r="W533" s="7">
        <v>0</v>
      </c>
      <c r="X533" s="7">
        <v>309.95999999999998</v>
      </c>
      <c r="Y533" s="7">
        <v>0</v>
      </c>
      <c r="Z533" s="7">
        <v>3267.66</v>
      </c>
      <c r="AA533" s="7">
        <v>35494.129999999997</v>
      </c>
      <c r="AB533" s="7">
        <v>350.7</v>
      </c>
      <c r="AC533" s="7">
        <v>0</v>
      </c>
      <c r="AD533" s="7">
        <v>1120.76</v>
      </c>
      <c r="AE533" s="7">
        <v>7177.16</v>
      </c>
      <c r="AF533" s="7">
        <v>251.99</v>
      </c>
      <c r="AG533" s="7">
        <v>18935.14</v>
      </c>
      <c r="AH533" s="7">
        <v>628.33000000000004</v>
      </c>
      <c r="AI533" s="7">
        <v>0</v>
      </c>
      <c r="AJ533" s="7">
        <v>11000986.5</v>
      </c>
      <c r="AK533" s="7">
        <v>0</v>
      </c>
      <c r="AL533" s="7">
        <v>165.75</v>
      </c>
      <c r="AM533" s="7">
        <v>0</v>
      </c>
      <c r="AN533" s="7">
        <v>45608418.380000003</v>
      </c>
      <c r="AO533" s="7">
        <v>0</v>
      </c>
      <c r="AP533" s="7">
        <v>1570.36</v>
      </c>
      <c r="AQ533" s="7">
        <v>0</v>
      </c>
      <c r="AR533" s="7">
        <v>0</v>
      </c>
      <c r="AS533" s="7">
        <v>0</v>
      </c>
      <c r="AT533" s="7">
        <v>666.96</v>
      </c>
      <c r="AU533" s="7">
        <v>0</v>
      </c>
      <c r="AV533" s="7">
        <v>2313.54</v>
      </c>
      <c r="AW533" s="7">
        <v>0</v>
      </c>
      <c r="AX533" s="7">
        <v>1103.28</v>
      </c>
      <c r="AY533" s="7">
        <v>0</v>
      </c>
      <c r="AZ533" s="7">
        <v>208800.36</v>
      </c>
      <c r="BA533" s="7">
        <v>1252.03</v>
      </c>
      <c r="BB533" s="7">
        <v>15.98</v>
      </c>
      <c r="BC533" s="7">
        <v>0</v>
      </c>
      <c r="BD533" s="7">
        <v>369.23</v>
      </c>
      <c r="BE533" s="7">
        <v>678871.91</v>
      </c>
      <c r="BF533" s="7">
        <v>8037.08</v>
      </c>
      <c r="BG533" s="7">
        <v>94326.6</v>
      </c>
      <c r="BH533" s="7">
        <v>43991.8</v>
      </c>
      <c r="BI533" s="7">
        <v>16823.52</v>
      </c>
      <c r="BJ533" s="7">
        <v>1735.64</v>
      </c>
      <c r="BK533" s="7">
        <v>103113.5</v>
      </c>
      <c r="BL533" s="7">
        <v>1567.81</v>
      </c>
      <c r="BM533" s="7">
        <v>0</v>
      </c>
      <c r="BN533" s="7">
        <v>433.82</v>
      </c>
      <c r="BO533" s="7">
        <v>1388.32</v>
      </c>
      <c r="BP533" s="7">
        <v>64.569999999999993</v>
      </c>
      <c r="BQ533" s="7">
        <v>0</v>
      </c>
      <c r="BR533" s="7">
        <v>2696.65</v>
      </c>
      <c r="BS533" s="7">
        <v>21451.77</v>
      </c>
      <c r="BT533" s="7">
        <v>582.52</v>
      </c>
      <c r="BU533" s="7">
        <v>14509.57</v>
      </c>
      <c r="BV533" s="7">
        <v>159.52000000000001</v>
      </c>
      <c r="BW533" s="7">
        <v>1.6204000000000001</v>
      </c>
      <c r="BX533" s="7">
        <v>4.0439999999999996</v>
      </c>
      <c r="BY533" s="7">
        <v>0.65310000000000001</v>
      </c>
    </row>
    <row r="534" spans="1:77" s="7" customFormat="1" x14ac:dyDescent="0.25">
      <c r="A534" s="7">
        <f t="shared" si="23"/>
        <v>233.44488188976379</v>
      </c>
      <c r="B534" s="7">
        <v>85.6</v>
      </c>
      <c r="C534" s="7">
        <v>-4.7</v>
      </c>
      <c r="E534" s="7">
        <v>105</v>
      </c>
      <c r="F534" s="7">
        <v>1</v>
      </c>
      <c r="G534" s="7">
        <v>105</v>
      </c>
      <c r="H534" s="7">
        <v>5.1790000000000003</v>
      </c>
      <c r="I534" s="7">
        <v>0</v>
      </c>
      <c r="J534" s="7">
        <v>51.841799999999999</v>
      </c>
      <c r="K534" s="7">
        <v>1.9594</v>
      </c>
      <c r="L534" s="7">
        <v>4.0829000000000004</v>
      </c>
      <c r="M534" s="7">
        <v>101.5784</v>
      </c>
      <c r="N534" s="7">
        <v>0.45860000000000001</v>
      </c>
      <c r="O534" s="7">
        <v>0</v>
      </c>
      <c r="P534" s="7">
        <v>0</v>
      </c>
      <c r="Q534" s="7">
        <v>165642</v>
      </c>
      <c r="R534" s="7">
        <v>9</v>
      </c>
      <c r="S534" s="7">
        <v>1188.99</v>
      </c>
      <c r="T534" s="7">
        <v>204.71</v>
      </c>
      <c r="U534" s="7">
        <v>7163.99</v>
      </c>
      <c r="V534" s="7">
        <v>200.15</v>
      </c>
      <c r="W534" s="7">
        <v>0</v>
      </c>
      <c r="X534" s="7">
        <v>299.93</v>
      </c>
      <c r="Y534" s="7">
        <v>0</v>
      </c>
      <c r="Z534" s="7">
        <v>2394.65</v>
      </c>
      <c r="AA534" s="7">
        <v>30907.11</v>
      </c>
      <c r="AB534" s="7">
        <v>321.92</v>
      </c>
      <c r="AC534" s="7">
        <v>0</v>
      </c>
      <c r="AD534" s="7">
        <v>1106.42</v>
      </c>
      <c r="AE534" s="7">
        <v>7832.94</v>
      </c>
      <c r="AF534" s="7">
        <v>239.68</v>
      </c>
      <c r="AG534" s="7">
        <v>20652.55</v>
      </c>
      <c r="AH534" s="7">
        <v>597.63</v>
      </c>
      <c r="AI534" s="7">
        <v>0</v>
      </c>
      <c r="AJ534" s="7">
        <v>10916309.42</v>
      </c>
      <c r="AK534" s="7">
        <v>0</v>
      </c>
      <c r="AL534" s="7">
        <v>164.34</v>
      </c>
      <c r="AM534" s="7">
        <v>0</v>
      </c>
      <c r="AN534" s="7">
        <v>45257360.07</v>
      </c>
      <c r="AO534" s="7">
        <v>0</v>
      </c>
      <c r="AP534" s="7">
        <v>1558.33</v>
      </c>
      <c r="AQ534" s="7">
        <v>0</v>
      </c>
      <c r="AR534" s="7">
        <v>0</v>
      </c>
      <c r="AS534" s="7">
        <v>0</v>
      </c>
      <c r="AT534" s="7">
        <v>634.5</v>
      </c>
      <c r="AU534" s="7">
        <v>0</v>
      </c>
      <c r="AV534" s="7">
        <v>2279.7399999999998</v>
      </c>
      <c r="AW534" s="7">
        <v>0</v>
      </c>
      <c r="AX534" s="7">
        <v>1078.8</v>
      </c>
      <c r="AY534" s="7">
        <v>0</v>
      </c>
      <c r="AZ534" s="7">
        <v>207193.22</v>
      </c>
      <c r="BA534" s="7">
        <v>1373.78</v>
      </c>
      <c r="BB534" s="7">
        <v>15.28</v>
      </c>
      <c r="BC534" s="7">
        <v>0</v>
      </c>
      <c r="BD534" s="7">
        <v>368.76</v>
      </c>
      <c r="BE534" s="7">
        <v>693780.62</v>
      </c>
      <c r="BF534" s="7">
        <v>7811.16</v>
      </c>
      <c r="BG534" s="7">
        <v>0</v>
      </c>
      <c r="BH534" s="7">
        <v>54034.48</v>
      </c>
      <c r="BI534" s="7">
        <v>26187.82</v>
      </c>
      <c r="BJ534" s="7">
        <v>1556.51</v>
      </c>
      <c r="BK534" s="7">
        <v>130814.98</v>
      </c>
      <c r="BL534" s="7">
        <v>1473.61</v>
      </c>
      <c r="BM534" s="7">
        <v>0</v>
      </c>
      <c r="BN534" s="7">
        <v>356.42</v>
      </c>
      <c r="BO534" s="7">
        <v>2257.94</v>
      </c>
      <c r="BP534" s="7">
        <v>66.739999999999995</v>
      </c>
      <c r="BQ534" s="7">
        <v>47664.57</v>
      </c>
      <c r="BR534" s="7">
        <v>808.92</v>
      </c>
      <c r="BS534" s="7">
        <v>13632.34</v>
      </c>
      <c r="BT534" s="7">
        <v>576.41999999999996</v>
      </c>
      <c r="BU534" s="7">
        <v>16542.36</v>
      </c>
      <c r="BV534" s="7">
        <v>160.88</v>
      </c>
      <c r="BW534" s="7">
        <v>1.2789999999999999</v>
      </c>
      <c r="BX534" s="7">
        <v>6.9821</v>
      </c>
      <c r="BY534" s="7">
        <v>0.33260000000000001</v>
      </c>
    </row>
    <row r="535" spans="1:77" s="7" customFormat="1" x14ac:dyDescent="0.25">
      <c r="A535" s="7">
        <f t="shared" si="23"/>
        <v>233.60892388451444</v>
      </c>
      <c r="B535" s="7">
        <v>92.2</v>
      </c>
      <c r="C535" s="7">
        <v>-6.4</v>
      </c>
      <c r="E535" s="7">
        <v>110</v>
      </c>
      <c r="F535" s="7">
        <v>1</v>
      </c>
      <c r="G535" s="7">
        <v>110</v>
      </c>
      <c r="H535" s="7">
        <v>5.1989999999999998</v>
      </c>
      <c r="I535" s="7">
        <v>0</v>
      </c>
      <c r="J535" s="7">
        <v>52.042000000000002</v>
      </c>
      <c r="K535" s="7">
        <v>2.3666999999999998</v>
      </c>
      <c r="L535" s="7">
        <v>3.3803000000000001</v>
      </c>
      <c r="M535" s="7">
        <v>123.1658</v>
      </c>
      <c r="N535" s="7">
        <v>0.22239999999999999</v>
      </c>
      <c r="O535" s="7">
        <v>0</v>
      </c>
      <c r="P535" s="7">
        <v>0</v>
      </c>
      <c r="Q535" s="7">
        <v>169717</v>
      </c>
      <c r="R535" s="7">
        <v>9</v>
      </c>
      <c r="S535" s="7">
        <v>4021.69</v>
      </c>
      <c r="T535" s="7">
        <v>257.41000000000003</v>
      </c>
      <c r="U535" s="7">
        <v>7536.61</v>
      </c>
      <c r="V535" s="7">
        <v>211.5</v>
      </c>
      <c r="W535" s="7">
        <v>0</v>
      </c>
      <c r="X535" s="7">
        <v>325.42</v>
      </c>
      <c r="Y535" s="7">
        <v>0</v>
      </c>
      <c r="Z535" s="7">
        <v>2343.9899999999998</v>
      </c>
      <c r="AA535" s="7">
        <v>29774.34</v>
      </c>
      <c r="AB535" s="7">
        <v>320.01</v>
      </c>
      <c r="AC535" s="7">
        <v>0</v>
      </c>
      <c r="AD535" s="7">
        <v>1099.95</v>
      </c>
      <c r="AE535" s="7">
        <v>7174.12</v>
      </c>
      <c r="AF535" s="7">
        <v>239.46</v>
      </c>
      <c r="AG535" s="7">
        <v>18895.04</v>
      </c>
      <c r="AH535" s="7">
        <v>597.41</v>
      </c>
      <c r="AI535" s="7">
        <v>0</v>
      </c>
      <c r="AJ535" s="7">
        <v>10848843.02</v>
      </c>
      <c r="AK535" s="7">
        <v>0</v>
      </c>
      <c r="AL535" s="7">
        <v>163.78</v>
      </c>
      <c r="AM535" s="7">
        <v>0</v>
      </c>
      <c r="AN535" s="7">
        <v>44977654.640000001</v>
      </c>
      <c r="AO535" s="7">
        <v>0</v>
      </c>
      <c r="AP535" s="7">
        <v>1548.64</v>
      </c>
      <c r="AQ535" s="7">
        <v>0</v>
      </c>
      <c r="AR535" s="7">
        <v>0</v>
      </c>
      <c r="AS535" s="7">
        <v>0</v>
      </c>
      <c r="AT535" s="7">
        <v>657.62</v>
      </c>
      <c r="AU535" s="7">
        <v>0</v>
      </c>
      <c r="AV535" s="7">
        <v>2281.12</v>
      </c>
      <c r="AW535" s="7">
        <v>0</v>
      </c>
      <c r="AX535" s="7">
        <v>1114.3800000000001</v>
      </c>
      <c r="AY535" s="7">
        <v>0</v>
      </c>
      <c r="AZ535" s="7">
        <v>205912.67</v>
      </c>
      <c r="BA535" s="7">
        <v>1276.27</v>
      </c>
      <c r="BB535" s="7">
        <v>15.53</v>
      </c>
      <c r="BC535" s="7">
        <v>0</v>
      </c>
      <c r="BD535" s="7">
        <v>365.38</v>
      </c>
      <c r="BE535" s="7">
        <v>770729.01</v>
      </c>
      <c r="BF535" s="7">
        <v>8844.42</v>
      </c>
      <c r="BG535" s="7">
        <v>0</v>
      </c>
      <c r="BH535" s="7">
        <v>59277.760000000002</v>
      </c>
      <c r="BI535" s="7">
        <v>14331.83</v>
      </c>
      <c r="BJ535" s="7">
        <v>1540.08</v>
      </c>
      <c r="BK535" s="7">
        <v>89213.08</v>
      </c>
      <c r="BL535" s="7">
        <v>1345.06</v>
      </c>
      <c r="BM535" s="7">
        <v>0</v>
      </c>
      <c r="BN535" s="7">
        <v>378.92</v>
      </c>
      <c r="BO535" s="7">
        <v>6671.48</v>
      </c>
      <c r="BP535" s="7">
        <v>104.78</v>
      </c>
      <c r="BQ535" s="7">
        <v>11318.36</v>
      </c>
      <c r="BR535" s="7">
        <v>614.6</v>
      </c>
      <c r="BS535" s="7">
        <v>22510.16</v>
      </c>
      <c r="BT535" s="7">
        <v>551.6</v>
      </c>
      <c r="BU535" s="7">
        <v>16548.02</v>
      </c>
      <c r="BV535" s="7">
        <v>161.88999999999999</v>
      </c>
      <c r="BW535" s="7">
        <v>1.8593</v>
      </c>
      <c r="BX535" s="7">
        <v>7.7990000000000004</v>
      </c>
      <c r="BY535" s="7">
        <v>0.32090000000000002</v>
      </c>
    </row>
    <row r="536" spans="1:77" s="7" customFormat="1" x14ac:dyDescent="0.25">
      <c r="A536" s="7">
        <f t="shared" si="23"/>
        <v>233.77296587926509</v>
      </c>
      <c r="B536" s="7">
        <v>86.3</v>
      </c>
      <c r="C536" s="7">
        <v>-7.6</v>
      </c>
      <c r="E536" s="7">
        <v>115</v>
      </c>
      <c r="F536" s="7">
        <v>1</v>
      </c>
      <c r="G536" s="7">
        <v>115</v>
      </c>
      <c r="H536" s="7">
        <v>5.1639999999999997</v>
      </c>
      <c r="I536" s="7">
        <v>0</v>
      </c>
      <c r="J536" s="7">
        <v>51.691699999999997</v>
      </c>
      <c r="K536" s="7">
        <v>2.2281</v>
      </c>
      <c r="L536" s="7">
        <v>4.0392999999999999</v>
      </c>
      <c r="M536" s="7">
        <v>115.17610000000001</v>
      </c>
      <c r="N536" s="7">
        <v>0.30270000000000002</v>
      </c>
      <c r="O536" s="7">
        <v>0</v>
      </c>
      <c r="P536" s="7">
        <v>0</v>
      </c>
      <c r="Q536" s="7">
        <v>163135</v>
      </c>
      <c r="R536" s="7">
        <v>9</v>
      </c>
      <c r="S536" s="7">
        <v>2843.84</v>
      </c>
      <c r="T536" s="7">
        <v>240.23</v>
      </c>
      <c r="U536" s="7">
        <v>6827.35</v>
      </c>
      <c r="V536" s="7">
        <v>206.18</v>
      </c>
      <c r="W536" s="7">
        <v>0</v>
      </c>
      <c r="X536" s="7">
        <v>320.27</v>
      </c>
      <c r="Y536" s="7">
        <v>0</v>
      </c>
      <c r="Z536" s="7">
        <v>3282.09</v>
      </c>
      <c r="AA536" s="7">
        <v>30542.73</v>
      </c>
      <c r="AB536" s="7">
        <v>328.43</v>
      </c>
      <c r="AC536" s="7">
        <v>0</v>
      </c>
      <c r="AD536" s="7">
        <v>1115.76</v>
      </c>
      <c r="AE536" s="7">
        <v>7073.99</v>
      </c>
      <c r="AF536" s="7">
        <v>244.07</v>
      </c>
      <c r="AG536" s="7">
        <v>18642.3</v>
      </c>
      <c r="AH536" s="7">
        <v>608.77</v>
      </c>
      <c r="AI536" s="7">
        <v>0</v>
      </c>
      <c r="AJ536" s="7">
        <v>10985653.109999999</v>
      </c>
      <c r="AK536" s="7">
        <v>0</v>
      </c>
      <c r="AL536" s="7">
        <v>165.57</v>
      </c>
      <c r="AM536" s="7">
        <v>0</v>
      </c>
      <c r="AN536" s="7">
        <v>45544848.479999997</v>
      </c>
      <c r="AO536" s="7">
        <v>0</v>
      </c>
      <c r="AP536" s="7">
        <v>1568.08</v>
      </c>
      <c r="AQ536" s="7">
        <v>0</v>
      </c>
      <c r="AR536" s="7">
        <v>0</v>
      </c>
      <c r="AS536" s="7">
        <v>0</v>
      </c>
      <c r="AT536" s="7">
        <v>668.56</v>
      </c>
      <c r="AU536" s="7">
        <v>0</v>
      </c>
      <c r="AV536" s="7">
        <v>2305.41</v>
      </c>
      <c r="AW536" s="7">
        <v>0</v>
      </c>
      <c r="AX536" s="7">
        <v>1115.1300000000001</v>
      </c>
      <c r="AY536" s="7">
        <v>0</v>
      </c>
      <c r="AZ536" s="7">
        <v>208509.31</v>
      </c>
      <c r="BA536" s="7">
        <v>1249.71</v>
      </c>
      <c r="BB536" s="7">
        <v>15.7</v>
      </c>
      <c r="BC536" s="7">
        <v>0</v>
      </c>
      <c r="BD536" s="7">
        <v>371.38</v>
      </c>
      <c r="BE536" s="7">
        <v>758720.55</v>
      </c>
      <c r="BF536" s="7">
        <v>8828.6</v>
      </c>
      <c r="BG536" s="7">
        <v>0</v>
      </c>
      <c r="BH536" s="7">
        <v>61335.3</v>
      </c>
      <c r="BI536" s="7">
        <v>21561.16</v>
      </c>
      <c r="BJ536" s="7">
        <v>1723.88</v>
      </c>
      <c r="BK536" s="7">
        <v>109619.77</v>
      </c>
      <c r="BL536" s="7">
        <v>1524.35</v>
      </c>
      <c r="BM536" s="7">
        <v>0</v>
      </c>
      <c r="BN536" s="7">
        <v>401.05</v>
      </c>
      <c r="BO536" s="7">
        <v>5130.78</v>
      </c>
      <c r="BP536" s="7">
        <v>99.1</v>
      </c>
      <c r="BQ536" s="7">
        <v>0</v>
      </c>
      <c r="BR536" s="7">
        <v>2388.91</v>
      </c>
      <c r="BS536" s="7">
        <v>19352.64</v>
      </c>
      <c r="BT536" s="7">
        <v>572.13</v>
      </c>
      <c r="BU536" s="7">
        <v>18435.18</v>
      </c>
      <c r="BV536" s="7">
        <v>172.56</v>
      </c>
      <c r="BW536" s="7">
        <v>2.375</v>
      </c>
      <c r="BX536" s="7">
        <v>2.7027999999999999</v>
      </c>
      <c r="BY536" s="7">
        <v>0.75700000000000001</v>
      </c>
    </row>
    <row r="537" spans="1:77" s="7" customFormat="1" x14ac:dyDescent="0.25">
      <c r="A537" s="7">
        <f t="shared" si="23"/>
        <v>233.93700787401576</v>
      </c>
      <c r="B537" s="7">
        <v>87.9</v>
      </c>
      <c r="C537" s="7">
        <v>-8.5</v>
      </c>
      <c r="E537" s="7">
        <v>120</v>
      </c>
      <c r="F537" s="7">
        <v>1</v>
      </c>
      <c r="G537" s="7">
        <v>120</v>
      </c>
      <c r="H537" s="7">
        <v>5.1429999999999998</v>
      </c>
      <c r="I537" s="7">
        <v>0</v>
      </c>
      <c r="J537" s="7">
        <v>51.481499999999997</v>
      </c>
      <c r="K537" s="7">
        <v>2.3803999999999998</v>
      </c>
      <c r="L537" s="7">
        <v>3.3607</v>
      </c>
      <c r="M537" s="7">
        <v>122.5485</v>
      </c>
      <c r="N537" s="7">
        <v>0.21440000000000001</v>
      </c>
      <c r="O537" s="7">
        <v>0</v>
      </c>
      <c r="P537" s="7">
        <v>0</v>
      </c>
      <c r="Q537" s="7">
        <v>161034</v>
      </c>
      <c r="R537" s="7">
        <v>9</v>
      </c>
      <c r="S537" s="7">
        <v>2420.79</v>
      </c>
      <c r="T537" s="7">
        <v>226.59</v>
      </c>
      <c r="U537" s="7">
        <v>6890.91</v>
      </c>
      <c r="V537" s="7">
        <v>200.03</v>
      </c>
      <c r="W537" s="7">
        <v>0</v>
      </c>
      <c r="X537" s="7">
        <v>310.91000000000003</v>
      </c>
      <c r="Y537" s="7">
        <v>0</v>
      </c>
      <c r="Z537" s="7">
        <v>2561.92</v>
      </c>
      <c r="AA537" s="7">
        <v>29344.11</v>
      </c>
      <c r="AB537" s="7">
        <v>316.10000000000002</v>
      </c>
      <c r="AC537" s="7">
        <v>0</v>
      </c>
      <c r="AD537" s="7">
        <v>1107.9100000000001</v>
      </c>
      <c r="AE537" s="7">
        <v>7315.15</v>
      </c>
      <c r="AF537" s="7">
        <v>239.06</v>
      </c>
      <c r="AG537" s="7">
        <v>19306.810000000001</v>
      </c>
      <c r="AH537" s="7">
        <v>596.55999999999995</v>
      </c>
      <c r="AI537" s="7">
        <v>0</v>
      </c>
      <c r="AJ537" s="7">
        <v>10929337.9</v>
      </c>
      <c r="AK537" s="7">
        <v>0</v>
      </c>
      <c r="AL537" s="7">
        <v>164.75</v>
      </c>
      <c r="AM537" s="7">
        <v>0</v>
      </c>
      <c r="AN537" s="7">
        <v>45311374.170000002</v>
      </c>
      <c r="AO537" s="7">
        <v>0</v>
      </c>
      <c r="AP537" s="7">
        <v>1560.11</v>
      </c>
      <c r="AQ537" s="7">
        <v>0</v>
      </c>
      <c r="AR537" s="7">
        <v>0</v>
      </c>
      <c r="AS537" s="7">
        <v>0</v>
      </c>
      <c r="AT537" s="7">
        <v>649.57000000000005</v>
      </c>
      <c r="AU537" s="7">
        <v>0</v>
      </c>
      <c r="AV537" s="7">
        <v>2294.66</v>
      </c>
      <c r="AW537" s="7">
        <v>0</v>
      </c>
      <c r="AX537" s="7">
        <v>1083.8599999999999</v>
      </c>
      <c r="AY537" s="7">
        <v>0</v>
      </c>
      <c r="AZ537" s="7">
        <v>207440.48</v>
      </c>
      <c r="BA537" s="7">
        <v>1306.77</v>
      </c>
      <c r="BB537" s="7">
        <v>15.53</v>
      </c>
      <c r="BC537" s="7">
        <v>0</v>
      </c>
      <c r="BD537" s="7">
        <v>368.03</v>
      </c>
      <c r="BE537" s="7">
        <v>768086.89</v>
      </c>
      <c r="BF537" s="7">
        <v>8764.7199999999993</v>
      </c>
      <c r="BG537" s="7">
        <v>0</v>
      </c>
      <c r="BH537" s="7">
        <v>62100.88</v>
      </c>
      <c r="BI537" s="7">
        <v>13319.6</v>
      </c>
      <c r="BJ537" s="7">
        <v>1489.36</v>
      </c>
      <c r="BK537" s="7">
        <v>98669.1</v>
      </c>
      <c r="BL537" s="7">
        <v>1399.33</v>
      </c>
      <c r="BM537" s="7">
        <v>0</v>
      </c>
      <c r="BN537" s="7">
        <v>383.97</v>
      </c>
      <c r="BO537" s="7">
        <v>3682.89</v>
      </c>
      <c r="BP537" s="7">
        <v>82.21</v>
      </c>
      <c r="BQ537" s="7">
        <v>13197.44</v>
      </c>
      <c r="BR537" s="7">
        <v>618.76</v>
      </c>
      <c r="BS537" s="7">
        <v>20701.63</v>
      </c>
      <c r="BT537" s="7">
        <v>547.63</v>
      </c>
      <c r="BU537" s="7">
        <v>15757.92</v>
      </c>
      <c r="BV537" s="7">
        <v>157.58000000000001</v>
      </c>
      <c r="BW537" s="7">
        <v>-0.1028</v>
      </c>
      <c r="BX537" s="7">
        <v>7.2210999999999999</v>
      </c>
      <c r="BY537" s="7">
        <v>0.34320000000000001</v>
      </c>
    </row>
    <row r="538" spans="1:77" s="7" customFormat="1" x14ac:dyDescent="0.25">
      <c r="A538" s="7">
        <f t="shared" si="23"/>
        <v>234.10104986876641</v>
      </c>
      <c r="B538" s="7">
        <v>90.8</v>
      </c>
      <c r="C538" s="7">
        <v>-10.7</v>
      </c>
      <c r="E538" s="7">
        <v>125</v>
      </c>
      <c r="F538" s="7">
        <v>1</v>
      </c>
      <c r="G538" s="7">
        <v>125</v>
      </c>
      <c r="H538" s="7">
        <v>5.1840000000000002</v>
      </c>
      <c r="I538" s="7">
        <v>0</v>
      </c>
      <c r="J538" s="7">
        <v>51.8919</v>
      </c>
      <c r="K538" s="7">
        <v>2.3618000000000001</v>
      </c>
      <c r="L538" s="7">
        <v>2.9638</v>
      </c>
      <c r="M538" s="7">
        <v>122.55929999999999</v>
      </c>
      <c r="N538" s="7">
        <v>0.22520000000000001</v>
      </c>
      <c r="O538" s="7">
        <v>0</v>
      </c>
      <c r="P538" s="7">
        <v>0</v>
      </c>
      <c r="Q538" s="7">
        <v>169361</v>
      </c>
      <c r="R538" s="7">
        <v>9</v>
      </c>
      <c r="S538" s="7">
        <v>3233.88</v>
      </c>
      <c r="T538" s="7">
        <v>238.56</v>
      </c>
      <c r="U538" s="7">
        <v>7319.13</v>
      </c>
      <c r="V538" s="7">
        <v>203.56</v>
      </c>
      <c r="W538" s="7">
        <v>0</v>
      </c>
      <c r="X538" s="7">
        <v>306.81</v>
      </c>
      <c r="Y538" s="7">
        <v>0</v>
      </c>
      <c r="Z538" s="7">
        <v>2253.2199999999998</v>
      </c>
      <c r="AA538" s="7">
        <v>31078.1</v>
      </c>
      <c r="AB538" s="7">
        <v>317.83</v>
      </c>
      <c r="AC538" s="7">
        <v>0</v>
      </c>
      <c r="AD538" s="7">
        <v>1076.32</v>
      </c>
      <c r="AE538" s="7">
        <v>7267.29</v>
      </c>
      <c r="AF538" s="7">
        <v>235.69</v>
      </c>
      <c r="AG538" s="7">
        <v>19125.400000000001</v>
      </c>
      <c r="AH538" s="7">
        <v>587.92999999999995</v>
      </c>
      <c r="AI538" s="7">
        <v>0</v>
      </c>
      <c r="AJ538" s="7">
        <v>10604349.539999999</v>
      </c>
      <c r="AK538" s="7">
        <v>0</v>
      </c>
      <c r="AL538" s="7">
        <v>159.85</v>
      </c>
      <c r="AM538" s="7">
        <v>0</v>
      </c>
      <c r="AN538" s="7">
        <v>43964021.829999998</v>
      </c>
      <c r="AO538" s="7">
        <v>0</v>
      </c>
      <c r="AP538" s="7">
        <v>1513.64</v>
      </c>
      <c r="AQ538" s="7">
        <v>0</v>
      </c>
      <c r="AR538" s="7">
        <v>0</v>
      </c>
      <c r="AS538" s="7">
        <v>0</v>
      </c>
      <c r="AT538" s="7">
        <v>639.37</v>
      </c>
      <c r="AU538" s="7">
        <v>0</v>
      </c>
      <c r="AV538" s="7">
        <v>2224.4299999999998</v>
      </c>
      <c r="AW538" s="7">
        <v>0</v>
      </c>
      <c r="AX538" s="7">
        <v>1074.82</v>
      </c>
      <c r="AY538" s="7">
        <v>0</v>
      </c>
      <c r="AZ538" s="7">
        <v>201272.14</v>
      </c>
      <c r="BA538" s="7">
        <v>1285.31</v>
      </c>
      <c r="BB538" s="7">
        <v>15.2</v>
      </c>
      <c r="BC538" s="7">
        <v>0</v>
      </c>
      <c r="BD538" s="7">
        <v>358.18</v>
      </c>
      <c r="BE538" s="7">
        <v>754939.46</v>
      </c>
      <c r="BF538" s="7">
        <v>8476.06</v>
      </c>
      <c r="BG538" s="7">
        <v>0</v>
      </c>
      <c r="BH538" s="7">
        <v>58096.51</v>
      </c>
      <c r="BI538" s="7">
        <v>17382.12</v>
      </c>
      <c r="BJ538" s="7">
        <v>1524.08</v>
      </c>
      <c r="BK538" s="7">
        <v>100152.94</v>
      </c>
      <c r="BL538" s="7">
        <v>1367.64</v>
      </c>
      <c r="BM538" s="7">
        <v>0</v>
      </c>
      <c r="BN538" s="7">
        <v>382.41</v>
      </c>
      <c r="BO538" s="7">
        <v>5446.6</v>
      </c>
      <c r="BP538" s="7">
        <v>93.84</v>
      </c>
      <c r="BQ538" s="7">
        <v>14645.92</v>
      </c>
      <c r="BR538" s="7">
        <v>620.55999999999995</v>
      </c>
      <c r="BS538" s="7">
        <v>21551.18</v>
      </c>
      <c r="BT538" s="7">
        <v>541.59</v>
      </c>
      <c r="BU538" s="7">
        <v>16572.66</v>
      </c>
      <c r="BV538" s="7">
        <v>158.32</v>
      </c>
      <c r="BW538" s="7">
        <v>1.0421</v>
      </c>
      <c r="BX538" s="7">
        <v>5.8392999999999997</v>
      </c>
      <c r="BY538" s="7">
        <v>0.54390000000000005</v>
      </c>
    </row>
    <row r="539" spans="1:77" s="7" customFormat="1" x14ac:dyDescent="0.25">
      <c r="A539" s="7">
        <f t="shared" si="23"/>
        <v>234.26509186351706</v>
      </c>
      <c r="B539" s="7">
        <v>87.1</v>
      </c>
      <c r="C539" s="7">
        <v>-12.9</v>
      </c>
      <c r="E539" s="7">
        <v>130</v>
      </c>
      <c r="F539" s="7">
        <v>1</v>
      </c>
      <c r="G539" s="7">
        <v>130</v>
      </c>
      <c r="H539" s="7">
        <v>5.2089999999999996</v>
      </c>
      <c r="I539" s="7">
        <v>0</v>
      </c>
      <c r="J539" s="7">
        <v>52.142099999999999</v>
      </c>
      <c r="K539" s="7">
        <v>2.3723000000000001</v>
      </c>
      <c r="L539" s="7">
        <v>2.9506999999999999</v>
      </c>
      <c r="M539" s="7">
        <v>123.69799999999999</v>
      </c>
      <c r="N539" s="7">
        <v>0.21909999999999999</v>
      </c>
      <c r="O539" s="7">
        <v>0</v>
      </c>
      <c r="P539" s="7">
        <v>0</v>
      </c>
      <c r="Q539" s="7">
        <v>165639</v>
      </c>
      <c r="R539" s="7">
        <v>9</v>
      </c>
      <c r="S539" s="7">
        <v>2902.08</v>
      </c>
      <c r="T539" s="7">
        <v>259.73</v>
      </c>
      <c r="U539" s="7">
        <v>7573.07</v>
      </c>
      <c r="V539" s="7">
        <v>228.61</v>
      </c>
      <c r="W539" s="7">
        <v>0</v>
      </c>
      <c r="X539" s="7">
        <v>337.53</v>
      </c>
      <c r="Y539" s="7">
        <v>0</v>
      </c>
      <c r="Z539" s="7">
        <v>1783.81</v>
      </c>
      <c r="AA539" s="7">
        <v>29418.799999999999</v>
      </c>
      <c r="AB539" s="7">
        <v>345.28</v>
      </c>
      <c r="AC539" s="7">
        <v>0</v>
      </c>
      <c r="AD539" s="7">
        <v>1187.3499999999999</v>
      </c>
      <c r="AE539" s="7">
        <v>7222.15</v>
      </c>
      <c r="AF539" s="7">
        <v>250.1</v>
      </c>
      <c r="AG539" s="7">
        <v>18992.509999999998</v>
      </c>
      <c r="AH539" s="7">
        <v>623.22</v>
      </c>
      <c r="AI539" s="7">
        <v>0</v>
      </c>
      <c r="AJ539" s="7">
        <v>11723780.33</v>
      </c>
      <c r="AK539" s="7">
        <v>0</v>
      </c>
      <c r="AL539" s="7">
        <v>176.45</v>
      </c>
      <c r="AM539" s="7">
        <v>0</v>
      </c>
      <c r="AN539" s="7">
        <v>48605011.780000001</v>
      </c>
      <c r="AO539" s="7">
        <v>0</v>
      </c>
      <c r="AP539" s="7">
        <v>1673.57</v>
      </c>
      <c r="AQ539" s="7">
        <v>0</v>
      </c>
      <c r="AR539" s="7">
        <v>0</v>
      </c>
      <c r="AS539" s="7">
        <v>0</v>
      </c>
      <c r="AT539" s="7">
        <v>686.73</v>
      </c>
      <c r="AU539" s="7">
        <v>0</v>
      </c>
      <c r="AV539" s="7">
        <v>2449.4699999999998</v>
      </c>
      <c r="AW539" s="7">
        <v>0</v>
      </c>
      <c r="AX539" s="7">
        <v>1162.6199999999999</v>
      </c>
      <c r="AY539" s="7">
        <v>0</v>
      </c>
      <c r="AZ539" s="7">
        <v>222519.11</v>
      </c>
      <c r="BA539" s="7">
        <v>1232.26</v>
      </c>
      <c r="BB539" s="7">
        <v>15.54</v>
      </c>
      <c r="BC539" s="7">
        <v>0</v>
      </c>
      <c r="BD539" s="7">
        <v>393.54</v>
      </c>
      <c r="BE539" s="7">
        <v>716098.52</v>
      </c>
      <c r="BF539" s="7">
        <v>8747.32</v>
      </c>
      <c r="BG539" s="7">
        <v>0</v>
      </c>
      <c r="BH539" s="7">
        <v>47160.5</v>
      </c>
      <c r="BI539" s="7">
        <v>8775.15</v>
      </c>
      <c r="BJ539" s="7">
        <v>1268.3</v>
      </c>
      <c r="BK539" s="7">
        <v>63128.93</v>
      </c>
      <c r="BL539" s="7">
        <v>1082.6600000000001</v>
      </c>
      <c r="BM539" s="7">
        <v>0</v>
      </c>
      <c r="BN539" s="7">
        <v>323.45999999999998</v>
      </c>
      <c r="BO539" s="7">
        <v>3029.59</v>
      </c>
      <c r="BP539" s="7">
        <v>70.8</v>
      </c>
      <c r="BQ539" s="7">
        <v>87662.37</v>
      </c>
      <c r="BR539" s="7">
        <v>926.64</v>
      </c>
      <c r="BS539" s="7">
        <v>16127.73</v>
      </c>
      <c r="BT539" s="7">
        <v>575.64</v>
      </c>
      <c r="BU539" s="7">
        <v>37836.839999999997</v>
      </c>
      <c r="BV539" s="7">
        <v>242.09</v>
      </c>
      <c r="BW539" s="7">
        <v>1.6007</v>
      </c>
      <c r="BX539" s="7">
        <v>7.4611999999999998</v>
      </c>
      <c r="BY539" s="7">
        <v>0.12590000000000001</v>
      </c>
    </row>
    <row r="540" spans="1:77" s="7" customFormat="1" x14ac:dyDescent="0.25">
      <c r="A540" s="7">
        <f t="shared" si="23"/>
        <v>234.4291338582677</v>
      </c>
      <c r="B540" s="7">
        <v>89.7</v>
      </c>
      <c r="C540" s="7">
        <v>-10.8</v>
      </c>
      <c r="E540" s="7">
        <v>135</v>
      </c>
      <c r="F540" s="7">
        <v>1</v>
      </c>
      <c r="G540" s="7">
        <v>135</v>
      </c>
      <c r="H540" s="7">
        <v>4.8760000000000003</v>
      </c>
      <c r="I540" s="7">
        <v>0</v>
      </c>
      <c r="J540" s="7">
        <v>48.808799999999998</v>
      </c>
      <c r="K540" s="7">
        <v>2.2770999999999999</v>
      </c>
      <c r="L540" s="7">
        <v>2.6349</v>
      </c>
      <c r="M540" s="7">
        <v>111.1439</v>
      </c>
      <c r="N540" s="7">
        <v>0.27429999999999999</v>
      </c>
      <c r="O540" s="7">
        <v>0</v>
      </c>
      <c r="P540" s="7">
        <v>0</v>
      </c>
      <c r="S540" s="7">
        <v>1.2004999999999999</v>
      </c>
      <c r="T540" s="7">
        <v>6.6261999999999999</v>
      </c>
      <c r="U540" s="7">
        <v>0.63619999999999999</v>
      </c>
    </row>
    <row r="541" spans="1:77" s="7" customFormat="1" x14ac:dyDescent="0.25">
      <c r="A541" s="7">
        <f t="shared" si="23"/>
        <v>234.59317585301838</v>
      </c>
      <c r="B541" s="7">
        <v>84.5</v>
      </c>
      <c r="C541" s="7">
        <v>-11.6</v>
      </c>
      <c r="E541" s="7">
        <v>140</v>
      </c>
      <c r="F541" s="7">
        <v>1</v>
      </c>
      <c r="G541" s="7">
        <v>140</v>
      </c>
      <c r="H541" s="7">
        <v>5.1040000000000001</v>
      </c>
      <c r="I541" s="7">
        <v>0</v>
      </c>
      <c r="J541" s="7">
        <v>51.091099999999997</v>
      </c>
      <c r="K541" s="7">
        <v>2.4237000000000002</v>
      </c>
      <c r="L541" s="7">
        <v>2.0630000000000002</v>
      </c>
      <c r="M541" s="7">
        <v>123.82859999999999</v>
      </c>
      <c r="N541" s="7">
        <v>0.1893</v>
      </c>
      <c r="O541" s="7">
        <v>0</v>
      </c>
      <c r="P541" s="7">
        <v>0</v>
      </c>
      <c r="S541" s="7">
        <v>2.8445999999999998</v>
      </c>
      <c r="T541" s="7">
        <v>2.9236</v>
      </c>
      <c r="U541" s="7">
        <v>0.65100000000000002</v>
      </c>
    </row>
    <row r="542" spans="1:77" s="7" customFormat="1" x14ac:dyDescent="0.25">
      <c r="A542" s="7">
        <f t="shared" si="23"/>
        <v>234.75721784776903</v>
      </c>
      <c r="B542" s="7">
        <v>82.9</v>
      </c>
      <c r="C542" s="7">
        <v>-15.2</v>
      </c>
      <c r="E542" s="7">
        <v>145</v>
      </c>
      <c r="F542" s="7">
        <v>1</v>
      </c>
      <c r="G542" s="7">
        <v>145</v>
      </c>
      <c r="H542" s="7">
        <v>5.0970000000000004</v>
      </c>
      <c r="I542" s="7">
        <v>0</v>
      </c>
      <c r="J542" s="7">
        <v>51.021000000000001</v>
      </c>
      <c r="K542" s="7">
        <v>0.98270000000000002</v>
      </c>
      <c r="L542" s="7">
        <v>4.0704000000000002</v>
      </c>
      <c r="M542" s="7">
        <v>50.138500000000001</v>
      </c>
      <c r="N542" s="7">
        <v>1.0250999999999999</v>
      </c>
      <c r="O542" s="7">
        <v>0</v>
      </c>
      <c r="P542" s="7">
        <v>0</v>
      </c>
      <c r="S542" s="7">
        <v>2.4529999999999998</v>
      </c>
      <c r="T542" s="7">
        <v>0.52159999999999995</v>
      </c>
      <c r="U542" s="7">
        <v>1.2738</v>
      </c>
    </row>
    <row r="543" spans="1:77" s="8" customFormat="1" x14ac:dyDescent="0.25"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</row>
    <row r="544" spans="1:77" s="6" customFormat="1" x14ac:dyDescent="0.25">
      <c r="D544" s="6">
        <v>240.5</v>
      </c>
    </row>
    <row r="545" spans="1:77" s="6" customFormat="1" x14ac:dyDescent="0.25"/>
    <row r="546" spans="1:77" s="6" customFormat="1" x14ac:dyDescent="0.25"/>
    <row r="547" spans="1:77" s="6" customFormat="1" x14ac:dyDescent="0.25"/>
    <row r="548" spans="1:77" s="6" customFormat="1" x14ac:dyDescent="0.25">
      <c r="B548" s="6">
        <v>67</v>
      </c>
      <c r="C548" s="6">
        <v>-0.1</v>
      </c>
    </row>
    <row r="549" spans="1:77" s="6" customFormat="1" x14ac:dyDescent="0.25">
      <c r="A549" s="6">
        <f>($D$544+((E549/2.54)/12))</f>
        <v>240.66404199475065</v>
      </c>
      <c r="B549" s="6">
        <v>75.900000000000006</v>
      </c>
      <c r="C549" s="6">
        <v>2</v>
      </c>
      <c r="E549" s="6">
        <v>5</v>
      </c>
      <c r="F549" s="6">
        <v>1</v>
      </c>
      <c r="G549" s="6">
        <v>5</v>
      </c>
      <c r="H549" s="6">
        <v>5.1379999999999999</v>
      </c>
      <c r="I549" s="6">
        <v>0</v>
      </c>
      <c r="O549" s="6">
        <v>0</v>
      </c>
      <c r="P549" s="6">
        <v>0</v>
      </c>
      <c r="Q549" s="6">
        <v>178538</v>
      </c>
      <c r="R549" s="6">
        <v>8</v>
      </c>
      <c r="S549" s="6">
        <v>5205.17</v>
      </c>
      <c r="T549" s="6">
        <v>273.12</v>
      </c>
      <c r="U549" s="6">
        <v>7939.44</v>
      </c>
      <c r="V549" s="6">
        <v>211.99</v>
      </c>
      <c r="W549" s="6">
        <v>0</v>
      </c>
      <c r="X549" s="6">
        <v>310.19</v>
      </c>
      <c r="Y549" s="6">
        <v>0</v>
      </c>
      <c r="Z549" s="6">
        <v>2344.38</v>
      </c>
      <c r="AA549" s="6">
        <v>29614.76</v>
      </c>
      <c r="AB549" s="6">
        <v>314.02999999999997</v>
      </c>
      <c r="AC549" s="6">
        <v>0</v>
      </c>
      <c r="AD549" s="6">
        <v>1073.58</v>
      </c>
      <c r="AE549" s="6">
        <v>7480.25</v>
      </c>
      <c r="AF549" s="6">
        <v>236.58</v>
      </c>
      <c r="AG549" s="6">
        <v>19711.72</v>
      </c>
      <c r="AH549" s="6">
        <v>590.16999999999996</v>
      </c>
      <c r="AI549" s="6">
        <v>0</v>
      </c>
      <c r="AJ549" s="6">
        <v>10594581.779999999</v>
      </c>
      <c r="AK549" s="6">
        <v>0</v>
      </c>
      <c r="AL549" s="6">
        <v>159.49</v>
      </c>
      <c r="AM549" s="6">
        <v>0</v>
      </c>
      <c r="AN549" s="6">
        <v>43923526.170000002</v>
      </c>
      <c r="AO549" s="6">
        <v>0</v>
      </c>
      <c r="AP549" s="6">
        <v>1512.28</v>
      </c>
      <c r="AQ549" s="6">
        <v>0</v>
      </c>
      <c r="AR549" s="6">
        <v>0</v>
      </c>
      <c r="AS549" s="6">
        <v>0</v>
      </c>
      <c r="AT549" s="6">
        <v>629.39</v>
      </c>
      <c r="AU549" s="6">
        <v>0</v>
      </c>
      <c r="AV549" s="6">
        <v>2221.06</v>
      </c>
      <c r="AW549" s="6">
        <v>0</v>
      </c>
      <c r="AX549" s="6">
        <v>1066.33</v>
      </c>
      <c r="AY549" s="6">
        <v>0</v>
      </c>
      <c r="AZ549" s="6">
        <v>201086.75</v>
      </c>
      <c r="BA549" s="6">
        <v>1319.28</v>
      </c>
      <c r="BB549" s="6">
        <v>15.19</v>
      </c>
      <c r="BC549" s="6">
        <v>0</v>
      </c>
      <c r="BD549" s="6">
        <v>358.58</v>
      </c>
      <c r="BE549" s="6">
        <v>745273.29</v>
      </c>
      <c r="BF549" s="6">
        <v>8300.49</v>
      </c>
      <c r="BG549" s="6">
        <v>0</v>
      </c>
      <c r="BH549" s="6">
        <v>52735</v>
      </c>
      <c r="BI549" s="6">
        <v>17441.849999999999</v>
      </c>
      <c r="BJ549" s="6">
        <v>1527.72</v>
      </c>
      <c r="BK549" s="6">
        <v>115407.06</v>
      </c>
      <c r="BL549" s="6">
        <v>1453.9</v>
      </c>
      <c r="BM549" s="6">
        <v>0</v>
      </c>
      <c r="BN549" s="6">
        <v>408.06</v>
      </c>
      <c r="BO549" s="6">
        <v>8579.31</v>
      </c>
      <c r="BP549" s="6">
        <v>116.28</v>
      </c>
      <c r="BQ549" s="6">
        <v>5190.54</v>
      </c>
      <c r="BR549" s="6">
        <v>591.19000000000005</v>
      </c>
      <c r="BS549" s="6">
        <v>17497.36</v>
      </c>
      <c r="BT549" s="6">
        <v>542.64</v>
      </c>
      <c r="BU549" s="6">
        <v>19339.98</v>
      </c>
      <c r="BV549" s="6">
        <v>167.84</v>
      </c>
      <c r="BW549" s="6">
        <v>2.1074000000000002</v>
      </c>
      <c r="BX549" s="6">
        <v>1.1309</v>
      </c>
      <c r="BY549" s="6">
        <v>0.77200000000000002</v>
      </c>
    </row>
    <row r="550" spans="1:77" s="6" customFormat="1" x14ac:dyDescent="0.25">
      <c r="A550" s="6">
        <f t="shared" ref="A550:A572" si="24">($D$544+((E550/2.54)/12))</f>
        <v>240.82808398950132</v>
      </c>
      <c r="B550" s="6">
        <v>81.5</v>
      </c>
      <c r="C550" s="6">
        <v>-1</v>
      </c>
      <c r="E550" s="6">
        <v>10</v>
      </c>
      <c r="F550" s="6">
        <v>1</v>
      </c>
      <c r="G550" s="6">
        <v>10</v>
      </c>
      <c r="H550" s="6">
        <v>5.1790000000000003</v>
      </c>
      <c r="I550" s="6">
        <v>0</v>
      </c>
      <c r="J550" s="6">
        <v>51.841799999999999</v>
      </c>
      <c r="K550" s="6">
        <v>2.2357999999999998</v>
      </c>
      <c r="N550" s="6">
        <v>0.29830000000000001</v>
      </c>
      <c r="O550" s="6">
        <v>0</v>
      </c>
      <c r="P550" s="6">
        <v>0</v>
      </c>
      <c r="Q550" s="6">
        <v>164185</v>
      </c>
      <c r="R550" s="6">
        <v>9</v>
      </c>
      <c r="S550" s="6">
        <v>5189.83</v>
      </c>
      <c r="T550" s="6">
        <v>274.79000000000002</v>
      </c>
      <c r="U550" s="6">
        <v>7466.01</v>
      </c>
      <c r="V550" s="6">
        <v>210.73</v>
      </c>
      <c r="W550" s="6">
        <v>0</v>
      </c>
      <c r="X550" s="6">
        <v>326.61</v>
      </c>
      <c r="Y550" s="6">
        <v>0</v>
      </c>
      <c r="Z550" s="6">
        <v>2145.6</v>
      </c>
      <c r="AA550" s="6">
        <v>30306.21</v>
      </c>
      <c r="AB550" s="6">
        <v>320.58999999999997</v>
      </c>
      <c r="AC550" s="6">
        <v>0</v>
      </c>
      <c r="AD550" s="6">
        <v>1100.07</v>
      </c>
      <c r="AE550" s="6">
        <v>7080.47</v>
      </c>
      <c r="AF550" s="6">
        <v>240.35</v>
      </c>
      <c r="AG550" s="6">
        <v>18666.43</v>
      </c>
      <c r="AH550" s="6">
        <v>599.83000000000004</v>
      </c>
      <c r="AI550" s="6">
        <v>0</v>
      </c>
      <c r="AJ550" s="6">
        <v>10820156.85</v>
      </c>
      <c r="AK550" s="6">
        <v>0</v>
      </c>
      <c r="AL550" s="6">
        <v>163.19</v>
      </c>
      <c r="AM550" s="6">
        <v>0</v>
      </c>
      <c r="AN550" s="6">
        <v>44858726.149999999</v>
      </c>
      <c r="AO550" s="6">
        <v>0</v>
      </c>
      <c r="AP550" s="6">
        <v>1544.52</v>
      </c>
      <c r="AQ550" s="6">
        <v>0</v>
      </c>
      <c r="AR550" s="6">
        <v>0</v>
      </c>
      <c r="AS550" s="6">
        <v>0</v>
      </c>
      <c r="AT550" s="6">
        <v>649.87</v>
      </c>
      <c r="AU550" s="6">
        <v>0</v>
      </c>
      <c r="AV550" s="6">
        <v>2270.59</v>
      </c>
      <c r="AW550" s="6">
        <v>0</v>
      </c>
      <c r="AX550" s="6">
        <v>1098.75</v>
      </c>
      <c r="AY550" s="6">
        <v>0</v>
      </c>
      <c r="AZ550" s="6">
        <v>205368.17</v>
      </c>
      <c r="BA550" s="6">
        <v>1263.0999999999999</v>
      </c>
      <c r="BB550" s="6">
        <v>15.62</v>
      </c>
      <c r="BC550" s="6">
        <v>0</v>
      </c>
      <c r="BD550" s="6">
        <v>366.65</v>
      </c>
      <c r="BE550" s="6">
        <v>783538.73</v>
      </c>
      <c r="BF550" s="6">
        <v>9070.5300000000007</v>
      </c>
      <c r="BG550" s="6">
        <v>0</v>
      </c>
      <c r="BH550" s="6">
        <v>61432.49</v>
      </c>
      <c r="BI550" s="6">
        <v>17391.04</v>
      </c>
      <c r="BJ550" s="6">
        <v>1668.56</v>
      </c>
      <c r="BK550" s="6">
        <v>85597.35</v>
      </c>
      <c r="BL550" s="6">
        <v>1362.23</v>
      </c>
      <c r="BM550" s="6">
        <v>0</v>
      </c>
      <c r="BN550" s="6">
        <v>388.68</v>
      </c>
      <c r="BO550" s="6">
        <v>10734.43</v>
      </c>
      <c r="BP550" s="6">
        <v>132.93</v>
      </c>
      <c r="BQ550" s="6">
        <v>0</v>
      </c>
      <c r="BR550" s="6">
        <v>2328.7399999999998</v>
      </c>
      <c r="BS550" s="6">
        <v>21234.31</v>
      </c>
      <c r="BT550" s="6">
        <v>550.15</v>
      </c>
      <c r="BU550" s="6">
        <v>11532.09</v>
      </c>
      <c r="BV550" s="6">
        <v>140.83000000000001</v>
      </c>
      <c r="BW550" s="6">
        <v>0.54730000000000001</v>
      </c>
      <c r="BX550" s="6">
        <v>4.2641999999999998</v>
      </c>
      <c r="BY550" s="6">
        <v>0.66100000000000003</v>
      </c>
    </row>
    <row r="551" spans="1:77" s="6" customFormat="1" x14ac:dyDescent="0.25">
      <c r="A551" s="6">
        <f t="shared" si="24"/>
        <v>240.99212598425197</v>
      </c>
      <c r="B551" s="6">
        <v>78.599999999999994</v>
      </c>
      <c r="C551" s="6">
        <v>2.9</v>
      </c>
      <c r="E551" s="6">
        <v>15</v>
      </c>
      <c r="F551" s="6">
        <v>1</v>
      </c>
      <c r="G551" s="6">
        <v>15</v>
      </c>
      <c r="H551" s="6">
        <v>5.2069999999999999</v>
      </c>
      <c r="I551" s="6">
        <v>0</v>
      </c>
      <c r="J551" s="6">
        <v>52.122100000000003</v>
      </c>
      <c r="K551" s="6">
        <v>2.3132000000000001</v>
      </c>
      <c r="L551" s="6">
        <v>3.0261</v>
      </c>
      <c r="M551" s="6">
        <v>120.5682</v>
      </c>
      <c r="N551" s="6">
        <v>0.25340000000000001</v>
      </c>
      <c r="O551" s="6">
        <v>0</v>
      </c>
      <c r="P551" s="6">
        <v>0</v>
      </c>
      <c r="Q551" s="6">
        <v>174519</v>
      </c>
      <c r="R551" s="6">
        <v>9</v>
      </c>
      <c r="S551" s="6">
        <v>5765.47</v>
      </c>
      <c r="T551" s="6">
        <v>286.5</v>
      </c>
      <c r="U551" s="6">
        <v>8285.2000000000007</v>
      </c>
      <c r="V551" s="6">
        <v>221.62</v>
      </c>
      <c r="W551" s="6">
        <v>0</v>
      </c>
      <c r="X551" s="6">
        <v>329.97</v>
      </c>
      <c r="Y551" s="6">
        <v>0</v>
      </c>
      <c r="Z551" s="6">
        <v>2138.14</v>
      </c>
      <c r="AA551" s="6">
        <v>29283.39</v>
      </c>
      <c r="AB551" s="6">
        <v>318.45999999999998</v>
      </c>
      <c r="AC551" s="6">
        <v>0</v>
      </c>
      <c r="AD551" s="6">
        <v>1080.69</v>
      </c>
      <c r="AE551" s="6">
        <v>7210.93</v>
      </c>
      <c r="AF551" s="6">
        <v>237.6</v>
      </c>
      <c r="AG551" s="6">
        <v>18992.919999999998</v>
      </c>
      <c r="AH551" s="6">
        <v>592.41</v>
      </c>
      <c r="AI551" s="6">
        <v>0</v>
      </c>
      <c r="AJ551" s="6">
        <v>10656421.199999999</v>
      </c>
      <c r="AK551" s="6">
        <v>0</v>
      </c>
      <c r="AL551" s="6">
        <v>160.82</v>
      </c>
      <c r="AM551" s="6">
        <v>0</v>
      </c>
      <c r="AN551" s="6">
        <v>44179903</v>
      </c>
      <c r="AO551" s="6">
        <v>0</v>
      </c>
      <c r="AP551" s="6">
        <v>1521.04</v>
      </c>
      <c r="AQ551" s="6">
        <v>0</v>
      </c>
      <c r="AR551" s="6">
        <v>0</v>
      </c>
      <c r="AS551" s="6">
        <v>0</v>
      </c>
      <c r="AT551" s="6">
        <v>644.82000000000005</v>
      </c>
      <c r="AU551" s="6">
        <v>0</v>
      </c>
      <c r="AV551" s="6">
        <v>2235.9699999999998</v>
      </c>
      <c r="AW551" s="6">
        <v>0</v>
      </c>
      <c r="AX551" s="6">
        <v>1070.42</v>
      </c>
      <c r="AY551" s="6">
        <v>0</v>
      </c>
      <c r="AZ551" s="6">
        <v>202260.44</v>
      </c>
      <c r="BA551" s="6">
        <v>1265</v>
      </c>
      <c r="BB551" s="6">
        <v>15.18</v>
      </c>
      <c r="BC551" s="6">
        <v>0</v>
      </c>
      <c r="BD551" s="6">
        <v>360.78</v>
      </c>
      <c r="BE551" s="6">
        <v>739502.48</v>
      </c>
      <c r="BF551" s="6">
        <v>8342.7099999999991</v>
      </c>
      <c r="BG551" s="6">
        <v>0</v>
      </c>
      <c r="BH551" s="6">
        <v>52500.68</v>
      </c>
      <c r="BI551" s="6">
        <v>22225.66</v>
      </c>
      <c r="BJ551" s="6">
        <v>1636.17</v>
      </c>
      <c r="BK551" s="6">
        <v>115545.83</v>
      </c>
      <c r="BL551" s="6">
        <v>1478.51</v>
      </c>
      <c r="BM551" s="6">
        <v>0</v>
      </c>
      <c r="BN551" s="6">
        <v>392.07</v>
      </c>
      <c r="BO551" s="6">
        <v>8537.08</v>
      </c>
      <c r="BP551" s="6">
        <v>118.03</v>
      </c>
      <c r="BQ551" s="6">
        <v>8667.6200000000008</v>
      </c>
      <c r="BR551" s="6">
        <v>634.14</v>
      </c>
      <c r="BS551" s="6">
        <v>15874.35</v>
      </c>
      <c r="BT551" s="6">
        <v>555.67999999999995</v>
      </c>
      <c r="BU551" s="6">
        <v>18844.07</v>
      </c>
      <c r="BV551" s="6">
        <v>168.89</v>
      </c>
      <c r="BW551" s="6">
        <v>2.4921000000000002</v>
      </c>
      <c r="BX551" s="6">
        <v>2.0154000000000001</v>
      </c>
      <c r="BY551" s="6">
        <v>0.66139999999999999</v>
      </c>
    </row>
    <row r="552" spans="1:77" s="6" customFormat="1" x14ac:dyDescent="0.25">
      <c r="A552" s="6">
        <f t="shared" si="24"/>
        <v>241.15616797900262</v>
      </c>
      <c r="B552" s="6">
        <v>82.5</v>
      </c>
      <c r="C552" s="6">
        <v>-3.9</v>
      </c>
      <c r="E552" s="6">
        <v>20</v>
      </c>
      <c r="F552" s="6">
        <v>1</v>
      </c>
      <c r="G552" s="6">
        <v>20</v>
      </c>
      <c r="H552" s="6">
        <v>5.1680000000000001</v>
      </c>
      <c r="I552" s="6">
        <v>0</v>
      </c>
      <c r="J552" s="6">
        <v>51.731699999999996</v>
      </c>
      <c r="K552" s="6">
        <v>2.3319000000000001</v>
      </c>
      <c r="L552" s="6">
        <v>3.0019</v>
      </c>
      <c r="M552" s="6">
        <v>120.63249999999999</v>
      </c>
      <c r="N552" s="6">
        <v>0.24249999999999999</v>
      </c>
      <c r="O552" s="6">
        <v>0</v>
      </c>
      <c r="P552" s="6">
        <v>0</v>
      </c>
      <c r="Q552" s="6">
        <v>176543</v>
      </c>
      <c r="R552" s="6">
        <v>8</v>
      </c>
      <c r="S552" s="6">
        <v>3846.71</v>
      </c>
      <c r="T552" s="6">
        <v>257.41000000000003</v>
      </c>
      <c r="U552" s="6">
        <v>8083.14</v>
      </c>
      <c r="V552" s="6">
        <v>217.24</v>
      </c>
      <c r="W552" s="6">
        <v>0</v>
      </c>
      <c r="X552" s="6">
        <v>316.87</v>
      </c>
      <c r="Y552" s="6">
        <v>0</v>
      </c>
      <c r="Z552" s="6">
        <v>1490.45</v>
      </c>
      <c r="AA552" s="6">
        <v>29060.57</v>
      </c>
      <c r="AB552" s="6">
        <v>317.39</v>
      </c>
      <c r="AC552" s="6">
        <v>0</v>
      </c>
      <c r="AD552" s="6">
        <v>1104.94</v>
      </c>
      <c r="AE552" s="6">
        <v>7312.62</v>
      </c>
      <c r="AF552" s="6">
        <v>230.86</v>
      </c>
      <c r="AG552" s="6">
        <v>19217.29</v>
      </c>
      <c r="AH552" s="6">
        <v>575.11</v>
      </c>
      <c r="AI552" s="6">
        <v>0</v>
      </c>
      <c r="AJ552" s="6">
        <v>10913045.32</v>
      </c>
      <c r="AK552" s="6">
        <v>0</v>
      </c>
      <c r="AL552" s="6">
        <v>164.5</v>
      </c>
      <c r="AM552" s="6">
        <v>0</v>
      </c>
      <c r="AN552" s="6">
        <v>45243827.590000004</v>
      </c>
      <c r="AO552" s="6">
        <v>0</v>
      </c>
      <c r="AP552" s="6">
        <v>1557.8</v>
      </c>
      <c r="AQ552" s="6">
        <v>0</v>
      </c>
      <c r="AR552" s="6">
        <v>0</v>
      </c>
      <c r="AS552" s="6">
        <v>0</v>
      </c>
      <c r="AT552" s="6">
        <v>641.19000000000005</v>
      </c>
      <c r="AU552" s="6">
        <v>0</v>
      </c>
      <c r="AV552" s="6">
        <v>2283.19</v>
      </c>
      <c r="AW552" s="6">
        <v>0</v>
      </c>
      <c r="AX552" s="6">
        <v>1076.18</v>
      </c>
      <c r="AY552" s="6">
        <v>0</v>
      </c>
      <c r="AZ552" s="6">
        <v>207131.26</v>
      </c>
      <c r="BA552" s="6">
        <v>1248.57</v>
      </c>
      <c r="BB552" s="6">
        <v>14.35</v>
      </c>
      <c r="BC552" s="6">
        <v>0</v>
      </c>
      <c r="BD552" s="6">
        <v>367.9</v>
      </c>
      <c r="BE552" s="6">
        <v>705142.36</v>
      </c>
      <c r="BF552" s="6">
        <v>8004.82</v>
      </c>
      <c r="BG552" s="6">
        <v>0</v>
      </c>
      <c r="BH552" s="6">
        <v>40418.42</v>
      </c>
      <c r="BI552" s="6">
        <v>11172.71</v>
      </c>
      <c r="BJ552" s="6">
        <v>1217.42</v>
      </c>
      <c r="BK552" s="6">
        <v>64160.12</v>
      </c>
      <c r="BL552" s="6">
        <v>996</v>
      </c>
      <c r="BM552" s="6">
        <v>0</v>
      </c>
      <c r="BN552" s="6">
        <v>255.18</v>
      </c>
      <c r="BO552" s="6">
        <v>5692.42</v>
      </c>
      <c r="BP552" s="6">
        <v>83.28</v>
      </c>
      <c r="BQ552" s="6">
        <v>103161.29</v>
      </c>
      <c r="BR552" s="6">
        <v>914.33</v>
      </c>
      <c r="BS552" s="6">
        <v>27031.58</v>
      </c>
      <c r="BT552" s="6">
        <v>574.91999999999996</v>
      </c>
      <c r="BU552" s="6">
        <v>14870.62</v>
      </c>
      <c r="BV552" s="6">
        <v>156.13999999999999</v>
      </c>
      <c r="BW552" s="6">
        <v>0.95540000000000003</v>
      </c>
      <c r="BX552" s="6">
        <v>3.8908</v>
      </c>
      <c r="BY552" s="6">
        <v>0.6603</v>
      </c>
    </row>
    <row r="553" spans="1:77" s="6" customFormat="1" x14ac:dyDescent="0.25">
      <c r="A553" s="6">
        <f t="shared" si="24"/>
        <v>241.32020997375329</v>
      </c>
      <c r="B553" s="6">
        <v>79.3</v>
      </c>
      <c r="C553" s="6">
        <v>0.7</v>
      </c>
      <c r="E553" s="6">
        <v>25</v>
      </c>
      <c r="F553" s="6">
        <v>1</v>
      </c>
      <c r="G553" s="6">
        <v>25</v>
      </c>
      <c r="H553" s="6">
        <v>5.1630000000000003</v>
      </c>
      <c r="I553" s="6">
        <v>0</v>
      </c>
      <c r="J553" s="6">
        <v>51.681699999999999</v>
      </c>
      <c r="K553" s="6">
        <v>2.2179000000000002</v>
      </c>
      <c r="L553" s="6">
        <v>3.1562000000000001</v>
      </c>
      <c r="M553" s="6">
        <v>114.6236</v>
      </c>
      <c r="N553" s="6">
        <v>0.30869999999999997</v>
      </c>
      <c r="O553" s="6">
        <v>0</v>
      </c>
      <c r="P553" s="6">
        <v>0</v>
      </c>
      <c r="Q553" s="6">
        <v>174908</v>
      </c>
      <c r="R553" s="6">
        <v>9</v>
      </c>
      <c r="S553" s="6">
        <v>5540.14</v>
      </c>
      <c r="T553" s="6">
        <v>286.5</v>
      </c>
      <c r="U553" s="6">
        <v>8057.28</v>
      </c>
      <c r="V553" s="6">
        <v>222.05</v>
      </c>
      <c r="W553" s="6">
        <v>0</v>
      </c>
      <c r="X553" s="6">
        <v>330.32</v>
      </c>
      <c r="Y553" s="6">
        <v>0</v>
      </c>
      <c r="Z553" s="6">
        <v>1794.26</v>
      </c>
      <c r="AA553" s="6">
        <v>32033.02</v>
      </c>
      <c r="AB553" s="6">
        <v>332.54</v>
      </c>
      <c r="AC553" s="6">
        <v>0</v>
      </c>
      <c r="AD553" s="6">
        <v>1103.2</v>
      </c>
      <c r="AE553" s="6">
        <v>7103.86</v>
      </c>
      <c r="AF553" s="6">
        <v>240.18</v>
      </c>
      <c r="AG553" s="6">
        <v>18695.84</v>
      </c>
      <c r="AH553" s="6">
        <v>599.01</v>
      </c>
      <c r="AI553" s="6">
        <v>0</v>
      </c>
      <c r="AJ553" s="6">
        <v>10856140.359999999</v>
      </c>
      <c r="AK553" s="6">
        <v>0</v>
      </c>
      <c r="AL553" s="6">
        <v>163.78</v>
      </c>
      <c r="AM553" s="6">
        <v>0</v>
      </c>
      <c r="AN553" s="6">
        <v>45007908.280000001</v>
      </c>
      <c r="AO553" s="6">
        <v>0</v>
      </c>
      <c r="AP553" s="6">
        <v>1549.69</v>
      </c>
      <c r="AQ553" s="6">
        <v>0</v>
      </c>
      <c r="AR553" s="6">
        <v>0</v>
      </c>
      <c r="AS553" s="6">
        <v>0</v>
      </c>
      <c r="AT553" s="6">
        <v>656.61</v>
      </c>
      <c r="AU553" s="6">
        <v>0</v>
      </c>
      <c r="AV553" s="6">
        <v>2283.17</v>
      </c>
      <c r="AW553" s="6">
        <v>0</v>
      </c>
      <c r="AX553" s="6">
        <v>1086.98</v>
      </c>
      <c r="AY553" s="6">
        <v>0</v>
      </c>
      <c r="AZ553" s="6">
        <v>206051.17</v>
      </c>
      <c r="BA553" s="6">
        <v>1233.72</v>
      </c>
      <c r="BB553" s="6">
        <v>15.19</v>
      </c>
      <c r="BC553" s="6">
        <v>0</v>
      </c>
      <c r="BD553" s="6">
        <v>364.28</v>
      </c>
      <c r="BE553" s="6">
        <v>755506.51</v>
      </c>
      <c r="BF553" s="6">
        <v>8827.7199999999993</v>
      </c>
      <c r="BG553" s="6">
        <v>0</v>
      </c>
      <c r="BH553" s="6">
        <v>51311.27</v>
      </c>
      <c r="BI553" s="6">
        <v>9531.15</v>
      </c>
      <c r="BJ553" s="6">
        <v>1371.83</v>
      </c>
      <c r="BK553" s="6">
        <v>61239.21</v>
      </c>
      <c r="BL553" s="6">
        <v>1079.24</v>
      </c>
      <c r="BM553" s="6">
        <v>0</v>
      </c>
      <c r="BN553" s="6">
        <v>350.83</v>
      </c>
      <c r="BO553" s="6">
        <v>10278.26</v>
      </c>
      <c r="BP553" s="6">
        <v>117.86</v>
      </c>
      <c r="BQ553" s="6">
        <v>47560.2</v>
      </c>
      <c r="BR553" s="6">
        <v>769.37</v>
      </c>
      <c r="BS553" s="6">
        <v>26946.13</v>
      </c>
      <c r="BT553" s="6">
        <v>563.04999999999995</v>
      </c>
      <c r="BU553" s="6">
        <v>16274.67</v>
      </c>
      <c r="BV553" s="6">
        <v>163.05000000000001</v>
      </c>
      <c r="BW553" s="6">
        <v>4.2748999999999997</v>
      </c>
      <c r="BX553" s="6">
        <v>2.5169000000000001</v>
      </c>
      <c r="BY553" s="6">
        <v>0.2414</v>
      </c>
    </row>
    <row r="554" spans="1:77" s="6" customFormat="1" x14ac:dyDescent="0.25">
      <c r="A554" s="6">
        <f t="shared" si="24"/>
        <v>241.48425196850394</v>
      </c>
      <c r="B554" s="6">
        <v>83.8</v>
      </c>
      <c r="C554" s="6">
        <v>-0.4</v>
      </c>
      <c r="E554" s="6">
        <v>30</v>
      </c>
      <c r="F554" s="6">
        <v>1</v>
      </c>
      <c r="G554" s="6">
        <v>30</v>
      </c>
      <c r="H554" s="6">
        <v>5.1550000000000002</v>
      </c>
      <c r="I554" s="6">
        <v>0</v>
      </c>
      <c r="J554" s="6">
        <v>445.20249999999999</v>
      </c>
      <c r="K554" s="6">
        <v>2.4140999999999999</v>
      </c>
      <c r="L554" s="6">
        <v>2.8997000000000002</v>
      </c>
      <c r="M554" s="6">
        <v>1074.75</v>
      </c>
      <c r="N554" s="6">
        <v>0.19489999999999999</v>
      </c>
      <c r="O554" s="6">
        <v>0</v>
      </c>
      <c r="P554" s="6">
        <v>0</v>
      </c>
      <c r="Q554" s="6">
        <v>175399</v>
      </c>
      <c r="R554" s="6">
        <v>9</v>
      </c>
      <c r="S554" s="6">
        <v>6352.78</v>
      </c>
      <c r="T554" s="6">
        <v>302.85000000000002</v>
      </c>
      <c r="U554" s="6">
        <v>8235.0300000000007</v>
      </c>
      <c r="V554" s="6">
        <v>228.49</v>
      </c>
      <c r="W554" s="6">
        <v>0</v>
      </c>
      <c r="X554" s="6">
        <v>332.74</v>
      </c>
      <c r="Y554" s="6">
        <v>0</v>
      </c>
      <c r="Z554" s="6">
        <v>1760.11</v>
      </c>
      <c r="AA554" s="6">
        <v>32132.03</v>
      </c>
      <c r="AB554" s="6">
        <v>337.37</v>
      </c>
      <c r="AC554" s="6">
        <v>0</v>
      </c>
      <c r="AD554" s="6">
        <v>1112.93</v>
      </c>
      <c r="AE554" s="6">
        <v>6946.33</v>
      </c>
      <c r="AF554" s="6">
        <v>242.21</v>
      </c>
      <c r="AG554" s="6">
        <v>18274.79</v>
      </c>
      <c r="AH554" s="6">
        <v>603.97</v>
      </c>
      <c r="AI554" s="6">
        <v>0</v>
      </c>
      <c r="AJ554" s="6">
        <v>10928921.050000001</v>
      </c>
      <c r="AK554" s="6">
        <v>0</v>
      </c>
      <c r="AL554" s="6">
        <v>164.98</v>
      </c>
      <c r="AM554" s="6">
        <v>0</v>
      </c>
      <c r="AN554" s="6">
        <v>45309645.990000002</v>
      </c>
      <c r="AO554" s="6">
        <v>0</v>
      </c>
      <c r="AP554" s="6">
        <v>1560.07</v>
      </c>
      <c r="AQ554" s="6">
        <v>0</v>
      </c>
      <c r="AR554" s="6">
        <v>0</v>
      </c>
      <c r="AS554" s="6">
        <v>0</v>
      </c>
      <c r="AT554" s="6">
        <v>664.61</v>
      </c>
      <c r="AU554" s="6">
        <v>0</v>
      </c>
      <c r="AV554" s="6">
        <v>2299.1999999999998</v>
      </c>
      <c r="AW554" s="6">
        <v>0</v>
      </c>
      <c r="AX554" s="6">
        <v>1113.8900000000001</v>
      </c>
      <c r="AY554" s="6">
        <v>0</v>
      </c>
      <c r="AZ554" s="6">
        <v>207432.55</v>
      </c>
      <c r="BA554" s="6">
        <v>1199.51</v>
      </c>
      <c r="BB554" s="6">
        <v>15.25</v>
      </c>
      <c r="BC554" s="6">
        <v>0</v>
      </c>
      <c r="BD554" s="6">
        <v>370.72</v>
      </c>
      <c r="BE554" s="6">
        <v>756885.21</v>
      </c>
      <c r="BF554" s="6">
        <v>8971.8700000000008</v>
      </c>
      <c r="BG554" s="6">
        <v>0</v>
      </c>
      <c r="BH554" s="6">
        <v>50440.17</v>
      </c>
      <c r="BI554" s="6">
        <v>10253.81</v>
      </c>
      <c r="BJ554" s="6">
        <v>1422.22</v>
      </c>
      <c r="BK554" s="6">
        <v>60028.35</v>
      </c>
      <c r="BL554" s="6">
        <v>1091.58</v>
      </c>
      <c r="BM554" s="6">
        <v>0</v>
      </c>
      <c r="BN554" s="6">
        <v>306.35000000000002</v>
      </c>
      <c r="BO554" s="6">
        <v>9796.7900000000009</v>
      </c>
      <c r="BP554" s="6">
        <v>117.45</v>
      </c>
      <c r="BQ554" s="6">
        <v>49113.27</v>
      </c>
      <c r="BR554" s="6">
        <v>793.55</v>
      </c>
      <c r="BS554" s="6">
        <v>28316.41</v>
      </c>
      <c r="BT554" s="6">
        <v>584.07000000000005</v>
      </c>
      <c r="BU554" s="6">
        <v>12465.68</v>
      </c>
      <c r="BV554" s="6">
        <v>150.49</v>
      </c>
      <c r="BW554" s="6">
        <v>1.6843999999999999</v>
      </c>
      <c r="BX554" s="6">
        <v>4.0909000000000004</v>
      </c>
      <c r="BY554" s="6">
        <v>0.35210000000000002</v>
      </c>
    </row>
    <row r="555" spans="1:77" s="6" customFormat="1" x14ac:dyDescent="0.25">
      <c r="A555" s="6">
        <f t="shared" si="24"/>
        <v>241.64829396325459</v>
      </c>
      <c r="B555" s="6">
        <v>90.8</v>
      </c>
      <c r="C555" s="6">
        <v>1.8</v>
      </c>
      <c r="E555" s="6">
        <v>35</v>
      </c>
      <c r="F555" s="6">
        <v>1</v>
      </c>
      <c r="G555" s="6">
        <v>35</v>
      </c>
      <c r="H555" s="6">
        <v>5.1639999999999997</v>
      </c>
      <c r="I555" s="6">
        <v>0</v>
      </c>
      <c r="J555" s="6">
        <v>440.12610000000001</v>
      </c>
      <c r="K555" s="6">
        <v>2.3835000000000002</v>
      </c>
      <c r="L555" s="6">
        <v>2.9367999999999999</v>
      </c>
      <c r="M555" s="6">
        <v>1049.058</v>
      </c>
      <c r="N555" s="6">
        <v>0.21260000000000001</v>
      </c>
      <c r="O555" s="6">
        <v>0</v>
      </c>
      <c r="P555" s="6">
        <v>0</v>
      </c>
      <c r="Q555" s="6">
        <v>168049</v>
      </c>
      <c r="R555" s="6">
        <v>9</v>
      </c>
      <c r="S555" s="6">
        <v>4631.49</v>
      </c>
      <c r="T555" s="6">
        <v>267.83</v>
      </c>
      <c r="U555" s="6">
        <v>7461.32</v>
      </c>
      <c r="V555" s="6">
        <v>211.34</v>
      </c>
      <c r="W555" s="6">
        <v>0</v>
      </c>
      <c r="X555" s="6">
        <v>319.22000000000003</v>
      </c>
      <c r="Y555" s="6">
        <v>0</v>
      </c>
      <c r="Z555" s="6">
        <v>1941.04</v>
      </c>
      <c r="AA555" s="6">
        <v>28938.79</v>
      </c>
      <c r="AB555" s="6">
        <v>315.74</v>
      </c>
      <c r="AC555" s="6">
        <v>0</v>
      </c>
      <c r="AD555" s="6">
        <v>1092.5</v>
      </c>
      <c r="AE555" s="6">
        <v>6978</v>
      </c>
      <c r="AF555" s="6">
        <v>232.95</v>
      </c>
      <c r="AG555" s="6">
        <v>18369.13</v>
      </c>
      <c r="AH555" s="6">
        <v>580.71</v>
      </c>
      <c r="AI555" s="6">
        <v>0</v>
      </c>
      <c r="AJ555" s="6">
        <v>10773072.939999999</v>
      </c>
      <c r="AK555" s="6">
        <v>0</v>
      </c>
      <c r="AL555" s="6">
        <v>162.63999999999999</v>
      </c>
      <c r="AM555" s="6">
        <v>0</v>
      </c>
      <c r="AN555" s="6">
        <v>44663523.409999996</v>
      </c>
      <c r="AO555" s="6">
        <v>0</v>
      </c>
      <c r="AP555" s="6">
        <v>1537.81</v>
      </c>
      <c r="AQ555" s="6">
        <v>0</v>
      </c>
      <c r="AR555" s="6">
        <v>0</v>
      </c>
      <c r="AS555" s="6">
        <v>0</v>
      </c>
      <c r="AT555" s="6">
        <v>650.70000000000005</v>
      </c>
      <c r="AU555" s="6">
        <v>0</v>
      </c>
      <c r="AV555" s="6">
        <v>2268.4699999999998</v>
      </c>
      <c r="AW555" s="6">
        <v>0</v>
      </c>
      <c r="AX555" s="6">
        <v>1089.5899999999999</v>
      </c>
      <c r="AY555" s="6">
        <v>0</v>
      </c>
      <c r="AZ555" s="6">
        <v>204474.52</v>
      </c>
      <c r="BA555" s="6">
        <v>1211.53</v>
      </c>
      <c r="BB555" s="6">
        <v>14.73</v>
      </c>
      <c r="BC555" s="6">
        <v>0</v>
      </c>
      <c r="BD555" s="6">
        <v>362.33</v>
      </c>
      <c r="BE555" s="6">
        <v>757124.75</v>
      </c>
      <c r="BF555" s="6">
        <v>8609.18</v>
      </c>
      <c r="BG555" s="6">
        <v>0</v>
      </c>
      <c r="BH555" s="6">
        <v>54016.39</v>
      </c>
      <c r="BI555" s="6">
        <v>12787.92</v>
      </c>
      <c r="BJ555" s="6">
        <v>1410.57</v>
      </c>
      <c r="BK555" s="6">
        <v>72963.61</v>
      </c>
      <c r="BL555" s="6">
        <v>1164.54</v>
      </c>
      <c r="BM555" s="6">
        <v>0</v>
      </c>
      <c r="BN555" s="6">
        <v>342.7</v>
      </c>
      <c r="BO555" s="6">
        <v>6910.9</v>
      </c>
      <c r="BP555" s="6">
        <v>99.52</v>
      </c>
      <c r="BQ555" s="6">
        <v>45087.46</v>
      </c>
      <c r="BR555" s="6">
        <v>755.45</v>
      </c>
      <c r="BS555" s="6">
        <v>24250.3</v>
      </c>
      <c r="BT555" s="6">
        <v>553.92999999999995</v>
      </c>
      <c r="BU555" s="6">
        <v>13284.79</v>
      </c>
      <c r="BV555" s="6">
        <v>148.13999999999999</v>
      </c>
      <c r="BW555" s="6">
        <v>3.6173000000000002</v>
      </c>
      <c r="BX555" s="6">
        <v>-1.6458999999999999</v>
      </c>
      <c r="BY555" s="6">
        <v>1.0806</v>
      </c>
    </row>
    <row r="556" spans="1:77" s="6" customFormat="1" x14ac:dyDescent="0.25">
      <c r="A556" s="6">
        <f t="shared" si="24"/>
        <v>241.81233595800524</v>
      </c>
      <c r="B556" s="6">
        <v>83.9</v>
      </c>
      <c r="C556" s="6">
        <v>-0.2</v>
      </c>
      <c r="E556" s="6">
        <v>40</v>
      </c>
      <c r="F556" s="6">
        <v>1</v>
      </c>
      <c r="G556" s="6">
        <v>40</v>
      </c>
      <c r="H556" s="6">
        <v>5.1639999999999997</v>
      </c>
      <c r="I556" s="6">
        <v>0</v>
      </c>
      <c r="J556" s="6">
        <v>463.7629</v>
      </c>
      <c r="K556" s="6">
        <v>2.2496</v>
      </c>
      <c r="L556" s="6">
        <v>3.1116999999999999</v>
      </c>
      <c r="M556" s="6">
        <v>1043.279</v>
      </c>
      <c r="N556" s="6">
        <v>0.2903</v>
      </c>
      <c r="O556" s="6">
        <v>0</v>
      </c>
      <c r="P556" s="6">
        <v>0</v>
      </c>
      <c r="Q556" s="6">
        <v>165823</v>
      </c>
      <c r="R556" s="6">
        <v>9</v>
      </c>
      <c r="S556" s="6">
        <v>4152.88</v>
      </c>
      <c r="T556" s="6">
        <v>260.14</v>
      </c>
      <c r="U556" s="6">
        <v>7442.46</v>
      </c>
      <c r="V556" s="6">
        <v>212.35</v>
      </c>
      <c r="W556" s="6">
        <v>0</v>
      </c>
      <c r="X556" s="6">
        <v>323.49</v>
      </c>
      <c r="Y556" s="6">
        <v>0</v>
      </c>
      <c r="Z556" s="6">
        <v>2012.44</v>
      </c>
      <c r="AA556" s="6">
        <v>29804.62</v>
      </c>
      <c r="AB556" s="6">
        <v>320.77</v>
      </c>
      <c r="AC556" s="6">
        <v>0</v>
      </c>
      <c r="AD556" s="6">
        <v>1096.1300000000001</v>
      </c>
      <c r="AE556" s="6">
        <v>6904.84</v>
      </c>
      <c r="AF556" s="6">
        <v>236.4</v>
      </c>
      <c r="AG556" s="6">
        <v>18167.82</v>
      </c>
      <c r="AH556" s="6">
        <v>589.46</v>
      </c>
      <c r="AI556" s="6">
        <v>0</v>
      </c>
      <c r="AJ556" s="6">
        <v>10804264.220000001</v>
      </c>
      <c r="AK556" s="6">
        <v>0</v>
      </c>
      <c r="AL556" s="6">
        <v>162.74</v>
      </c>
      <c r="AM556" s="6">
        <v>0</v>
      </c>
      <c r="AN556" s="6">
        <v>44792837.719999999</v>
      </c>
      <c r="AO556" s="6">
        <v>0</v>
      </c>
      <c r="AP556" s="6">
        <v>1542.19</v>
      </c>
      <c r="AQ556" s="6">
        <v>0</v>
      </c>
      <c r="AR556" s="6">
        <v>0</v>
      </c>
      <c r="AS556" s="6">
        <v>0</v>
      </c>
      <c r="AT556" s="6">
        <v>660.52</v>
      </c>
      <c r="AU556" s="6">
        <v>0</v>
      </c>
      <c r="AV556" s="6">
        <v>2269.9499999999998</v>
      </c>
      <c r="AW556" s="6">
        <v>0</v>
      </c>
      <c r="AX556" s="6">
        <v>1081.8</v>
      </c>
      <c r="AY556" s="6">
        <v>0</v>
      </c>
      <c r="AZ556" s="6">
        <v>205066.52</v>
      </c>
      <c r="BA556" s="6">
        <v>1204.96</v>
      </c>
      <c r="BB556" s="6">
        <v>15.03</v>
      </c>
      <c r="BC556" s="6">
        <v>0</v>
      </c>
      <c r="BD556" s="6">
        <v>363.42</v>
      </c>
      <c r="BE556" s="6">
        <v>768253.53</v>
      </c>
      <c r="BF556" s="6">
        <v>8830.99</v>
      </c>
      <c r="BG556" s="6">
        <v>0</v>
      </c>
      <c r="BH556" s="6">
        <v>57780.53</v>
      </c>
      <c r="BI556" s="6">
        <v>11452.73</v>
      </c>
      <c r="BJ556" s="6">
        <v>1459.33</v>
      </c>
      <c r="BK556" s="6">
        <v>81031.600000000006</v>
      </c>
      <c r="BL556" s="6">
        <v>1268.1300000000001</v>
      </c>
      <c r="BM556" s="6">
        <v>0</v>
      </c>
      <c r="BN556" s="6">
        <v>358.19</v>
      </c>
      <c r="BO556" s="6">
        <v>7995.11</v>
      </c>
      <c r="BP556" s="6">
        <v>110.95</v>
      </c>
      <c r="BQ556" s="6">
        <v>25519.39</v>
      </c>
      <c r="BR556" s="6">
        <v>689.86</v>
      </c>
      <c r="BS556" s="6">
        <v>25500.47</v>
      </c>
      <c r="BT556" s="6">
        <v>565.82000000000005</v>
      </c>
      <c r="BU556" s="6">
        <v>12569.59</v>
      </c>
      <c r="BV556" s="6">
        <v>147.36000000000001</v>
      </c>
      <c r="BW556" s="6">
        <v>2.8714</v>
      </c>
      <c r="BX556" s="6">
        <v>-1.8716999999999999</v>
      </c>
      <c r="BY556" s="6">
        <v>1.0891</v>
      </c>
    </row>
    <row r="557" spans="1:77" s="6" customFormat="1" x14ac:dyDescent="0.25">
      <c r="A557" s="6">
        <f t="shared" si="24"/>
        <v>241.97637795275591</v>
      </c>
      <c r="B557" s="6">
        <v>85.6</v>
      </c>
      <c r="C557" s="6">
        <v>-2.2999999999999998</v>
      </c>
      <c r="E557" s="6">
        <v>45</v>
      </c>
      <c r="F557" s="6">
        <v>1</v>
      </c>
      <c r="G557" s="6">
        <v>45</v>
      </c>
      <c r="H557" s="6">
        <v>5.1529999999999996</v>
      </c>
      <c r="I557" s="6">
        <v>0</v>
      </c>
      <c r="J557" s="6">
        <v>442.35559999999998</v>
      </c>
      <c r="K557" s="6">
        <v>2.3466</v>
      </c>
      <c r="L557" s="6">
        <v>2.9830999999999999</v>
      </c>
      <c r="M557" s="6">
        <v>1038.021</v>
      </c>
      <c r="N557" s="6">
        <v>0.23400000000000001</v>
      </c>
      <c r="O557" s="6">
        <v>0</v>
      </c>
      <c r="P557" s="6">
        <v>0</v>
      </c>
      <c r="Q557" s="6">
        <v>170544</v>
      </c>
      <c r="R557" s="6">
        <v>9</v>
      </c>
      <c r="S557" s="6">
        <v>4437.3599999999997</v>
      </c>
      <c r="T557" s="6">
        <v>272.18</v>
      </c>
      <c r="U557" s="6">
        <v>7831.44</v>
      </c>
      <c r="V557" s="6">
        <v>220.65</v>
      </c>
      <c r="W557" s="6">
        <v>0</v>
      </c>
      <c r="X557" s="6">
        <v>321.85000000000002</v>
      </c>
      <c r="Y557" s="6">
        <v>0</v>
      </c>
      <c r="Z557" s="6">
        <v>1813.39</v>
      </c>
      <c r="AA557" s="6">
        <v>29653.599999999999</v>
      </c>
      <c r="AB557" s="6">
        <v>326.26</v>
      </c>
      <c r="AC557" s="6">
        <v>0</v>
      </c>
      <c r="AD557" s="6">
        <v>1108.8399999999999</v>
      </c>
      <c r="AE557" s="6">
        <v>7107.2</v>
      </c>
      <c r="AF557" s="6">
        <v>237.82</v>
      </c>
      <c r="AG557" s="6">
        <v>18700.2</v>
      </c>
      <c r="AH557" s="6">
        <v>592.54</v>
      </c>
      <c r="AI557" s="6">
        <v>0</v>
      </c>
      <c r="AJ557" s="6">
        <v>10935771.199999999</v>
      </c>
      <c r="AK557" s="6">
        <v>0</v>
      </c>
      <c r="AL557" s="6">
        <v>164.94</v>
      </c>
      <c r="AM557" s="6">
        <v>0</v>
      </c>
      <c r="AN557" s="6">
        <v>45338045.640000001</v>
      </c>
      <c r="AO557" s="6">
        <v>0</v>
      </c>
      <c r="AP557" s="6">
        <v>1560.99</v>
      </c>
      <c r="AQ557" s="6">
        <v>0</v>
      </c>
      <c r="AR557" s="6">
        <v>0</v>
      </c>
      <c r="AS557" s="6">
        <v>0</v>
      </c>
      <c r="AT557" s="6">
        <v>659.97</v>
      </c>
      <c r="AU557" s="6">
        <v>0</v>
      </c>
      <c r="AV557" s="6">
        <v>2297.5700000000002</v>
      </c>
      <c r="AW557" s="6">
        <v>0</v>
      </c>
      <c r="AX557" s="6">
        <v>1092.93</v>
      </c>
      <c r="AY557" s="6">
        <v>0</v>
      </c>
      <c r="AZ557" s="6">
        <v>207562.58</v>
      </c>
      <c r="BA557" s="6">
        <v>1219.27</v>
      </c>
      <c r="BB557" s="6">
        <v>14.86</v>
      </c>
      <c r="BC557" s="6">
        <v>0</v>
      </c>
      <c r="BD557" s="6">
        <v>368.77</v>
      </c>
      <c r="BE557" s="6">
        <v>718830.17</v>
      </c>
      <c r="BF557" s="6">
        <v>8282.84</v>
      </c>
      <c r="BG557" s="6">
        <v>0</v>
      </c>
      <c r="BH557" s="6">
        <v>49553.02</v>
      </c>
      <c r="BI557" s="6">
        <v>18686.23</v>
      </c>
      <c r="BJ557" s="6">
        <v>1498.05</v>
      </c>
      <c r="BK557" s="6">
        <v>91512.37</v>
      </c>
      <c r="BL557" s="6">
        <v>1273.93</v>
      </c>
      <c r="BM557" s="6">
        <v>0</v>
      </c>
      <c r="BN557" s="6">
        <v>319.24</v>
      </c>
      <c r="BO557" s="6">
        <v>6709.89</v>
      </c>
      <c r="BP557" s="6">
        <v>99.73</v>
      </c>
      <c r="BQ557" s="6">
        <v>56162.89</v>
      </c>
      <c r="BR557" s="6">
        <v>833.1</v>
      </c>
      <c r="BS557" s="6">
        <v>23460.52</v>
      </c>
      <c r="BT557" s="6">
        <v>592.79</v>
      </c>
      <c r="BU557" s="6">
        <v>15688.84</v>
      </c>
      <c r="BV557" s="6">
        <v>162.99</v>
      </c>
      <c r="BW557" s="6">
        <v>1.1071</v>
      </c>
      <c r="BX557" s="6">
        <v>2.8961999999999999</v>
      </c>
      <c r="BY557" s="6">
        <v>0.76690000000000003</v>
      </c>
    </row>
    <row r="558" spans="1:77" s="6" customFormat="1" x14ac:dyDescent="0.25">
      <c r="A558" s="6">
        <f t="shared" si="24"/>
        <v>242.14041994750656</v>
      </c>
      <c r="B558" s="6">
        <v>82.8</v>
      </c>
      <c r="C558" s="6">
        <v>0</v>
      </c>
      <c r="E558" s="6">
        <v>50</v>
      </c>
      <c r="F558" s="6">
        <v>1</v>
      </c>
      <c r="G558" s="6">
        <v>50</v>
      </c>
      <c r="H558" s="6">
        <v>5.1559999999999997</v>
      </c>
      <c r="I558" s="6">
        <v>0</v>
      </c>
      <c r="J558" s="6">
        <v>51.611600000000003</v>
      </c>
      <c r="K558" s="6">
        <v>2.2877999999999998</v>
      </c>
      <c r="L558" s="6">
        <v>3.0596999999999999</v>
      </c>
      <c r="M558" s="6">
        <v>118.07689999999999</v>
      </c>
      <c r="N558" s="6">
        <v>0.2681</v>
      </c>
      <c r="O558" s="6">
        <v>0</v>
      </c>
      <c r="P558" s="6">
        <v>0</v>
      </c>
      <c r="Q558" s="6">
        <v>171069</v>
      </c>
      <c r="R558" s="6">
        <v>9</v>
      </c>
      <c r="S558" s="6">
        <v>3730.2</v>
      </c>
      <c r="T558" s="6">
        <v>253.87</v>
      </c>
      <c r="U558" s="6">
        <v>7098</v>
      </c>
      <c r="V558" s="6">
        <v>208.18</v>
      </c>
      <c r="W558" s="6">
        <v>0</v>
      </c>
      <c r="X558" s="6">
        <v>317.04000000000002</v>
      </c>
      <c r="Y558" s="6">
        <v>0</v>
      </c>
      <c r="Z558" s="6">
        <v>1982.59</v>
      </c>
      <c r="AA558" s="6">
        <v>34275.199999999997</v>
      </c>
      <c r="AB558" s="6">
        <v>337.83</v>
      </c>
      <c r="AC558" s="6">
        <v>0</v>
      </c>
      <c r="AD558" s="6">
        <v>1102.03</v>
      </c>
      <c r="AE558" s="6">
        <v>6948.33</v>
      </c>
      <c r="AF558" s="6">
        <v>239.23</v>
      </c>
      <c r="AG558" s="6">
        <v>18293.150000000001</v>
      </c>
      <c r="AH558" s="6">
        <v>596.58000000000004</v>
      </c>
      <c r="AI558" s="6">
        <v>0</v>
      </c>
      <c r="AJ558" s="6">
        <v>10829666.77</v>
      </c>
      <c r="AK558" s="6">
        <v>0</v>
      </c>
      <c r="AL558" s="6">
        <v>163.19</v>
      </c>
      <c r="AM558" s="6">
        <v>0</v>
      </c>
      <c r="AN558" s="6">
        <v>44898152.829999998</v>
      </c>
      <c r="AO558" s="6">
        <v>0</v>
      </c>
      <c r="AP558" s="6">
        <v>1545.8</v>
      </c>
      <c r="AQ558" s="6">
        <v>0</v>
      </c>
      <c r="AR558" s="6">
        <v>0</v>
      </c>
      <c r="AS558" s="6">
        <v>0</v>
      </c>
      <c r="AT558" s="6">
        <v>654.84</v>
      </c>
      <c r="AU558" s="6">
        <v>0</v>
      </c>
      <c r="AV558" s="6">
        <v>2275.66</v>
      </c>
      <c r="AW558" s="6">
        <v>0</v>
      </c>
      <c r="AX558" s="6">
        <v>1077.54</v>
      </c>
      <c r="AY558" s="6">
        <v>0</v>
      </c>
      <c r="AZ558" s="6">
        <v>205548.67</v>
      </c>
      <c r="BA558" s="6">
        <v>1193.3499999999999</v>
      </c>
      <c r="BB558" s="6">
        <v>14.96</v>
      </c>
      <c r="BC558" s="6">
        <v>0</v>
      </c>
      <c r="BD558" s="6">
        <v>364.93</v>
      </c>
      <c r="BE558" s="6">
        <v>748755.49</v>
      </c>
      <c r="BF558" s="6">
        <v>8806.4</v>
      </c>
      <c r="BG558" s="6">
        <v>0</v>
      </c>
      <c r="BH558" s="6">
        <v>54607.64</v>
      </c>
      <c r="BI558" s="6">
        <v>11065.95</v>
      </c>
      <c r="BJ558" s="6">
        <v>1345.77</v>
      </c>
      <c r="BK558" s="6">
        <v>66995.03</v>
      </c>
      <c r="BL558" s="6">
        <v>1111.24</v>
      </c>
      <c r="BM558" s="6">
        <v>0</v>
      </c>
      <c r="BN558" s="6">
        <v>332.45</v>
      </c>
      <c r="BO558" s="6">
        <v>6940.26</v>
      </c>
      <c r="BP558" s="6">
        <v>98.34</v>
      </c>
      <c r="BQ558" s="6">
        <v>60862.03</v>
      </c>
      <c r="BR558" s="6">
        <v>818</v>
      </c>
      <c r="BS558" s="6">
        <v>21239.94</v>
      </c>
      <c r="BT558" s="6">
        <v>553.46</v>
      </c>
      <c r="BU558" s="6">
        <v>12603.05</v>
      </c>
      <c r="BV558" s="6">
        <v>145.27000000000001</v>
      </c>
      <c r="BW558" s="6">
        <v>1.5671999999999999</v>
      </c>
      <c r="BX558" s="6">
        <v>4.7784000000000004</v>
      </c>
      <c r="BY558" s="6">
        <v>0.44769999999999999</v>
      </c>
    </row>
    <row r="559" spans="1:77" s="6" customFormat="1" x14ac:dyDescent="0.25">
      <c r="A559" s="6">
        <f t="shared" si="24"/>
        <v>242.30446194225721</v>
      </c>
      <c r="B559" s="6">
        <v>83.2</v>
      </c>
      <c r="C559" s="6">
        <v>-2.5</v>
      </c>
      <c r="E559" s="6">
        <v>55</v>
      </c>
      <c r="F559" s="6">
        <v>1</v>
      </c>
      <c r="G559" s="6">
        <v>55</v>
      </c>
      <c r="H559" s="6">
        <v>5.15</v>
      </c>
      <c r="I559" s="6">
        <v>0</v>
      </c>
      <c r="J559" s="6">
        <v>613.02229999999997</v>
      </c>
      <c r="K559" s="6">
        <v>2.3913000000000002</v>
      </c>
      <c r="L559" s="6">
        <v>2.5091000000000001</v>
      </c>
      <c r="M559" s="6">
        <v>1465.91</v>
      </c>
      <c r="N559" s="6">
        <v>0.20810000000000001</v>
      </c>
      <c r="O559" s="6">
        <v>0</v>
      </c>
      <c r="P559" s="6">
        <v>0</v>
      </c>
      <c r="Q559" s="6">
        <v>171502</v>
      </c>
      <c r="R559" s="6">
        <v>9</v>
      </c>
      <c r="S559" s="6">
        <v>6692.24</v>
      </c>
      <c r="T559" s="6">
        <v>311.56</v>
      </c>
      <c r="U559" s="6">
        <v>8700.65</v>
      </c>
      <c r="V559" s="6">
        <v>235.3</v>
      </c>
      <c r="W559" s="6">
        <v>0</v>
      </c>
      <c r="X559" s="6">
        <v>330.5</v>
      </c>
      <c r="Y559" s="6">
        <v>0</v>
      </c>
      <c r="Z559" s="6">
        <v>1741.21</v>
      </c>
      <c r="AA559" s="6">
        <v>33003.89</v>
      </c>
      <c r="AB559" s="6">
        <v>343.32</v>
      </c>
      <c r="AC559" s="6">
        <v>0</v>
      </c>
      <c r="AD559" s="6">
        <v>1103.53</v>
      </c>
      <c r="AE559" s="6">
        <v>7186.67</v>
      </c>
      <c r="AF559" s="6">
        <v>246.14</v>
      </c>
      <c r="AG559" s="6">
        <v>18948.8</v>
      </c>
      <c r="AH559" s="6">
        <v>613.48</v>
      </c>
      <c r="AI559" s="6">
        <v>0</v>
      </c>
      <c r="AJ559" s="6">
        <v>10863119.869999999</v>
      </c>
      <c r="AK559" s="6">
        <v>0</v>
      </c>
      <c r="AL559" s="6">
        <v>164.16</v>
      </c>
      <c r="AM559" s="6">
        <v>0</v>
      </c>
      <c r="AN559" s="6">
        <v>45036844.299999997</v>
      </c>
      <c r="AO559" s="6">
        <v>0</v>
      </c>
      <c r="AP559" s="6">
        <v>1550.63</v>
      </c>
      <c r="AQ559" s="6">
        <v>0</v>
      </c>
      <c r="AR559" s="6">
        <v>0</v>
      </c>
      <c r="AS559" s="6">
        <v>0</v>
      </c>
      <c r="AT559" s="6">
        <v>649.34</v>
      </c>
      <c r="AU559" s="6">
        <v>0</v>
      </c>
      <c r="AV559" s="6">
        <v>2279.64</v>
      </c>
      <c r="AW559" s="6">
        <v>0</v>
      </c>
      <c r="AX559" s="6">
        <v>1101.3</v>
      </c>
      <c r="AY559" s="6">
        <v>0</v>
      </c>
      <c r="AZ559" s="6">
        <v>206183.63</v>
      </c>
      <c r="BA559" s="6">
        <v>1242.49</v>
      </c>
      <c r="BB559" s="6">
        <v>15.5</v>
      </c>
      <c r="BC559" s="6">
        <v>0</v>
      </c>
      <c r="BD559" s="6">
        <v>369.97</v>
      </c>
      <c r="BE559" s="6">
        <v>677240.83</v>
      </c>
      <c r="BF559" s="6">
        <v>7967.91</v>
      </c>
      <c r="BG559" s="6">
        <v>83695.28</v>
      </c>
      <c r="BH559" s="6">
        <v>41728.800000000003</v>
      </c>
      <c r="BI559" s="6">
        <v>12785.58</v>
      </c>
      <c r="BJ559" s="6">
        <v>1558.75</v>
      </c>
      <c r="BK559" s="6">
        <v>69844.83</v>
      </c>
      <c r="BL559" s="6">
        <v>1230.83</v>
      </c>
      <c r="BM559" s="6">
        <v>0</v>
      </c>
      <c r="BN559" s="6">
        <v>319.94</v>
      </c>
      <c r="BO559" s="6">
        <v>11081.48</v>
      </c>
      <c r="BP559" s="6">
        <v>130.88999999999999</v>
      </c>
      <c r="BQ559" s="6">
        <v>33715.89</v>
      </c>
      <c r="BR559" s="6">
        <v>766.98</v>
      </c>
      <c r="BS559" s="6">
        <v>22027.279999999999</v>
      </c>
      <c r="BT559" s="6">
        <v>575.87</v>
      </c>
      <c r="BU559" s="6">
        <v>13834.1</v>
      </c>
      <c r="BV559" s="6">
        <v>155.47999999999999</v>
      </c>
      <c r="BW559" s="6">
        <v>3.3889999999999998</v>
      </c>
      <c r="BX559" s="6">
        <v>1.341</v>
      </c>
      <c r="BY559" s="6">
        <v>0.65880000000000005</v>
      </c>
    </row>
    <row r="560" spans="1:77" s="6" customFormat="1" x14ac:dyDescent="0.25">
      <c r="A560" s="6">
        <f t="shared" si="24"/>
        <v>242.46850393700788</v>
      </c>
      <c r="B560" s="6">
        <v>84.4</v>
      </c>
      <c r="C560" s="6">
        <v>0.8</v>
      </c>
      <c r="E560" s="6">
        <v>60</v>
      </c>
      <c r="F560" s="6">
        <v>1</v>
      </c>
      <c r="G560" s="6">
        <v>60</v>
      </c>
      <c r="H560" s="6">
        <v>5.1630000000000003</v>
      </c>
      <c r="I560" s="6">
        <v>0</v>
      </c>
      <c r="J560" s="6">
        <v>419.38099999999997</v>
      </c>
      <c r="K560" s="6">
        <v>2.3889999999999998</v>
      </c>
      <c r="L560" s="6">
        <v>2.93</v>
      </c>
      <c r="M560" s="6">
        <v>1001.919</v>
      </c>
      <c r="N560" s="6">
        <v>0.2094</v>
      </c>
      <c r="O560" s="6">
        <v>0</v>
      </c>
      <c r="P560" s="6">
        <v>0</v>
      </c>
      <c r="Q560" s="6">
        <v>172108</v>
      </c>
      <c r="R560" s="6">
        <v>9</v>
      </c>
      <c r="S560" s="6">
        <v>5666.17</v>
      </c>
      <c r="T560" s="6">
        <v>285.08</v>
      </c>
      <c r="U560" s="6">
        <v>8256.8799999999992</v>
      </c>
      <c r="V560" s="6">
        <v>223.14</v>
      </c>
      <c r="W560" s="6">
        <v>0</v>
      </c>
      <c r="X560" s="6">
        <v>326.10000000000002</v>
      </c>
      <c r="Y560" s="6">
        <v>0</v>
      </c>
      <c r="Z560" s="6">
        <v>1729.23</v>
      </c>
      <c r="AA560" s="6">
        <v>27870.76</v>
      </c>
      <c r="AB560" s="6">
        <v>313.66000000000003</v>
      </c>
      <c r="AC560" s="6">
        <v>0</v>
      </c>
      <c r="AD560" s="6">
        <v>1096.92</v>
      </c>
      <c r="AE560" s="6">
        <v>6832.34</v>
      </c>
      <c r="AF560" s="6">
        <v>231.83</v>
      </c>
      <c r="AG560" s="6">
        <v>17979.990000000002</v>
      </c>
      <c r="AH560" s="6">
        <v>577.91999999999996</v>
      </c>
      <c r="AI560" s="6">
        <v>0</v>
      </c>
      <c r="AJ560" s="6">
        <v>10822843.220000001</v>
      </c>
      <c r="AK560" s="6">
        <v>0</v>
      </c>
      <c r="AL560" s="6">
        <v>162.91</v>
      </c>
      <c r="AM560" s="6">
        <v>0</v>
      </c>
      <c r="AN560" s="6">
        <v>44869863.420000002</v>
      </c>
      <c r="AO560" s="6">
        <v>0</v>
      </c>
      <c r="AP560" s="6">
        <v>1544.89</v>
      </c>
      <c r="AQ560" s="6">
        <v>0</v>
      </c>
      <c r="AR560" s="6">
        <v>0</v>
      </c>
      <c r="AS560" s="6">
        <v>0</v>
      </c>
      <c r="AT560" s="6">
        <v>658.14</v>
      </c>
      <c r="AU560" s="6">
        <v>0</v>
      </c>
      <c r="AV560" s="6">
        <v>2275.56</v>
      </c>
      <c r="AW560" s="6">
        <v>0</v>
      </c>
      <c r="AX560" s="6">
        <v>1091.8399999999999</v>
      </c>
      <c r="AY560" s="6">
        <v>0</v>
      </c>
      <c r="AZ560" s="6">
        <v>205419.17</v>
      </c>
      <c r="BA560" s="6">
        <v>1181.99</v>
      </c>
      <c r="BB560" s="6">
        <v>14.6</v>
      </c>
      <c r="BC560" s="6">
        <v>0</v>
      </c>
      <c r="BD560" s="6">
        <v>364.62</v>
      </c>
      <c r="BE560" s="6">
        <v>773322.51</v>
      </c>
      <c r="BF560" s="6">
        <v>8864.4</v>
      </c>
      <c r="BG560" s="6">
        <v>0</v>
      </c>
      <c r="BH560" s="6">
        <v>48449.48</v>
      </c>
      <c r="BI560" s="6">
        <v>5802.47</v>
      </c>
      <c r="BJ560" s="6">
        <v>1267.5999999999999</v>
      </c>
      <c r="BK560" s="6">
        <v>52556.95</v>
      </c>
      <c r="BL560" s="6">
        <v>1007.06</v>
      </c>
      <c r="BM560" s="6">
        <v>0</v>
      </c>
      <c r="BN560" s="6">
        <v>331.06</v>
      </c>
      <c r="BO560" s="6">
        <v>8763.25</v>
      </c>
      <c r="BP560" s="6">
        <v>108.25</v>
      </c>
      <c r="BQ560" s="6">
        <v>53749.49</v>
      </c>
      <c r="BR560" s="6">
        <v>778.11</v>
      </c>
      <c r="BS560" s="6">
        <v>24766.7</v>
      </c>
      <c r="BT560" s="6">
        <v>547.55999999999995</v>
      </c>
      <c r="BU560" s="6">
        <v>13250.5</v>
      </c>
      <c r="BV560" s="6">
        <v>148.44999999999999</v>
      </c>
      <c r="BW560" s="6">
        <v>3.9165000000000001</v>
      </c>
      <c r="BX560" s="6">
        <v>-3.3E-3</v>
      </c>
      <c r="BY560" s="6">
        <v>0.86480000000000001</v>
      </c>
    </row>
    <row r="561" spans="1:77" s="6" customFormat="1" x14ac:dyDescent="0.25">
      <c r="A561" s="6">
        <f t="shared" si="24"/>
        <v>242.63254593175853</v>
      </c>
      <c r="B561" s="6">
        <v>83.7</v>
      </c>
      <c r="C561" s="6">
        <v>-2.8</v>
      </c>
      <c r="E561" s="6">
        <v>65</v>
      </c>
      <c r="F561" s="6">
        <v>1</v>
      </c>
      <c r="G561" s="6">
        <v>65</v>
      </c>
      <c r="H561" s="6">
        <v>5.1689999999999996</v>
      </c>
      <c r="I561" s="6">
        <v>0</v>
      </c>
      <c r="J561" s="6">
        <v>51.741700000000002</v>
      </c>
      <c r="K561" s="6">
        <v>2.3847999999999998</v>
      </c>
      <c r="L561" s="6">
        <v>2.9352999999999998</v>
      </c>
      <c r="M561" s="6">
        <v>123.3938</v>
      </c>
      <c r="N561" s="6">
        <v>0.21179999999999999</v>
      </c>
      <c r="O561" s="6">
        <v>0</v>
      </c>
      <c r="P561" s="6">
        <v>0</v>
      </c>
      <c r="Q561" s="6">
        <v>165670</v>
      </c>
      <c r="R561" s="6">
        <v>9</v>
      </c>
      <c r="S561" s="6">
        <v>6132.01</v>
      </c>
      <c r="T561" s="6">
        <v>291.29000000000002</v>
      </c>
      <c r="U561" s="6">
        <v>7885.69</v>
      </c>
      <c r="V561" s="6">
        <v>215.77</v>
      </c>
      <c r="W561" s="6">
        <v>0</v>
      </c>
      <c r="X561" s="6">
        <v>337.84</v>
      </c>
      <c r="Y561" s="6">
        <v>0</v>
      </c>
      <c r="Z561" s="6">
        <v>2235.7399999999998</v>
      </c>
      <c r="AA561" s="6">
        <v>29860.42</v>
      </c>
      <c r="AB561" s="6">
        <v>321.93</v>
      </c>
      <c r="AC561" s="6">
        <v>0</v>
      </c>
      <c r="AD561" s="6">
        <v>1120.8900000000001</v>
      </c>
      <c r="AE561" s="6">
        <v>7496.85</v>
      </c>
      <c r="AF561" s="6">
        <v>246.26</v>
      </c>
      <c r="AG561" s="6">
        <v>19766.080000000002</v>
      </c>
      <c r="AH561" s="6">
        <v>615.11</v>
      </c>
      <c r="AI561" s="6">
        <v>0</v>
      </c>
      <c r="AJ561" s="6">
        <v>11056229.35</v>
      </c>
      <c r="AK561" s="6">
        <v>0</v>
      </c>
      <c r="AL561" s="6">
        <v>166.86</v>
      </c>
      <c r="AM561" s="6">
        <v>0</v>
      </c>
      <c r="AN561" s="6">
        <v>45837446.840000004</v>
      </c>
      <c r="AO561" s="6">
        <v>0</v>
      </c>
      <c r="AP561" s="6">
        <v>1578.27</v>
      </c>
      <c r="AQ561" s="6">
        <v>0</v>
      </c>
      <c r="AR561" s="6">
        <v>0</v>
      </c>
      <c r="AS561" s="6">
        <v>0</v>
      </c>
      <c r="AT561" s="6">
        <v>654.39</v>
      </c>
      <c r="AU561" s="6">
        <v>0</v>
      </c>
      <c r="AV561" s="6">
        <v>2315.12</v>
      </c>
      <c r="AW561" s="6">
        <v>0</v>
      </c>
      <c r="AX561" s="6">
        <v>1103.1400000000001</v>
      </c>
      <c r="AY561" s="6">
        <v>0</v>
      </c>
      <c r="AZ561" s="6">
        <v>209848.89</v>
      </c>
      <c r="BA561" s="6">
        <v>1354.16</v>
      </c>
      <c r="BB561" s="6">
        <v>16.190000000000001</v>
      </c>
      <c r="BC561" s="6">
        <v>0</v>
      </c>
      <c r="BD561" s="6">
        <v>372.59</v>
      </c>
      <c r="BE561" s="6">
        <v>796540.67</v>
      </c>
      <c r="BF561" s="6">
        <v>9353.2900000000009</v>
      </c>
      <c r="BG561" s="6">
        <v>0</v>
      </c>
      <c r="BH561" s="6">
        <v>62582.95</v>
      </c>
      <c r="BI561" s="6">
        <v>10651.68</v>
      </c>
      <c r="BJ561" s="6">
        <v>1548.7</v>
      </c>
      <c r="BK561" s="6">
        <v>74123.31</v>
      </c>
      <c r="BL561" s="6">
        <v>1284.07</v>
      </c>
      <c r="BM561" s="6">
        <v>0</v>
      </c>
      <c r="BN561" s="6">
        <v>424.99</v>
      </c>
      <c r="BO561" s="6">
        <v>9316.16</v>
      </c>
      <c r="BP561" s="6">
        <v>123.39</v>
      </c>
      <c r="BQ561" s="6">
        <v>0</v>
      </c>
      <c r="BR561" s="6">
        <v>2364.5700000000002</v>
      </c>
      <c r="BS561" s="6">
        <v>23251.99</v>
      </c>
      <c r="BT561" s="6">
        <v>540.19000000000005</v>
      </c>
      <c r="BU561" s="6">
        <v>13620.98</v>
      </c>
      <c r="BV561" s="6">
        <v>149.6</v>
      </c>
      <c r="BW561" s="6">
        <v>1.7955000000000001</v>
      </c>
      <c r="BX561" s="6">
        <v>1.7915000000000001</v>
      </c>
      <c r="BY561" s="6">
        <v>0.86950000000000005</v>
      </c>
    </row>
    <row r="562" spans="1:77" s="6" customFormat="1" x14ac:dyDescent="0.25">
      <c r="A562" s="6">
        <f t="shared" si="24"/>
        <v>242.79658792650918</v>
      </c>
      <c r="B562" s="6">
        <v>89.5</v>
      </c>
      <c r="C562" s="6">
        <v>-0.5</v>
      </c>
      <c r="E562" s="6">
        <v>70</v>
      </c>
      <c r="F562" s="6">
        <v>1</v>
      </c>
      <c r="G562" s="6">
        <v>70</v>
      </c>
      <c r="H562" s="6">
        <v>5.1550000000000002</v>
      </c>
      <c r="I562" s="6">
        <v>0</v>
      </c>
      <c r="J562" s="6">
        <v>51.601599999999998</v>
      </c>
      <c r="K562" s="6">
        <v>2.3685999999999998</v>
      </c>
      <c r="L562" s="6">
        <v>2.9552999999999998</v>
      </c>
      <c r="M562" s="6">
        <v>122.2243</v>
      </c>
      <c r="N562" s="6">
        <v>0.22120000000000001</v>
      </c>
      <c r="O562" s="6">
        <v>0</v>
      </c>
      <c r="P562" s="6">
        <v>0</v>
      </c>
      <c r="Q562" s="6">
        <v>167335</v>
      </c>
      <c r="R562" s="6">
        <v>9</v>
      </c>
      <c r="S562" s="6">
        <v>5281.81</v>
      </c>
      <c r="T562" s="6">
        <v>275.19</v>
      </c>
      <c r="U562" s="6">
        <v>7566.12</v>
      </c>
      <c r="V562" s="6">
        <v>212.07</v>
      </c>
      <c r="W562" s="6">
        <v>0</v>
      </c>
      <c r="X562" s="6">
        <v>322.93</v>
      </c>
      <c r="Y562" s="6">
        <v>0</v>
      </c>
      <c r="Z562" s="6">
        <v>2170.81</v>
      </c>
      <c r="AA562" s="6">
        <v>28332.53</v>
      </c>
      <c r="AB562" s="6">
        <v>311.83999999999997</v>
      </c>
      <c r="AC562" s="6">
        <v>0</v>
      </c>
      <c r="AD562" s="6">
        <v>1088.81</v>
      </c>
      <c r="AE562" s="6">
        <v>6880.89</v>
      </c>
      <c r="AF562" s="6">
        <v>234.38</v>
      </c>
      <c r="AG562" s="6">
        <v>18108.990000000002</v>
      </c>
      <c r="AH562" s="6">
        <v>584.58000000000004</v>
      </c>
      <c r="AI562" s="6">
        <v>0</v>
      </c>
      <c r="AJ562" s="6">
        <v>10729476.83</v>
      </c>
      <c r="AK562" s="6">
        <v>0</v>
      </c>
      <c r="AL562" s="6">
        <v>162.27000000000001</v>
      </c>
      <c r="AM562" s="6">
        <v>0</v>
      </c>
      <c r="AN562" s="6">
        <v>44482780.57</v>
      </c>
      <c r="AO562" s="6">
        <v>0</v>
      </c>
      <c r="AP562" s="6">
        <v>1531.51</v>
      </c>
      <c r="AQ562" s="6">
        <v>0</v>
      </c>
      <c r="AR562" s="6">
        <v>0</v>
      </c>
      <c r="AS562" s="6">
        <v>0</v>
      </c>
      <c r="AT562" s="6">
        <v>657.04</v>
      </c>
      <c r="AU562" s="6">
        <v>0</v>
      </c>
      <c r="AV562" s="6">
        <v>2256.9699999999998</v>
      </c>
      <c r="AW562" s="6">
        <v>0</v>
      </c>
      <c r="AX562" s="6">
        <v>1086.53</v>
      </c>
      <c r="AY562" s="6">
        <v>0</v>
      </c>
      <c r="AZ562" s="6">
        <v>203647.05</v>
      </c>
      <c r="BA562" s="6">
        <v>1217.5</v>
      </c>
      <c r="BB562" s="6">
        <v>15.13</v>
      </c>
      <c r="BC562" s="6">
        <v>0</v>
      </c>
      <c r="BD562" s="6">
        <v>364.86</v>
      </c>
      <c r="BE562" s="6">
        <v>787056.18</v>
      </c>
      <c r="BF562" s="6">
        <v>8968.17</v>
      </c>
      <c r="BG562" s="6">
        <v>0</v>
      </c>
      <c r="BH562" s="6">
        <v>61413.14</v>
      </c>
      <c r="BI562" s="6">
        <v>14956.84</v>
      </c>
      <c r="BJ562" s="6">
        <v>1586.62</v>
      </c>
      <c r="BK562" s="6">
        <v>77315.710000000006</v>
      </c>
      <c r="BL562" s="6">
        <v>1276.32</v>
      </c>
      <c r="BM562" s="6">
        <v>0</v>
      </c>
      <c r="BN562" s="6">
        <v>399.66</v>
      </c>
      <c r="BO562" s="6">
        <v>9504.52</v>
      </c>
      <c r="BP562" s="6">
        <v>122.26</v>
      </c>
      <c r="BQ562" s="6">
        <v>8584.48</v>
      </c>
      <c r="BR562" s="6">
        <v>601.16999999999996</v>
      </c>
      <c r="BS562" s="6">
        <v>23335.5</v>
      </c>
      <c r="BT562" s="6">
        <v>543.64</v>
      </c>
      <c r="BU562" s="6">
        <v>11858.93</v>
      </c>
      <c r="BV562" s="6">
        <v>141.41</v>
      </c>
      <c r="BW562" s="6">
        <v>2.8700999999999999</v>
      </c>
      <c r="BX562" s="6">
        <v>1.3823000000000001</v>
      </c>
      <c r="BY562" s="6">
        <v>1.0630999999999999</v>
      </c>
    </row>
    <row r="563" spans="1:77" s="6" customFormat="1" x14ac:dyDescent="0.25">
      <c r="A563" s="6">
        <f t="shared" si="24"/>
        <v>242.96062992125985</v>
      </c>
      <c r="B563" s="6">
        <v>89.2</v>
      </c>
      <c r="C563" s="6">
        <v>-0.8</v>
      </c>
      <c r="E563" s="6">
        <v>75</v>
      </c>
      <c r="F563" s="6">
        <v>1</v>
      </c>
      <c r="G563" s="6">
        <v>75</v>
      </c>
      <c r="H563" s="6">
        <v>5.1529999999999996</v>
      </c>
      <c r="I563" s="6">
        <v>0</v>
      </c>
      <c r="J563" s="6">
        <v>51.581600000000002</v>
      </c>
      <c r="K563" s="6">
        <v>2.3746</v>
      </c>
      <c r="L563" s="6">
        <v>2.9479000000000002</v>
      </c>
      <c r="M563" s="6">
        <v>122.4836</v>
      </c>
      <c r="N563" s="6">
        <v>0.21779999999999999</v>
      </c>
      <c r="O563" s="6">
        <v>0</v>
      </c>
      <c r="P563" s="6">
        <v>0</v>
      </c>
      <c r="Q563" s="6">
        <v>175438</v>
      </c>
      <c r="R563" s="6">
        <v>8</v>
      </c>
      <c r="S563" s="6">
        <v>6069.91</v>
      </c>
      <c r="T563" s="6">
        <v>290.68</v>
      </c>
      <c r="U563" s="6">
        <v>8032.37</v>
      </c>
      <c r="V563" s="6">
        <v>218.38</v>
      </c>
      <c r="W563" s="6">
        <v>0</v>
      </c>
      <c r="X563" s="6">
        <v>331.46</v>
      </c>
      <c r="Y563" s="6">
        <v>0</v>
      </c>
      <c r="Z563" s="6">
        <v>1795.83</v>
      </c>
      <c r="AA563" s="6">
        <v>28399.439999999999</v>
      </c>
      <c r="AB563" s="6">
        <v>315.13</v>
      </c>
      <c r="AC563" s="6">
        <v>0</v>
      </c>
      <c r="AD563" s="6">
        <v>1104.27</v>
      </c>
      <c r="AE563" s="6">
        <v>7193.07</v>
      </c>
      <c r="AF563" s="6">
        <v>236.81</v>
      </c>
      <c r="AG563" s="6">
        <v>18963.96</v>
      </c>
      <c r="AH563" s="6">
        <v>590.79999999999995</v>
      </c>
      <c r="AI563" s="6">
        <v>0</v>
      </c>
      <c r="AJ563" s="6">
        <v>10892132.24</v>
      </c>
      <c r="AK563" s="6">
        <v>0</v>
      </c>
      <c r="AL563" s="6">
        <v>164.46</v>
      </c>
      <c r="AM563" s="6">
        <v>0</v>
      </c>
      <c r="AN563" s="6">
        <v>45157125.159999996</v>
      </c>
      <c r="AO563" s="6">
        <v>0</v>
      </c>
      <c r="AP563" s="6">
        <v>1554.93</v>
      </c>
      <c r="AQ563" s="6">
        <v>0</v>
      </c>
      <c r="AR563" s="6">
        <v>0</v>
      </c>
      <c r="AS563" s="6">
        <v>0</v>
      </c>
      <c r="AT563" s="6">
        <v>655.12</v>
      </c>
      <c r="AU563" s="6">
        <v>0</v>
      </c>
      <c r="AV563" s="6">
        <v>2285.5300000000002</v>
      </c>
      <c r="AW563" s="6">
        <v>0</v>
      </c>
      <c r="AX563" s="6">
        <v>1094.5899999999999</v>
      </c>
      <c r="AY563" s="6">
        <v>0</v>
      </c>
      <c r="AZ563" s="6">
        <v>206734.3</v>
      </c>
      <c r="BA563" s="6">
        <v>1269.77</v>
      </c>
      <c r="BB563" s="6">
        <v>15.21</v>
      </c>
      <c r="BC563" s="6">
        <v>0</v>
      </c>
      <c r="BD563" s="6">
        <v>365.96</v>
      </c>
      <c r="BE563" s="6">
        <v>776810.28</v>
      </c>
      <c r="BF563" s="6">
        <v>8927.07</v>
      </c>
      <c r="BG563" s="6">
        <v>0</v>
      </c>
      <c r="BH563" s="6">
        <v>51870.01</v>
      </c>
      <c r="BI563" s="6">
        <v>9509.77</v>
      </c>
      <c r="BJ563" s="6">
        <v>1407.99</v>
      </c>
      <c r="BK563" s="6">
        <v>61869.17</v>
      </c>
      <c r="BL563" s="6">
        <v>1108.3399999999999</v>
      </c>
      <c r="BM563" s="6">
        <v>0</v>
      </c>
      <c r="BN563" s="6">
        <v>341.04</v>
      </c>
      <c r="BO563" s="6">
        <v>10392.799999999999</v>
      </c>
      <c r="BP563" s="6">
        <v>120.77</v>
      </c>
      <c r="BQ563" s="6">
        <v>33245.480000000003</v>
      </c>
      <c r="BR563" s="6">
        <v>710.96</v>
      </c>
      <c r="BS563" s="6">
        <v>25965.37</v>
      </c>
      <c r="BT563" s="6">
        <v>551.23</v>
      </c>
      <c r="BU563" s="6">
        <v>12278.62</v>
      </c>
      <c r="BV563" s="6">
        <v>144.38</v>
      </c>
      <c r="BW563" s="6">
        <v>2.1097000000000001</v>
      </c>
      <c r="BX563" s="6">
        <v>6.5442</v>
      </c>
      <c r="BY563" s="6">
        <v>0.32869999999999999</v>
      </c>
    </row>
    <row r="564" spans="1:77" s="6" customFormat="1" x14ac:dyDescent="0.25">
      <c r="A564" s="6">
        <f t="shared" si="24"/>
        <v>243.1246719160105</v>
      </c>
      <c r="B564" s="6">
        <v>88.8</v>
      </c>
      <c r="C564" s="6">
        <v>-3.1</v>
      </c>
      <c r="E564" s="6">
        <v>80</v>
      </c>
      <c r="F564" s="6">
        <v>1</v>
      </c>
      <c r="G564" s="6">
        <v>80</v>
      </c>
      <c r="H564" s="6">
        <v>5.1479999999999997</v>
      </c>
      <c r="I564" s="6">
        <v>0</v>
      </c>
      <c r="J564" s="6">
        <v>449.48919999999998</v>
      </c>
      <c r="K564" s="6">
        <v>2.3794</v>
      </c>
      <c r="L564" s="6">
        <v>2.9419</v>
      </c>
      <c r="M564" s="6">
        <v>1069.508</v>
      </c>
      <c r="N564" s="6">
        <v>0.215</v>
      </c>
      <c r="O564" s="6">
        <v>0</v>
      </c>
      <c r="P564" s="6">
        <v>0</v>
      </c>
      <c r="Q564" s="6">
        <v>169673</v>
      </c>
      <c r="R564" s="6">
        <v>9</v>
      </c>
      <c r="S564" s="6">
        <v>4154.87</v>
      </c>
      <c r="T564" s="6">
        <v>259.26</v>
      </c>
      <c r="U564" s="6">
        <v>7247.23</v>
      </c>
      <c r="V564" s="6">
        <v>210.11</v>
      </c>
      <c r="W564" s="6">
        <v>0</v>
      </c>
      <c r="X564" s="6">
        <v>318.02999999999997</v>
      </c>
      <c r="Y564" s="6">
        <v>0</v>
      </c>
      <c r="Z564" s="6">
        <v>1682.37</v>
      </c>
      <c r="AA564" s="6">
        <v>28787.1</v>
      </c>
      <c r="AB564" s="6">
        <v>314.58</v>
      </c>
      <c r="AC564" s="6">
        <v>0</v>
      </c>
      <c r="AD564" s="6">
        <v>1083.25</v>
      </c>
      <c r="AE564" s="6">
        <v>6591.73</v>
      </c>
      <c r="AF564" s="6">
        <v>227.76</v>
      </c>
      <c r="AG564" s="6">
        <v>17378.62</v>
      </c>
      <c r="AH564" s="6">
        <v>567.51</v>
      </c>
      <c r="AI564" s="6">
        <v>0</v>
      </c>
      <c r="AJ564" s="6">
        <v>10675676.75</v>
      </c>
      <c r="AK564" s="6">
        <v>0</v>
      </c>
      <c r="AL564" s="6">
        <v>160.72999999999999</v>
      </c>
      <c r="AM564" s="6">
        <v>0</v>
      </c>
      <c r="AN564" s="6">
        <v>44259733.609999999</v>
      </c>
      <c r="AO564" s="6">
        <v>0</v>
      </c>
      <c r="AP564" s="6">
        <v>1523.78</v>
      </c>
      <c r="AQ564" s="6">
        <v>0</v>
      </c>
      <c r="AR564" s="6">
        <v>0</v>
      </c>
      <c r="AS564" s="6">
        <v>0</v>
      </c>
      <c r="AT564" s="6">
        <v>652.25</v>
      </c>
      <c r="AU564" s="6">
        <v>0</v>
      </c>
      <c r="AV564" s="6">
        <v>2247.58</v>
      </c>
      <c r="AW564" s="6">
        <v>0</v>
      </c>
      <c r="AX564" s="6">
        <v>1093.83</v>
      </c>
      <c r="AY564" s="6">
        <v>0</v>
      </c>
      <c r="AZ564" s="6">
        <v>202625.91</v>
      </c>
      <c r="BA564" s="6">
        <v>1129.6199999999999</v>
      </c>
      <c r="BB564" s="6">
        <v>14.19</v>
      </c>
      <c r="BC564" s="6">
        <v>0</v>
      </c>
      <c r="BD564" s="6">
        <v>358.77</v>
      </c>
      <c r="BE564" s="6">
        <v>755981.41</v>
      </c>
      <c r="BF564" s="6">
        <v>8564.36</v>
      </c>
      <c r="BG564" s="6">
        <v>0</v>
      </c>
      <c r="BH564" s="6">
        <v>50041.66</v>
      </c>
      <c r="BI564" s="6">
        <v>10516.39</v>
      </c>
      <c r="BJ564" s="6">
        <v>1324.65</v>
      </c>
      <c r="BK564" s="6">
        <v>61305.73</v>
      </c>
      <c r="BL564" s="6">
        <v>1055.8599999999999</v>
      </c>
      <c r="BM564" s="6">
        <v>0</v>
      </c>
      <c r="BN564" s="6">
        <v>323.47000000000003</v>
      </c>
      <c r="BO564" s="6">
        <v>6860.17</v>
      </c>
      <c r="BP564" s="6">
        <v>96.2</v>
      </c>
      <c r="BQ564" s="6">
        <v>60985.08</v>
      </c>
      <c r="BR564" s="6">
        <v>802.87</v>
      </c>
      <c r="BS564" s="6">
        <v>23350.62</v>
      </c>
      <c r="BT564" s="6">
        <v>546.38</v>
      </c>
      <c r="BU564" s="6">
        <v>15711.43</v>
      </c>
      <c r="BV564" s="6">
        <v>157.76</v>
      </c>
      <c r="BW564" s="6">
        <v>1.7497</v>
      </c>
      <c r="BX564" s="6">
        <v>4.2129000000000003</v>
      </c>
      <c r="BY564" s="6">
        <v>0.75049999999999994</v>
      </c>
    </row>
    <row r="565" spans="1:77" s="6" customFormat="1" x14ac:dyDescent="0.25">
      <c r="A565" s="6">
        <f t="shared" si="24"/>
        <v>243.28871391076115</v>
      </c>
      <c r="B565" s="6">
        <v>89</v>
      </c>
      <c r="C565" s="6">
        <v>-2.2999999999999998</v>
      </c>
      <c r="E565" s="6">
        <v>85</v>
      </c>
      <c r="F565" s="6">
        <v>1</v>
      </c>
      <c r="G565" s="6">
        <v>85</v>
      </c>
      <c r="H565" s="6">
        <v>5.1619999999999999</v>
      </c>
      <c r="I565" s="6">
        <v>0</v>
      </c>
      <c r="J565" s="6">
        <v>51.671700000000001</v>
      </c>
      <c r="K565" s="6">
        <v>2.3801000000000001</v>
      </c>
      <c r="L565" s="6">
        <v>2.5209000000000001</v>
      </c>
      <c r="M565" s="6">
        <v>122.9815</v>
      </c>
      <c r="N565" s="6">
        <v>0.21460000000000001</v>
      </c>
      <c r="O565" s="6">
        <v>0</v>
      </c>
      <c r="P565" s="6">
        <v>0</v>
      </c>
      <c r="Q565" s="6">
        <v>173295</v>
      </c>
      <c r="R565" s="6">
        <v>9</v>
      </c>
      <c r="S565" s="6">
        <v>5915.71</v>
      </c>
      <c r="T565" s="6">
        <v>292.47000000000003</v>
      </c>
      <c r="U565" s="6">
        <v>8224.16</v>
      </c>
      <c r="V565" s="6">
        <v>223.09</v>
      </c>
      <c r="W565" s="6">
        <v>0</v>
      </c>
      <c r="X565" s="6">
        <v>336.76</v>
      </c>
      <c r="Y565" s="6">
        <v>0</v>
      </c>
      <c r="Z565" s="6">
        <v>1806.95</v>
      </c>
      <c r="AA565" s="6">
        <v>29755.88</v>
      </c>
      <c r="AB565" s="6">
        <v>324.68</v>
      </c>
      <c r="AC565" s="6">
        <v>0</v>
      </c>
      <c r="AD565" s="6">
        <v>1116.96</v>
      </c>
      <c r="AE565" s="6">
        <v>7329.57</v>
      </c>
      <c r="AF565" s="6">
        <v>242.13</v>
      </c>
      <c r="AG565" s="6">
        <v>19306.310000000001</v>
      </c>
      <c r="AH565" s="6">
        <v>604.1</v>
      </c>
      <c r="AI565" s="6">
        <v>0</v>
      </c>
      <c r="AJ565" s="6">
        <v>11012071.93</v>
      </c>
      <c r="AK565" s="6">
        <v>0</v>
      </c>
      <c r="AL565" s="6">
        <v>166</v>
      </c>
      <c r="AM565" s="6">
        <v>0</v>
      </c>
      <c r="AN565" s="6">
        <v>45654376.899999999</v>
      </c>
      <c r="AO565" s="6">
        <v>0</v>
      </c>
      <c r="AP565" s="6">
        <v>1571.99</v>
      </c>
      <c r="AQ565" s="6">
        <v>0</v>
      </c>
      <c r="AR565" s="6">
        <v>0</v>
      </c>
      <c r="AS565" s="6">
        <v>0</v>
      </c>
      <c r="AT565" s="6">
        <v>656.93</v>
      </c>
      <c r="AU565" s="6">
        <v>0</v>
      </c>
      <c r="AV565" s="6">
        <v>2306.66</v>
      </c>
      <c r="AW565" s="6">
        <v>0</v>
      </c>
      <c r="AX565" s="6">
        <v>1108.71</v>
      </c>
      <c r="AY565" s="6">
        <v>0</v>
      </c>
      <c r="AZ565" s="6">
        <v>209010.78</v>
      </c>
      <c r="BA565" s="6">
        <v>1293.83</v>
      </c>
      <c r="BB565" s="6">
        <v>15.57</v>
      </c>
      <c r="BC565" s="6">
        <v>0</v>
      </c>
      <c r="BD565" s="6">
        <v>370.49</v>
      </c>
      <c r="BE565" s="6">
        <v>766925.44</v>
      </c>
      <c r="BF565" s="6">
        <v>8951.14</v>
      </c>
      <c r="BG565" s="6">
        <v>0</v>
      </c>
      <c r="BH565" s="6">
        <v>52593.95</v>
      </c>
      <c r="BI565" s="6">
        <v>10700.48</v>
      </c>
      <c r="BJ565" s="6">
        <v>1443.64</v>
      </c>
      <c r="BK565" s="6">
        <v>66371.960000000006</v>
      </c>
      <c r="BL565" s="6">
        <v>1150.52</v>
      </c>
      <c r="BM565" s="6">
        <v>0</v>
      </c>
      <c r="BN565" s="6">
        <v>327.51</v>
      </c>
      <c r="BO565" s="6">
        <v>9630.7999999999993</v>
      </c>
      <c r="BP565" s="6">
        <v>117.96</v>
      </c>
      <c r="BQ565" s="6">
        <v>34546.74</v>
      </c>
      <c r="BR565" s="6">
        <v>726.87</v>
      </c>
      <c r="BS565" s="6">
        <v>27154.41</v>
      </c>
      <c r="BT565" s="6">
        <v>567.30999999999995</v>
      </c>
      <c r="BU565" s="6">
        <v>12844.72</v>
      </c>
      <c r="BV565" s="6">
        <v>149.37</v>
      </c>
      <c r="BW565" s="6">
        <v>3.1162000000000001</v>
      </c>
      <c r="BX565" s="6">
        <v>3.7593000000000001</v>
      </c>
      <c r="BY565" s="6">
        <v>0.64190000000000003</v>
      </c>
    </row>
    <row r="566" spans="1:77" s="6" customFormat="1" x14ac:dyDescent="0.25">
      <c r="A566" s="6">
        <f t="shared" si="24"/>
        <v>243.45275590551182</v>
      </c>
      <c r="B566" s="6">
        <v>91.6</v>
      </c>
      <c r="C566" s="6">
        <v>-2.6</v>
      </c>
      <c r="E566" s="6">
        <v>90</v>
      </c>
      <c r="F566" s="6">
        <v>1</v>
      </c>
      <c r="G566" s="6">
        <v>90</v>
      </c>
      <c r="H566" s="6">
        <v>5.1529999999999996</v>
      </c>
      <c r="I566" s="6">
        <v>0</v>
      </c>
      <c r="J566" s="6">
        <v>441.97620000000001</v>
      </c>
      <c r="K566" s="6">
        <v>2.0697999999999999</v>
      </c>
      <c r="L566" s="6">
        <v>3.3818999999999999</v>
      </c>
      <c r="M566" s="6">
        <v>914.81119999999999</v>
      </c>
      <c r="N566" s="6">
        <v>0.39450000000000002</v>
      </c>
      <c r="O566" s="6">
        <v>0</v>
      </c>
      <c r="P566" s="6">
        <v>0</v>
      </c>
      <c r="Q566" s="6">
        <v>171814</v>
      </c>
      <c r="R566" s="6">
        <v>9</v>
      </c>
      <c r="S566" s="6">
        <v>4208.54</v>
      </c>
      <c r="T566" s="6">
        <v>274.14</v>
      </c>
      <c r="U566" s="6">
        <v>8252.4500000000007</v>
      </c>
      <c r="V566" s="6">
        <v>229.63</v>
      </c>
      <c r="W566" s="6">
        <v>0</v>
      </c>
      <c r="X566" s="6">
        <v>326.26</v>
      </c>
      <c r="Y566" s="6">
        <v>0</v>
      </c>
      <c r="Z566" s="6">
        <v>1756.54</v>
      </c>
      <c r="AA566" s="6">
        <v>29058.03</v>
      </c>
      <c r="AB566" s="6">
        <v>330.03</v>
      </c>
      <c r="AC566" s="6">
        <v>0</v>
      </c>
      <c r="AD566" s="6">
        <v>1119.48</v>
      </c>
      <c r="AE566" s="6">
        <v>7155.64</v>
      </c>
      <c r="AF566" s="6">
        <v>239.73</v>
      </c>
      <c r="AG566" s="6">
        <v>18841.75</v>
      </c>
      <c r="AH566" s="6">
        <v>596.96</v>
      </c>
      <c r="AI566" s="6">
        <v>0</v>
      </c>
      <c r="AJ566" s="6">
        <v>11055319.6</v>
      </c>
      <c r="AK566" s="6">
        <v>0</v>
      </c>
      <c r="AL566" s="6">
        <v>166.93</v>
      </c>
      <c r="AM566" s="6">
        <v>0</v>
      </c>
      <c r="AN566" s="6">
        <v>45833675.140000001</v>
      </c>
      <c r="AO566" s="6">
        <v>0</v>
      </c>
      <c r="AP566" s="6">
        <v>1578.04</v>
      </c>
      <c r="AQ566" s="6">
        <v>0</v>
      </c>
      <c r="AR566" s="6">
        <v>0</v>
      </c>
      <c r="AS566" s="6">
        <v>0</v>
      </c>
      <c r="AT566" s="6">
        <v>658.67</v>
      </c>
      <c r="AU566" s="6">
        <v>0</v>
      </c>
      <c r="AV566" s="6">
        <v>2319.2600000000002</v>
      </c>
      <c r="AW566" s="6">
        <v>0</v>
      </c>
      <c r="AX566" s="6">
        <v>1093.01</v>
      </c>
      <c r="AY566" s="6">
        <v>0</v>
      </c>
      <c r="AZ566" s="6">
        <v>209831.62</v>
      </c>
      <c r="BA566" s="6">
        <v>1222.93</v>
      </c>
      <c r="BB566" s="6">
        <v>14.9</v>
      </c>
      <c r="BC566" s="6">
        <v>0</v>
      </c>
      <c r="BD566" s="6">
        <v>373.47</v>
      </c>
      <c r="BE566" s="6">
        <v>682252.34</v>
      </c>
      <c r="BF566" s="6">
        <v>7893.11</v>
      </c>
      <c r="BG566" s="6">
        <v>0</v>
      </c>
      <c r="BH566" s="6">
        <v>45845.39</v>
      </c>
      <c r="BI566" s="6">
        <v>23880.91</v>
      </c>
      <c r="BJ566" s="6">
        <v>1560.29</v>
      </c>
      <c r="BK566" s="6">
        <v>112563.12</v>
      </c>
      <c r="BL566" s="6">
        <v>1381.52</v>
      </c>
      <c r="BM566" s="6">
        <v>0</v>
      </c>
      <c r="BN566" s="6">
        <v>340.56</v>
      </c>
      <c r="BO566" s="6">
        <v>6037.79</v>
      </c>
      <c r="BP566" s="6">
        <v>96.81</v>
      </c>
      <c r="BQ566" s="6">
        <v>66347.460000000006</v>
      </c>
      <c r="BR566" s="6">
        <v>901.44</v>
      </c>
      <c r="BS566" s="6">
        <v>23680.06</v>
      </c>
      <c r="BT566" s="6">
        <v>636.29999999999995</v>
      </c>
      <c r="BU566" s="6">
        <v>16499</v>
      </c>
      <c r="BV566" s="6">
        <v>171.16</v>
      </c>
      <c r="BW566" s="6">
        <v>0.90090000000000003</v>
      </c>
      <c r="BX566" s="6">
        <v>7.8791000000000002</v>
      </c>
      <c r="BY566" s="6">
        <v>0.4289</v>
      </c>
    </row>
    <row r="567" spans="1:77" s="6" customFormat="1" x14ac:dyDescent="0.25">
      <c r="A567" s="6">
        <f t="shared" si="24"/>
        <v>243.61679790026247</v>
      </c>
      <c r="B567" s="6">
        <v>89.1</v>
      </c>
      <c r="C567" s="6">
        <v>-2.2000000000000002</v>
      </c>
      <c r="E567" s="6">
        <v>95</v>
      </c>
      <c r="F567" s="6">
        <v>1</v>
      </c>
      <c r="G567" s="6">
        <v>95</v>
      </c>
      <c r="H567" s="6">
        <v>5.1580000000000004</v>
      </c>
      <c r="I567" s="6">
        <v>0</v>
      </c>
      <c r="J567" s="6">
        <v>657.15380000000005</v>
      </c>
      <c r="K567" s="6">
        <v>2.3607999999999998</v>
      </c>
      <c r="L567" s="6">
        <v>2.9651000000000001</v>
      </c>
      <c r="M567" s="6">
        <v>1551.383</v>
      </c>
      <c r="N567" s="6">
        <v>0.2258</v>
      </c>
      <c r="O567" s="6">
        <v>0</v>
      </c>
      <c r="P567" s="6">
        <v>0</v>
      </c>
      <c r="Q567" s="6">
        <v>175875</v>
      </c>
      <c r="R567" s="6">
        <v>9</v>
      </c>
      <c r="S567" s="6">
        <v>5589.65</v>
      </c>
      <c r="T567" s="6">
        <v>290.57</v>
      </c>
      <c r="U567" s="6">
        <v>8247.4599999999991</v>
      </c>
      <c r="V567" s="6">
        <v>227.06</v>
      </c>
      <c r="W567" s="6">
        <v>0</v>
      </c>
      <c r="X567" s="6">
        <v>329.83</v>
      </c>
      <c r="Y567" s="6">
        <v>0</v>
      </c>
      <c r="Z567" s="6">
        <v>1715.99</v>
      </c>
      <c r="AA567" s="6">
        <v>27815.89</v>
      </c>
      <c r="AB567" s="6">
        <v>319.68</v>
      </c>
      <c r="AC567" s="6">
        <v>0</v>
      </c>
      <c r="AD567" s="6">
        <v>1107.07</v>
      </c>
      <c r="AE567" s="6">
        <v>6960.96</v>
      </c>
      <c r="AF567" s="6">
        <v>236.14</v>
      </c>
      <c r="AG567" s="6">
        <v>18352.5</v>
      </c>
      <c r="AH567" s="6">
        <v>588.5</v>
      </c>
      <c r="AI567" s="6">
        <v>0</v>
      </c>
      <c r="AJ567" s="6">
        <v>10931570.68</v>
      </c>
      <c r="AK567" s="6">
        <v>0</v>
      </c>
      <c r="AL567" s="6">
        <v>164.88</v>
      </c>
      <c r="AM567" s="6">
        <v>0</v>
      </c>
      <c r="AN567" s="6">
        <v>45320630.950000003</v>
      </c>
      <c r="AO567" s="6">
        <v>0</v>
      </c>
      <c r="AP567" s="6">
        <v>1560.3</v>
      </c>
      <c r="AQ567" s="6">
        <v>0</v>
      </c>
      <c r="AR567" s="6">
        <v>0</v>
      </c>
      <c r="AS567" s="6">
        <v>0</v>
      </c>
      <c r="AT567" s="6">
        <v>665.29</v>
      </c>
      <c r="AU567" s="6">
        <v>0</v>
      </c>
      <c r="AV567" s="6">
        <v>2299.0300000000002</v>
      </c>
      <c r="AW567" s="6">
        <v>0</v>
      </c>
      <c r="AX567" s="6">
        <v>1088.06</v>
      </c>
      <c r="AY567" s="6">
        <v>0</v>
      </c>
      <c r="AZ567" s="6">
        <v>207482.83</v>
      </c>
      <c r="BA567" s="6">
        <v>1201.74</v>
      </c>
      <c r="BB567" s="6">
        <v>14.82</v>
      </c>
      <c r="BC567" s="6">
        <v>0</v>
      </c>
      <c r="BD567" s="6">
        <v>369.72</v>
      </c>
      <c r="BE567" s="6">
        <v>741829.01</v>
      </c>
      <c r="BF567" s="6">
        <v>8533.81</v>
      </c>
      <c r="BG567" s="6">
        <v>0</v>
      </c>
      <c r="BH567" s="6">
        <v>48359.26</v>
      </c>
      <c r="BI567" s="6">
        <v>13316.48</v>
      </c>
      <c r="BJ567" s="6">
        <v>1441.95</v>
      </c>
      <c r="BK567" s="6">
        <v>79661.05</v>
      </c>
      <c r="BL567" s="6">
        <v>1215.76</v>
      </c>
      <c r="BM567" s="6">
        <v>0</v>
      </c>
      <c r="BN567" s="6">
        <v>341.21</v>
      </c>
      <c r="BO567" s="6">
        <v>9160.5400000000009</v>
      </c>
      <c r="BP567" s="6">
        <v>114.71</v>
      </c>
      <c r="BQ567" s="6">
        <v>47499.35</v>
      </c>
      <c r="BR567" s="6">
        <v>795.99</v>
      </c>
      <c r="BS567" s="6">
        <v>23952.35</v>
      </c>
      <c r="BT567" s="6">
        <v>581.82000000000005</v>
      </c>
      <c r="BU567" s="6">
        <v>16413.02</v>
      </c>
      <c r="BV567" s="6">
        <v>165.52</v>
      </c>
      <c r="BW567" s="6">
        <v>2.3193999999999999</v>
      </c>
      <c r="BX567" s="6">
        <v>3.9845000000000002</v>
      </c>
      <c r="BY567" s="6">
        <v>0.74719999999999998</v>
      </c>
    </row>
    <row r="568" spans="1:77" s="6" customFormat="1" x14ac:dyDescent="0.25">
      <c r="A568" s="6">
        <f t="shared" si="24"/>
        <v>243.78083989501312</v>
      </c>
      <c r="B568" s="6">
        <v>95.8</v>
      </c>
      <c r="C568" s="6">
        <v>-3.1</v>
      </c>
      <c r="E568" s="6">
        <v>100</v>
      </c>
      <c r="F568" s="6">
        <v>1</v>
      </c>
      <c r="G568" s="6">
        <v>100</v>
      </c>
      <c r="H568" s="6">
        <v>5.1710000000000003</v>
      </c>
      <c r="I568" s="6">
        <v>0</v>
      </c>
      <c r="J568" s="6">
        <v>51.761800000000001</v>
      </c>
      <c r="K568" s="6">
        <v>2.1703999999999999</v>
      </c>
      <c r="L568" s="6">
        <v>3.6859000000000002</v>
      </c>
      <c r="M568" s="6">
        <v>112.3455</v>
      </c>
      <c r="N568" s="6">
        <v>0.3362</v>
      </c>
      <c r="O568" s="6">
        <v>0</v>
      </c>
      <c r="P568" s="6">
        <v>0</v>
      </c>
      <c r="Q568" s="6">
        <v>188035</v>
      </c>
      <c r="R568" s="6">
        <v>8</v>
      </c>
      <c r="S568" s="6">
        <v>5653.92</v>
      </c>
      <c r="T568" s="6">
        <v>291.57</v>
      </c>
      <c r="U568" s="6">
        <v>8411.4500000000007</v>
      </c>
      <c r="V568" s="6">
        <v>225.92</v>
      </c>
      <c r="W568" s="6">
        <v>0</v>
      </c>
      <c r="X568" s="6">
        <v>328.17</v>
      </c>
      <c r="Y568" s="6">
        <v>0</v>
      </c>
      <c r="Z568" s="6">
        <v>1424.71</v>
      </c>
      <c r="AA568" s="6">
        <v>30517.48</v>
      </c>
      <c r="AB568" s="6">
        <v>327.84</v>
      </c>
      <c r="AC568" s="6">
        <v>0</v>
      </c>
      <c r="AD568" s="6">
        <v>1111.75</v>
      </c>
      <c r="AE568" s="6">
        <v>7335.64</v>
      </c>
      <c r="AF568" s="6">
        <v>236.18</v>
      </c>
      <c r="AG568" s="6">
        <v>19326.080000000002</v>
      </c>
      <c r="AH568" s="6">
        <v>588.54999999999995</v>
      </c>
      <c r="AI568" s="6">
        <v>0</v>
      </c>
      <c r="AJ568" s="6">
        <v>10951224.449999999</v>
      </c>
      <c r="AK568" s="6">
        <v>0</v>
      </c>
      <c r="AL568" s="6">
        <v>165.14</v>
      </c>
      <c r="AM568" s="6">
        <v>0</v>
      </c>
      <c r="AN568" s="6">
        <v>45402112.479999997</v>
      </c>
      <c r="AO568" s="6">
        <v>0</v>
      </c>
      <c r="AP568" s="6">
        <v>1563.26</v>
      </c>
      <c r="AQ568" s="6">
        <v>0</v>
      </c>
      <c r="AR568" s="6">
        <v>0</v>
      </c>
      <c r="AS568" s="6">
        <v>0</v>
      </c>
      <c r="AT568" s="6">
        <v>643.98</v>
      </c>
      <c r="AU568" s="6">
        <v>0</v>
      </c>
      <c r="AV568" s="6">
        <v>2296.86</v>
      </c>
      <c r="AW568" s="6">
        <v>0</v>
      </c>
      <c r="AX568" s="6">
        <v>1080.05</v>
      </c>
      <c r="AY568" s="6">
        <v>0</v>
      </c>
      <c r="AZ568" s="6">
        <v>207855.91</v>
      </c>
      <c r="BA568" s="6">
        <v>1256.07</v>
      </c>
      <c r="BB568" s="6">
        <v>14.7</v>
      </c>
      <c r="BC568" s="6">
        <v>0</v>
      </c>
      <c r="BD568" s="6">
        <v>368.6</v>
      </c>
      <c r="BE568" s="6">
        <v>701646.55</v>
      </c>
      <c r="BF568" s="6">
        <v>8105.06</v>
      </c>
      <c r="BG568" s="6">
        <v>0</v>
      </c>
      <c r="BH568" s="6">
        <v>40478.11</v>
      </c>
      <c r="BI568" s="6">
        <v>12583.35</v>
      </c>
      <c r="BJ568" s="6">
        <v>1285.71</v>
      </c>
      <c r="BK568" s="6">
        <v>68840.06</v>
      </c>
      <c r="BL568" s="6">
        <v>1053.73</v>
      </c>
      <c r="BM568" s="6">
        <v>0</v>
      </c>
      <c r="BN568" s="6">
        <v>293.98</v>
      </c>
      <c r="BO568" s="6">
        <v>7978.23</v>
      </c>
      <c r="BP568" s="6">
        <v>99.61</v>
      </c>
      <c r="BQ568" s="6">
        <v>94990.64</v>
      </c>
      <c r="BR568" s="6">
        <v>923.45</v>
      </c>
      <c r="BS568" s="6">
        <v>22232.75</v>
      </c>
      <c r="BT568" s="6">
        <v>578.59</v>
      </c>
      <c r="BU568" s="6">
        <v>19227.79</v>
      </c>
      <c r="BV568" s="6">
        <v>174.97</v>
      </c>
      <c r="BW568" s="6">
        <v>2.0291999999999999</v>
      </c>
      <c r="BX568" s="6">
        <v>3.5760999999999998</v>
      </c>
      <c r="BY568" s="6">
        <v>0.75309999999999999</v>
      </c>
    </row>
    <row r="569" spans="1:77" s="6" customFormat="1" x14ac:dyDescent="0.25">
      <c r="A569" s="6">
        <f t="shared" si="24"/>
        <v>243.94488188976379</v>
      </c>
      <c r="B569" s="6">
        <v>88.9</v>
      </c>
      <c r="C569" s="6">
        <v>-1.5</v>
      </c>
      <c r="E569" s="6">
        <v>105</v>
      </c>
      <c r="F569" s="6">
        <v>1</v>
      </c>
      <c r="G569" s="6">
        <v>105</v>
      </c>
      <c r="H569" s="6">
        <v>5.1680000000000001</v>
      </c>
      <c r="I569" s="6">
        <v>0</v>
      </c>
      <c r="J569" s="6">
        <v>391.90120000000002</v>
      </c>
      <c r="K569" s="6">
        <v>2.3706</v>
      </c>
      <c r="L569" s="6">
        <v>3.3746999999999998</v>
      </c>
      <c r="M569" s="6">
        <v>929.03930000000003</v>
      </c>
      <c r="N569" s="6">
        <v>0.22009999999999999</v>
      </c>
      <c r="O569" s="6">
        <v>0</v>
      </c>
      <c r="P569" s="6">
        <v>0</v>
      </c>
      <c r="Q569" s="6">
        <v>177598</v>
      </c>
      <c r="R569" s="6">
        <v>9</v>
      </c>
      <c r="S569" s="6">
        <v>4325.16</v>
      </c>
      <c r="T569" s="6">
        <v>268</v>
      </c>
      <c r="U569" s="6">
        <v>7222.13</v>
      </c>
      <c r="V569" s="6">
        <v>212.71</v>
      </c>
      <c r="W569" s="6">
        <v>0</v>
      </c>
      <c r="X569" s="6">
        <v>320.08999999999997</v>
      </c>
      <c r="Y569" s="6">
        <v>0</v>
      </c>
      <c r="Z569" s="6">
        <v>1773.47</v>
      </c>
      <c r="AA569" s="6">
        <v>38077.29</v>
      </c>
      <c r="AB569" s="6">
        <v>356.08</v>
      </c>
      <c r="AC569" s="6">
        <v>0</v>
      </c>
      <c r="AD569" s="6">
        <v>1107.94</v>
      </c>
      <c r="AE569" s="6">
        <v>7061.97</v>
      </c>
      <c r="AF569" s="6">
        <v>246.25</v>
      </c>
      <c r="AG569" s="6">
        <v>18573.849999999999</v>
      </c>
      <c r="AH569" s="6">
        <v>614.30999999999995</v>
      </c>
      <c r="AI569" s="6">
        <v>0</v>
      </c>
      <c r="AJ569" s="6">
        <v>10838824.49</v>
      </c>
      <c r="AK569" s="6">
        <v>0</v>
      </c>
      <c r="AL569" s="6">
        <v>163.63</v>
      </c>
      <c r="AM569" s="6">
        <v>0</v>
      </c>
      <c r="AN569" s="6">
        <v>44936119.32</v>
      </c>
      <c r="AO569" s="6">
        <v>0</v>
      </c>
      <c r="AP569" s="6">
        <v>1547.16</v>
      </c>
      <c r="AQ569" s="6">
        <v>0</v>
      </c>
      <c r="AR569" s="6">
        <v>0</v>
      </c>
      <c r="AS569" s="6">
        <v>0</v>
      </c>
      <c r="AT569" s="6">
        <v>655.19000000000005</v>
      </c>
      <c r="AU569" s="6">
        <v>0</v>
      </c>
      <c r="AV569" s="6">
        <v>2278.89</v>
      </c>
      <c r="AW569" s="6">
        <v>0</v>
      </c>
      <c r="AX569" s="6">
        <v>1090.17</v>
      </c>
      <c r="AY569" s="6">
        <v>0</v>
      </c>
      <c r="AZ569" s="6">
        <v>205722.51</v>
      </c>
      <c r="BA569" s="6">
        <v>1219.04</v>
      </c>
      <c r="BB569" s="6">
        <v>15.51</v>
      </c>
      <c r="BC569" s="6">
        <v>0</v>
      </c>
      <c r="BD569" s="6">
        <v>363.38</v>
      </c>
      <c r="BE569" s="6">
        <v>743178.82</v>
      </c>
      <c r="BF569" s="6">
        <v>8938.74</v>
      </c>
      <c r="BG569" s="6">
        <v>0</v>
      </c>
      <c r="BH569" s="6">
        <v>52151.48</v>
      </c>
      <c r="BI569" s="6">
        <v>10712.61</v>
      </c>
      <c r="BJ569" s="6">
        <v>1394.99</v>
      </c>
      <c r="BK569" s="6">
        <v>59395.22</v>
      </c>
      <c r="BL569" s="6">
        <v>1072.42</v>
      </c>
      <c r="BM569" s="6">
        <v>0</v>
      </c>
      <c r="BN569" s="6">
        <v>343.88</v>
      </c>
      <c r="BO569" s="6">
        <v>9333.3799999999992</v>
      </c>
      <c r="BP569" s="6">
        <v>113.48</v>
      </c>
      <c r="BQ569" s="6">
        <v>58755.78</v>
      </c>
      <c r="BR569" s="6">
        <v>826.19</v>
      </c>
      <c r="BS569" s="6">
        <v>26028.87</v>
      </c>
      <c r="BT569" s="6">
        <v>577.54</v>
      </c>
      <c r="BU569" s="6">
        <v>16115.89</v>
      </c>
      <c r="BV569" s="6">
        <v>165.47</v>
      </c>
      <c r="BW569" s="6">
        <v>1.1422000000000001</v>
      </c>
      <c r="BX569" s="6">
        <v>5.3902000000000001</v>
      </c>
      <c r="BY569" s="6">
        <v>0.64659999999999995</v>
      </c>
    </row>
    <row r="570" spans="1:77" s="6" customFormat="1" x14ac:dyDescent="0.25">
      <c r="A570" s="6">
        <f t="shared" si="24"/>
        <v>244.10892388451444</v>
      </c>
      <c r="B570" s="6">
        <v>104.8</v>
      </c>
      <c r="C570" s="6">
        <v>-2.8</v>
      </c>
      <c r="E570" s="6">
        <v>110</v>
      </c>
      <c r="F570" s="6">
        <v>1</v>
      </c>
      <c r="G570" s="6">
        <v>110</v>
      </c>
      <c r="H570" s="6">
        <v>5.1539999999999999</v>
      </c>
      <c r="I570" s="6">
        <v>0</v>
      </c>
      <c r="J570" s="6">
        <v>516.84720000000004</v>
      </c>
      <c r="K570" s="6">
        <v>2.3593000000000002</v>
      </c>
      <c r="L570" s="6">
        <v>3.3908999999999998</v>
      </c>
      <c r="M570" s="6">
        <v>1219.3720000000001</v>
      </c>
      <c r="N570" s="6">
        <v>0.22670000000000001</v>
      </c>
      <c r="O570" s="6">
        <v>0</v>
      </c>
      <c r="P570" s="6">
        <v>0</v>
      </c>
      <c r="Q570" s="6">
        <v>185300</v>
      </c>
      <c r="R570" s="6">
        <v>8</v>
      </c>
      <c r="S570" s="6">
        <v>7197.19</v>
      </c>
      <c r="T570" s="6">
        <v>314.36</v>
      </c>
      <c r="U570" s="6">
        <v>9465.59</v>
      </c>
      <c r="V570" s="6">
        <v>238.99</v>
      </c>
      <c r="W570" s="6">
        <v>0</v>
      </c>
      <c r="X570" s="6">
        <v>341.82</v>
      </c>
      <c r="Y570" s="6">
        <v>0</v>
      </c>
      <c r="Z570" s="6">
        <v>1447.66</v>
      </c>
      <c r="AA570" s="6">
        <v>27364.58</v>
      </c>
      <c r="AB570" s="6">
        <v>319.05</v>
      </c>
      <c r="AC570" s="6">
        <v>0</v>
      </c>
      <c r="AD570" s="6">
        <v>1125.83</v>
      </c>
      <c r="AE570" s="6">
        <v>7489.28</v>
      </c>
      <c r="AF570" s="6">
        <v>240.63</v>
      </c>
      <c r="AG570" s="6">
        <v>19747.52</v>
      </c>
      <c r="AH570" s="6">
        <v>600.26</v>
      </c>
      <c r="AI570" s="6">
        <v>0</v>
      </c>
      <c r="AJ570" s="6">
        <v>11123216.369999999</v>
      </c>
      <c r="AK570" s="6">
        <v>0</v>
      </c>
      <c r="AL570" s="6">
        <v>167.19</v>
      </c>
      <c r="AM570" s="6">
        <v>0</v>
      </c>
      <c r="AN570" s="6">
        <v>46115164.82</v>
      </c>
      <c r="AO570" s="6">
        <v>0</v>
      </c>
      <c r="AP570" s="6">
        <v>1587.78</v>
      </c>
      <c r="AQ570" s="6">
        <v>0</v>
      </c>
      <c r="AR570" s="6">
        <v>0</v>
      </c>
      <c r="AS570" s="6">
        <v>0</v>
      </c>
      <c r="AT570" s="6">
        <v>650.21</v>
      </c>
      <c r="AU570" s="6">
        <v>0</v>
      </c>
      <c r="AV570" s="6">
        <v>2323.66</v>
      </c>
      <c r="AW570" s="6">
        <v>0</v>
      </c>
      <c r="AX570" s="6">
        <v>1105.52</v>
      </c>
      <c r="AY570" s="6">
        <v>0</v>
      </c>
      <c r="AZ570" s="6">
        <v>211120.35</v>
      </c>
      <c r="BA570" s="6">
        <v>1310.3900000000001</v>
      </c>
      <c r="BB570" s="6">
        <v>15.3</v>
      </c>
      <c r="BC570" s="6">
        <v>0</v>
      </c>
      <c r="BD570" s="6">
        <v>375.3</v>
      </c>
      <c r="BE570" s="6">
        <v>760030.1</v>
      </c>
      <c r="BF570" s="6">
        <v>8841.32</v>
      </c>
      <c r="BG570" s="6">
        <v>0</v>
      </c>
      <c r="BH570" s="6">
        <v>44303.67</v>
      </c>
      <c r="BI570" s="6">
        <v>6623.93</v>
      </c>
      <c r="BJ570" s="6">
        <v>1299.8599999999999</v>
      </c>
      <c r="BK570" s="6">
        <v>45597.13</v>
      </c>
      <c r="BL570" s="6">
        <v>934.19</v>
      </c>
      <c r="BM570" s="6">
        <v>0</v>
      </c>
      <c r="BN570" s="6">
        <v>322.25</v>
      </c>
      <c r="BO570" s="6">
        <v>11067.17</v>
      </c>
      <c r="BP570" s="6">
        <v>118.56</v>
      </c>
      <c r="BQ570" s="6">
        <v>57300.79</v>
      </c>
      <c r="BR570" s="6">
        <v>792.76</v>
      </c>
      <c r="BS570" s="6">
        <v>27837.66</v>
      </c>
      <c r="BT570" s="6">
        <v>558.59</v>
      </c>
      <c r="BU570" s="6">
        <v>18968.669999999998</v>
      </c>
      <c r="BV570" s="6">
        <v>173.57</v>
      </c>
      <c r="BW570" s="6">
        <v>3.9495</v>
      </c>
      <c r="BX570" s="6">
        <v>5.8391000000000002</v>
      </c>
      <c r="BY570" s="6">
        <v>0.61770000000000003</v>
      </c>
    </row>
    <row r="571" spans="1:77" s="6" customFormat="1" x14ac:dyDescent="0.25">
      <c r="A571" s="6">
        <f t="shared" si="24"/>
        <v>244.27296587926509</v>
      </c>
      <c r="B571" s="6">
        <v>93</v>
      </c>
      <c r="C571" s="6">
        <v>-5</v>
      </c>
      <c r="E571" s="6">
        <v>115</v>
      </c>
      <c r="F571" s="6">
        <v>1</v>
      </c>
      <c r="G571" s="6">
        <v>115</v>
      </c>
      <c r="H571" s="6">
        <v>5.1669999999999998</v>
      </c>
      <c r="I571" s="6">
        <v>0</v>
      </c>
      <c r="J571" s="6">
        <v>51.721699999999998</v>
      </c>
      <c r="K571" s="6">
        <v>2.3302999999999998</v>
      </c>
      <c r="L571" s="6">
        <v>3.0038999999999998</v>
      </c>
      <c r="M571" s="6">
        <v>120.5254</v>
      </c>
      <c r="N571" s="6">
        <v>0.24349999999999999</v>
      </c>
      <c r="O571" s="6">
        <v>0</v>
      </c>
      <c r="P571" s="6">
        <v>0</v>
      </c>
      <c r="Q571" s="6">
        <v>172419</v>
      </c>
      <c r="R571" s="6">
        <v>9</v>
      </c>
      <c r="S571" s="6">
        <v>5666.35</v>
      </c>
      <c r="T571" s="6">
        <v>278.55</v>
      </c>
      <c r="U571" s="6">
        <v>8002.97</v>
      </c>
      <c r="V571" s="6">
        <v>215.42</v>
      </c>
      <c r="W571" s="6">
        <v>0</v>
      </c>
      <c r="X571" s="6">
        <v>335.03</v>
      </c>
      <c r="Y571" s="6">
        <v>0</v>
      </c>
      <c r="Z571" s="6">
        <v>1857.01</v>
      </c>
      <c r="AA571" s="6">
        <v>27910.880000000001</v>
      </c>
      <c r="AB571" s="6">
        <v>309.2</v>
      </c>
      <c r="AC571" s="6">
        <v>0</v>
      </c>
      <c r="AD571" s="6">
        <v>1098.31</v>
      </c>
      <c r="AE571" s="6">
        <v>6986.46</v>
      </c>
      <c r="AF571" s="6">
        <v>236.19</v>
      </c>
      <c r="AG571" s="6">
        <v>18415.27</v>
      </c>
      <c r="AH571" s="6">
        <v>589.6</v>
      </c>
      <c r="AI571" s="6">
        <v>0</v>
      </c>
      <c r="AJ571" s="6">
        <v>10839811.439999999</v>
      </c>
      <c r="AK571" s="6">
        <v>0</v>
      </c>
      <c r="AL571" s="6">
        <v>163.36000000000001</v>
      </c>
      <c r="AM571" s="6">
        <v>0</v>
      </c>
      <c r="AN571" s="6">
        <v>44940211.090000004</v>
      </c>
      <c r="AO571" s="6">
        <v>0</v>
      </c>
      <c r="AP571" s="6">
        <v>1547.39</v>
      </c>
      <c r="AQ571" s="6">
        <v>0</v>
      </c>
      <c r="AR571" s="6">
        <v>0</v>
      </c>
      <c r="AS571" s="6">
        <v>0</v>
      </c>
      <c r="AT571" s="6">
        <v>657.16</v>
      </c>
      <c r="AU571" s="6">
        <v>0</v>
      </c>
      <c r="AV571" s="6">
        <v>2279.81</v>
      </c>
      <c r="AW571" s="6">
        <v>0</v>
      </c>
      <c r="AX571" s="6">
        <v>1086.43</v>
      </c>
      <c r="AY571" s="6">
        <v>0</v>
      </c>
      <c r="AZ571" s="6">
        <v>205741.23</v>
      </c>
      <c r="BA571" s="6">
        <v>1256.76</v>
      </c>
      <c r="BB571" s="6">
        <v>15.49</v>
      </c>
      <c r="BC571" s="6">
        <v>0</v>
      </c>
      <c r="BD571" s="6">
        <v>365.43</v>
      </c>
      <c r="BE571" s="6">
        <v>816041.12</v>
      </c>
      <c r="BF571" s="6">
        <v>9402.8799999999992</v>
      </c>
      <c r="BG571" s="6">
        <v>0</v>
      </c>
      <c r="BH571" s="6">
        <v>58103.94</v>
      </c>
      <c r="BI571" s="6">
        <v>7881.56</v>
      </c>
      <c r="BJ571" s="6">
        <v>1487.15</v>
      </c>
      <c r="BK571" s="6">
        <v>58611.17</v>
      </c>
      <c r="BL571" s="6">
        <v>1143.3399999999999</v>
      </c>
      <c r="BM571" s="6">
        <v>0</v>
      </c>
      <c r="BN571" s="6">
        <v>392.33</v>
      </c>
      <c r="BO571" s="6">
        <v>13170.44</v>
      </c>
      <c r="BP571" s="6">
        <v>140.43</v>
      </c>
      <c r="BQ571" s="6">
        <v>0</v>
      </c>
      <c r="BR571" s="6">
        <v>2056.9899999999998</v>
      </c>
      <c r="BS571" s="6">
        <v>24238.02</v>
      </c>
      <c r="BT571" s="6">
        <v>521.08000000000004</v>
      </c>
      <c r="BU571" s="6">
        <v>11819</v>
      </c>
      <c r="BV571" s="6">
        <v>138.74</v>
      </c>
      <c r="BW571" s="6">
        <v>2.5701000000000001</v>
      </c>
      <c r="BX571" s="6">
        <v>-0.1658</v>
      </c>
      <c r="BY571" s="6">
        <v>1.1781999999999999</v>
      </c>
    </row>
    <row r="572" spans="1:77" s="6" customFormat="1" x14ac:dyDescent="0.25">
      <c r="A572" s="6">
        <f t="shared" si="24"/>
        <v>244.43700787401576</v>
      </c>
      <c r="B572" s="6">
        <v>88.8</v>
      </c>
      <c r="C572" s="6">
        <v>-3.7</v>
      </c>
      <c r="E572" s="6">
        <v>120</v>
      </c>
      <c r="F572" s="6">
        <v>1</v>
      </c>
      <c r="G572" s="6">
        <v>120</v>
      </c>
      <c r="H572" s="6">
        <v>5.1539999999999999</v>
      </c>
      <c r="I572" s="6">
        <v>0</v>
      </c>
      <c r="J572" s="6">
        <v>51.5916</v>
      </c>
      <c r="K572" s="6">
        <v>2.3641000000000001</v>
      </c>
      <c r="L572" s="6">
        <v>2.5379999999999998</v>
      </c>
      <c r="M572" s="6">
        <v>121.9654</v>
      </c>
      <c r="N572" s="6">
        <v>0.22389999999999999</v>
      </c>
      <c r="O572" s="6">
        <v>0</v>
      </c>
      <c r="P572" s="6">
        <v>0</v>
      </c>
      <c r="Q572" s="6">
        <v>174706</v>
      </c>
      <c r="R572" s="6">
        <v>9</v>
      </c>
      <c r="S572" s="6">
        <v>3826.49</v>
      </c>
      <c r="T572" s="6">
        <v>247.67</v>
      </c>
      <c r="U572" s="6">
        <v>7449.62</v>
      </c>
      <c r="V572" s="6">
        <v>205.3</v>
      </c>
      <c r="W572" s="6">
        <v>0</v>
      </c>
      <c r="X572" s="6">
        <v>311.61</v>
      </c>
      <c r="Y572" s="6">
        <v>0</v>
      </c>
      <c r="Z572" s="6">
        <v>1916.88</v>
      </c>
      <c r="AA572" s="6">
        <v>29548.19</v>
      </c>
      <c r="AB572" s="6">
        <v>310.12</v>
      </c>
      <c r="AC572" s="6">
        <v>0</v>
      </c>
      <c r="AD572" s="6">
        <v>1067.72</v>
      </c>
      <c r="AE572" s="6">
        <v>7015.94</v>
      </c>
      <c r="AF572" s="6">
        <v>228.51</v>
      </c>
      <c r="AG572" s="6">
        <v>18468.490000000002</v>
      </c>
      <c r="AH572" s="6">
        <v>569.63</v>
      </c>
      <c r="AI572" s="6">
        <v>0</v>
      </c>
      <c r="AJ572" s="6">
        <v>10511389.73</v>
      </c>
      <c r="AK572" s="6">
        <v>0</v>
      </c>
      <c r="AL572" s="6">
        <v>158.54</v>
      </c>
      <c r="AM572" s="6">
        <v>0</v>
      </c>
      <c r="AN572" s="6">
        <v>43578624.560000002</v>
      </c>
      <c r="AO572" s="6">
        <v>0</v>
      </c>
      <c r="AP572" s="6">
        <v>1500.37</v>
      </c>
      <c r="AQ572" s="6">
        <v>0</v>
      </c>
      <c r="AR572" s="6">
        <v>0</v>
      </c>
      <c r="AS572" s="6">
        <v>0</v>
      </c>
      <c r="AT572" s="6">
        <v>637.80999999999995</v>
      </c>
      <c r="AU572" s="6">
        <v>0</v>
      </c>
      <c r="AV572" s="6">
        <v>2210.09</v>
      </c>
      <c r="AW572" s="6">
        <v>0</v>
      </c>
      <c r="AX572" s="6">
        <v>1060.27</v>
      </c>
      <c r="AY572" s="6">
        <v>0</v>
      </c>
      <c r="AZ572" s="6">
        <v>199507.76</v>
      </c>
      <c r="BA572" s="6">
        <v>1225.67</v>
      </c>
      <c r="BB572" s="6">
        <v>14.55</v>
      </c>
      <c r="BC572" s="6">
        <v>0</v>
      </c>
      <c r="BD572" s="6">
        <v>354.86</v>
      </c>
      <c r="BE572" s="6">
        <v>750582.08</v>
      </c>
      <c r="BF572" s="6">
        <v>8329.5</v>
      </c>
      <c r="BG572" s="6">
        <v>0</v>
      </c>
      <c r="BH572" s="6">
        <v>52967.38</v>
      </c>
      <c r="BI572" s="6">
        <v>13189.53</v>
      </c>
      <c r="BJ572" s="6">
        <v>1386.48</v>
      </c>
      <c r="BK572" s="6">
        <v>88373.61</v>
      </c>
      <c r="BL572" s="6">
        <v>1247.8900000000001</v>
      </c>
      <c r="BM572" s="6">
        <v>0</v>
      </c>
      <c r="BN572" s="6">
        <v>349.08</v>
      </c>
      <c r="BO572" s="6">
        <v>7688.05</v>
      </c>
      <c r="BP572" s="6">
        <v>104.43</v>
      </c>
      <c r="BQ572" s="6">
        <v>38493.83</v>
      </c>
      <c r="BR572" s="6">
        <v>728.8</v>
      </c>
      <c r="BS572" s="6">
        <v>21080.73</v>
      </c>
      <c r="BT572" s="6">
        <v>542.72</v>
      </c>
      <c r="BU572" s="6">
        <v>13057.77</v>
      </c>
      <c r="BV572" s="6">
        <v>144.02000000000001</v>
      </c>
      <c r="BW572" s="6">
        <v>1.8915999999999999</v>
      </c>
      <c r="BX572" s="6">
        <v>2.0785999999999998</v>
      </c>
      <c r="BY572" s="6">
        <v>0.96630000000000005</v>
      </c>
    </row>
    <row r="574" spans="1:77" s="7" customFormat="1" x14ac:dyDescent="0.25">
      <c r="D574" s="7">
        <v>259.5</v>
      </c>
    </row>
    <row r="575" spans="1:77" s="7" customFormat="1" x14ac:dyDescent="0.25"/>
    <row r="576" spans="1:77" s="7" customFormat="1" x14ac:dyDescent="0.25"/>
    <row r="577" spans="1:77" s="7" customFormat="1" x14ac:dyDescent="0.25"/>
    <row r="578" spans="1:77" s="7" customFormat="1" x14ac:dyDescent="0.25">
      <c r="B578" s="7">
        <v>63.5</v>
      </c>
      <c r="C578" s="7">
        <v>1.7</v>
      </c>
    </row>
    <row r="579" spans="1:77" s="7" customFormat="1" x14ac:dyDescent="0.25">
      <c r="A579" s="7">
        <f>($D$574+((E579/2.54)/12))</f>
        <v>259.66404199475068</v>
      </c>
      <c r="B579" s="7">
        <v>70.7</v>
      </c>
      <c r="C579" s="7">
        <v>3.3</v>
      </c>
      <c r="E579" s="7">
        <v>5</v>
      </c>
      <c r="F579" s="7">
        <v>1</v>
      </c>
      <c r="G579" s="7">
        <v>5</v>
      </c>
      <c r="H579" s="7">
        <v>5.0270000000000001</v>
      </c>
      <c r="I579" s="7">
        <v>0</v>
      </c>
      <c r="O579" s="7">
        <v>0</v>
      </c>
      <c r="P579" s="7">
        <v>0</v>
      </c>
      <c r="Q579" s="7">
        <v>162981</v>
      </c>
      <c r="R579" s="7">
        <v>9</v>
      </c>
      <c r="S579" s="7">
        <v>1595.32</v>
      </c>
      <c r="T579" s="7">
        <v>243.08</v>
      </c>
      <c r="U579" s="7">
        <v>6434.03</v>
      </c>
      <c r="V579" s="7">
        <v>224.66</v>
      </c>
      <c r="W579" s="7">
        <v>0</v>
      </c>
      <c r="X579" s="7">
        <v>329.03</v>
      </c>
      <c r="Y579" s="7">
        <v>0</v>
      </c>
      <c r="Z579" s="7">
        <v>3343.21</v>
      </c>
      <c r="AA579" s="7">
        <v>37004.92</v>
      </c>
      <c r="AB579" s="7">
        <v>392.71</v>
      </c>
      <c r="AC579" s="7">
        <v>0</v>
      </c>
      <c r="AD579" s="7">
        <v>1202.53</v>
      </c>
      <c r="AE579" s="7">
        <v>7109.81</v>
      </c>
      <c r="AF579" s="7">
        <v>271.25</v>
      </c>
      <c r="AG579" s="7">
        <v>18619.84</v>
      </c>
      <c r="AH579" s="7">
        <v>675.48</v>
      </c>
      <c r="AI579" s="7">
        <v>0</v>
      </c>
      <c r="AJ579" s="7">
        <v>11791156.810000001</v>
      </c>
      <c r="AK579" s="7">
        <v>0</v>
      </c>
      <c r="AL579" s="7">
        <v>178.59</v>
      </c>
      <c r="AM579" s="7">
        <v>0</v>
      </c>
      <c r="AN579" s="7">
        <v>48884344.439999998</v>
      </c>
      <c r="AO579" s="7">
        <v>0</v>
      </c>
      <c r="AP579" s="7">
        <v>1683.13</v>
      </c>
      <c r="AQ579" s="7">
        <v>0</v>
      </c>
      <c r="AR579" s="7">
        <v>0</v>
      </c>
      <c r="AS579" s="7">
        <v>0</v>
      </c>
      <c r="AT579" s="7">
        <v>738.6</v>
      </c>
      <c r="AU579" s="7">
        <v>0</v>
      </c>
      <c r="AV579" s="7">
        <v>2489.0300000000002</v>
      </c>
      <c r="AW579" s="7">
        <v>0</v>
      </c>
      <c r="AX579" s="7">
        <v>1231.1500000000001</v>
      </c>
      <c r="AY579" s="7">
        <v>0</v>
      </c>
      <c r="AZ579" s="7">
        <v>223797.9</v>
      </c>
      <c r="BA579" s="7">
        <v>1204.08</v>
      </c>
      <c r="BB579" s="7">
        <v>16.829999999999998</v>
      </c>
      <c r="BC579" s="7">
        <v>0</v>
      </c>
      <c r="BD579" s="7">
        <v>398.17</v>
      </c>
      <c r="BE579" s="7">
        <v>660805.14</v>
      </c>
      <c r="BF579" s="7">
        <v>8453.25</v>
      </c>
      <c r="BG579" s="7">
        <v>0</v>
      </c>
      <c r="BH579" s="7">
        <v>54952.79</v>
      </c>
      <c r="BI579" s="7">
        <v>33607.78</v>
      </c>
      <c r="BJ579" s="7">
        <v>1960.85</v>
      </c>
      <c r="BK579" s="7">
        <v>155488.56</v>
      </c>
      <c r="BL579" s="7">
        <v>1818.16</v>
      </c>
      <c r="BM579" s="7">
        <v>0</v>
      </c>
      <c r="BN579" s="7">
        <v>444.38</v>
      </c>
      <c r="BO579" s="7">
        <v>12416.57</v>
      </c>
      <c r="BP579" s="7">
        <v>157.68</v>
      </c>
      <c r="BQ579" s="7">
        <v>19510.14</v>
      </c>
      <c r="BR579" s="7">
        <v>875.91</v>
      </c>
      <c r="BS579" s="7">
        <v>15747.76</v>
      </c>
      <c r="BT579" s="7">
        <v>722.38</v>
      </c>
      <c r="BU579" s="7">
        <v>30456.05</v>
      </c>
      <c r="BV579" s="7">
        <v>240.57</v>
      </c>
      <c r="BW579" s="7">
        <v>1.1825000000000001</v>
      </c>
      <c r="BX579" s="7">
        <v>3.8938999999999999</v>
      </c>
      <c r="BY579" s="7">
        <v>0.55820000000000003</v>
      </c>
    </row>
    <row r="580" spans="1:77" s="7" customFormat="1" x14ac:dyDescent="0.25">
      <c r="A580" s="7">
        <f t="shared" ref="A580:A606" si="25">($D$574+((E580/2.54)/12))</f>
        <v>259.82808398950129</v>
      </c>
      <c r="B580" s="7">
        <v>76.400000000000006</v>
      </c>
      <c r="C580" s="7">
        <v>2.2000000000000002</v>
      </c>
      <c r="E580" s="7">
        <v>10</v>
      </c>
      <c r="F580" s="7">
        <v>1</v>
      </c>
      <c r="G580" s="7">
        <v>10</v>
      </c>
      <c r="H580" s="7">
        <v>5.17</v>
      </c>
      <c r="I580" s="7">
        <v>0</v>
      </c>
      <c r="J580" s="7">
        <v>51.751800000000003</v>
      </c>
      <c r="K580" s="7">
        <v>2.1514000000000002</v>
      </c>
      <c r="N580" s="7">
        <v>0.34720000000000001</v>
      </c>
      <c r="O580" s="7">
        <v>0</v>
      </c>
      <c r="P580" s="7">
        <v>0</v>
      </c>
      <c r="Q580" s="7">
        <v>188303</v>
      </c>
      <c r="R580" s="7">
        <v>8</v>
      </c>
      <c r="S580" s="7">
        <v>2123.6999999999998</v>
      </c>
      <c r="T580" s="7">
        <v>222.39</v>
      </c>
      <c r="U580" s="7">
        <v>6462.33</v>
      </c>
      <c r="V580" s="7">
        <v>195.66</v>
      </c>
      <c r="W580" s="7">
        <v>0</v>
      </c>
      <c r="X580" s="7">
        <v>302.23</v>
      </c>
      <c r="Y580" s="7">
        <v>0</v>
      </c>
      <c r="Z580" s="7">
        <v>3199.46</v>
      </c>
      <c r="AA580" s="7">
        <v>45124.66</v>
      </c>
      <c r="AB580" s="7">
        <v>373.41</v>
      </c>
      <c r="AC580" s="7">
        <v>0</v>
      </c>
      <c r="AD580" s="7">
        <v>1078</v>
      </c>
      <c r="AE580" s="7">
        <v>7542.94</v>
      </c>
      <c r="AF580" s="7">
        <v>255.21</v>
      </c>
      <c r="AG580" s="7">
        <v>19893.12</v>
      </c>
      <c r="AH580" s="7">
        <v>637.24</v>
      </c>
      <c r="AI580" s="7">
        <v>0</v>
      </c>
      <c r="AJ580" s="7">
        <v>10501294.710000001</v>
      </c>
      <c r="AK580" s="7">
        <v>0</v>
      </c>
      <c r="AL580" s="7">
        <v>158.25</v>
      </c>
      <c r="AM580" s="7">
        <v>0</v>
      </c>
      <c r="AN580" s="7">
        <v>43536772.130000003</v>
      </c>
      <c r="AO580" s="7">
        <v>0</v>
      </c>
      <c r="AP580" s="7">
        <v>1499.01</v>
      </c>
      <c r="AQ580" s="7">
        <v>0</v>
      </c>
      <c r="AR580" s="7">
        <v>0</v>
      </c>
      <c r="AS580" s="7">
        <v>0</v>
      </c>
      <c r="AT580" s="7">
        <v>631.16999999999996</v>
      </c>
      <c r="AU580" s="7">
        <v>0</v>
      </c>
      <c r="AV580" s="7">
        <v>2200.96</v>
      </c>
      <c r="AW580" s="7">
        <v>0</v>
      </c>
      <c r="AX580" s="7">
        <v>1065.49</v>
      </c>
      <c r="AY580" s="7">
        <v>0</v>
      </c>
      <c r="AZ580" s="7">
        <v>199316.15</v>
      </c>
      <c r="BA580" s="7">
        <v>1302.97</v>
      </c>
      <c r="BB580" s="7">
        <v>16.07</v>
      </c>
      <c r="BC580" s="7">
        <v>0</v>
      </c>
      <c r="BD580" s="7">
        <v>352.49</v>
      </c>
      <c r="BE580" s="7">
        <v>711890.71</v>
      </c>
      <c r="BF580" s="7">
        <v>8470.73</v>
      </c>
      <c r="BG580" s="7">
        <v>0</v>
      </c>
      <c r="BH580" s="7">
        <v>49028.01</v>
      </c>
      <c r="BI580" s="7">
        <v>22795.71</v>
      </c>
      <c r="BJ580" s="7">
        <v>1650.84</v>
      </c>
      <c r="BK580" s="7">
        <v>119508.96</v>
      </c>
      <c r="BL580" s="7">
        <v>1507.53</v>
      </c>
      <c r="BM580" s="7">
        <v>0</v>
      </c>
      <c r="BN580" s="7">
        <v>349.34</v>
      </c>
      <c r="BO580" s="7">
        <v>10612.65</v>
      </c>
      <c r="BP580" s="7">
        <v>131.36000000000001</v>
      </c>
      <c r="BQ580" s="7">
        <v>9863.02</v>
      </c>
      <c r="BR580" s="7">
        <v>662.68</v>
      </c>
      <c r="BS580" s="7">
        <v>14487.36</v>
      </c>
      <c r="BT580" s="7">
        <v>567.71</v>
      </c>
      <c r="BU580" s="7">
        <v>28391.88</v>
      </c>
      <c r="BV580" s="7">
        <v>204.58</v>
      </c>
      <c r="BW580" s="7">
        <v>1.1403000000000001</v>
      </c>
      <c r="BX580" s="7">
        <v>2.778</v>
      </c>
      <c r="BY580" s="7">
        <v>0.76749999999999996</v>
      </c>
    </row>
    <row r="581" spans="1:77" s="7" customFormat="1" x14ac:dyDescent="0.25">
      <c r="A581" s="7">
        <f t="shared" si="25"/>
        <v>259.99212598425197</v>
      </c>
      <c r="B581" s="7">
        <v>79.900000000000006</v>
      </c>
      <c r="C581" s="7">
        <v>11.7</v>
      </c>
      <c r="E581" s="7">
        <v>15</v>
      </c>
      <c r="F581" s="7">
        <v>1</v>
      </c>
      <c r="G581" s="7">
        <v>15</v>
      </c>
      <c r="H581" s="7">
        <v>5.16</v>
      </c>
      <c r="I581" s="7">
        <v>0</v>
      </c>
      <c r="J581" s="7">
        <v>51.651699999999998</v>
      </c>
      <c r="K581" s="7">
        <v>2.9748000000000001</v>
      </c>
      <c r="L581" s="7">
        <v>23.531199999999998</v>
      </c>
      <c r="M581" s="7">
        <v>153.65199999999999</v>
      </c>
      <c r="N581" s="7">
        <v>-0.13039999999999999</v>
      </c>
      <c r="O581" s="7">
        <v>0</v>
      </c>
      <c r="P581" s="7">
        <v>0</v>
      </c>
      <c r="Q581" s="7">
        <v>309811</v>
      </c>
      <c r="R581" s="7">
        <v>7</v>
      </c>
      <c r="S581" s="7">
        <v>1144.3</v>
      </c>
      <c r="T581" s="7">
        <v>198.01</v>
      </c>
      <c r="U581" s="7">
        <v>1483.3</v>
      </c>
      <c r="V581" s="7">
        <v>123.68</v>
      </c>
      <c r="W581" s="7">
        <v>0</v>
      </c>
      <c r="X581" s="7">
        <v>210.39</v>
      </c>
      <c r="Y581" s="7">
        <v>45725.38</v>
      </c>
      <c r="Z581" s="7">
        <v>648.27</v>
      </c>
      <c r="AA581" s="7">
        <v>225533.44</v>
      </c>
      <c r="AB581" s="7">
        <v>899.58</v>
      </c>
      <c r="AC581" s="7">
        <v>0</v>
      </c>
      <c r="AD581" s="7">
        <v>606.29</v>
      </c>
      <c r="AE581" s="7">
        <v>3558.44</v>
      </c>
      <c r="AF581" s="7">
        <v>341.14</v>
      </c>
      <c r="AG581" s="7">
        <v>9430.42</v>
      </c>
      <c r="AH581" s="7">
        <v>854.34</v>
      </c>
      <c r="AI581" s="7">
        <v>0</v>
      </c>
      <c r="AJ581" s="7">
        <v>4676969.4800000004</v>
      </c>
      <c r="AK581" s="7">
        <v>0</v>
      </c>
      <c r="AL581" s="7">
        <v>71.53</v>
      </c>
      <c r="AM581" s="7">
        <v>0</v>
      </c>
      <c r="AN581" s="7">
        <v>19390004.850000001</v>
      </c>
      <c r="AO581" s="7">
        <v>0</v>
      </c>
      <c r="AP581" s="7">
        <v>667.37</v>
      </c>
      <c r="AQ581" s="7">
        <v>0</v>
      </c>
      <c r="AR581" s="7">
        <v>0</v>
      </c>
      <c r="AS581" s="7">
        <v>0</v>
      </c>
      <c r="AT581" s="7">
        <v>362.88</v>
      </c>
      <c r="AU581" s="7">
        <v>0</v>
      </c>
      <c r="AV581" s="7">
        <v>1025.78</v>
      </c>
      <c r="AW581" s="7">
        <v>0</v>
      </c>
      <c r="AX581" s="7">
        <v>576.70000000000005</v>
      </c>
      <c r="AY581" s="7">
        <v>0</v>
      </c>
      <c r="AZ581" s="7">
        <v>88769.47</v>
      </c>
      <c r="BA581" s="7">
        <v>511.05</v>
      </c>
      <c r="BB581" s="7">
        <v>19.899999999999999</v>
      </c>
      <c r="BC581" s="7">
        <v>0</v>
      </c>
      <c r="BD581" s="7">
        <v>161.96</v>
      </c>
      <c r="BE581" s="7">
        <v>496954.59</v>
      </c>
      <c r="BF581" s="7">
        <v>9209.2999999999993</v>
      </c>
      <c r="BG581" s="7">
        <v>0</v>
      </c>
      <c r="BH581" s="7">
        <v>21813.03</v>
      </c>
      <c r="BI581" s="7">
        <v>20818.150000000001</v>
      </c>
      <c r="BJ581" s="7">
        <v>1992.49</v>
      </c>
      <c r="BK581" s="7">
        <v>101411.58</v>
      </c>
      <c r="BL581" s="7">
        <v>1665.75</v>
      </c>
      <c r="BM581" s="7">
        <v>2054.86</v>
      </c>
      <c r="BN581" s="7">
        <v>304.33999999999997</v>
      </c>
      <c r="BO581" s="7">
        <v>2619.1999999999998</v>
      </c>
      <c r="BP581" s="7">
        <v>89.92</v>
      </c>
      <c r="BQ581" s="7">
        <v>0</v>
      </c>
      <c r="BR581" s="7">
        <v>881.7</v>
      </c>
      <c r="BS581" s="7">
        <v>0</v>
      </c>
      <c r="BT581" s="7">
        <v>1205.55</v>
      </c>
      <c r="BU581" s="7">
        <v>88755.31</v>
      </c>
      <c r="BV581" s="7">
        <v>395.06</v>
      </c>
      <c r="BW581" s="7">
        <v>1.6294999999999999</v>
      </c>
      <c r="BX581" s="7">
        <v>5.2781000000000002</v>
      </c>
      <c r="BY581" s="7">
        <v>0.44309999999999999</v>
      </c>
    </row>
    <row r="582" spans="1:77" s="7" customFormat="1" x14ac:dyDescent="0.25">
      <c r="A582" s="7">
        <f t="shared" si="25"/>
        <v>260.15616797900265</v>
      </c>
      <c r="B582" s="7">
        <v>73.8</v>
      </c>
      <c r="C582" s="7">
        <v>2.9</v>
      </c>
      <c r="E582" s="7">
        <v>20</v>
      </c>
      <c r="F582" s="7">
        <v>1</v>
      </c>
      <c r="G582" s="7">
        <v>20</v>
      </c>
      <c r="H582" s="7">
        <v>5.1680000000000001</v>
      </c>
      <c r="I582" s="7">
        <v>0</v>
      </c>
      <c r="J582" s="7">
        <v>51.731699999999996</v>
      </c>
      <c r="K582" s="7">
        <v>3.3372999999999999</v>
      </c>
      <c r="L582" s="7">
        <v>17.079699999999999</v>
      </c>
      <c r="M582" s="7">
        <v>172.64400000000001</v>
      </c>
      <c r="N582" s="7">
        <v>-0.3407</v>
      </c>
      <c r="O582" s="7">
        <v>0</v>
      </c>
      <c r="P582" s="7">
        <v>0</v>
      </c>
      <c r="Q582" s="7">
        <v>306597</v>
      </c>
      <c r="R582" s="7">
        <v>7</v>
      </c>
      <c r="S582" s="7">
        <v>3296.75</v>
      </c>
      <c r="T582" s="7">
        <v>237.31</v>
      </c>
      <c r="U582" s="7">
        <v>1651.74</v>
      </c>
      <c r="V582" s="7">
        <v>124.4</v>
      </c>
      <c r="W582" s="7">
        <v>0</v>
      </c>
      <c r="X582" s="7">
        <v>192.43</v>
      </c>
      <c r="Y582" s="7">
        <v>39848.53</v>
      </c>
      <c r="Z582" s="7">
        <v>579.65</v>
      </c>
      <c r="AA582" s="7">
        <v>298469.33</v>
      </c>
      <c r="AB582" s="7">
        <v>1017.8</v>
      </c>
      <c r="AC582" s="7">
        <v>0</v>
      </c>
      <c r="AD582" s="7">
        <v>528.14</v>
      </c>
      <c r="AE582" s="7">
        <v>2960.06</v>
      </c>
      <c r="AF582" s="7">
        <v>352.86</v>
      </c>
      <c r="AG582" s="7">
        <v>7858.43</v>
      </c>
      <c r="AH582" s="7">
        <v>883.76</v>
      </c>
      <c r="AI582" s="7">
        <v>0</v>
      </c>
      <c r="AJ582" s="7">
        <v>3604611.83</v>
      </c>
      <c r="AK582" s="7">
        <v>0</v>
      </c>
      <c r="AL582" s="7">
        <v>55.96</v>
      </c>
      <c r="AM582" s="7">
        <v>0</v>
      </c>
      <c r="AN582" s="7">
        <v>14944172.98</v>
      </c>
      <c r="AO582" s="7">
        <v>0</v>
      </c>
      <c r="AP582" s="7">
        <v>514.29</v>
      </c>
      <c r="AQ582" s="7">
        <v>0</v>
      </c>
      <c r="AR582" s="7">
        <v>0</v>
      </c>
      <c r="AS582" s="7">
        <v>0</v>
      </c>
      <c r="AT582" s="7">
        <v>287.47000000000003</v>
      </c>
      <c r="AU582" s="7">
        <v>0</v>
      </c>
      <c r="AV582" s="7">
        <v>798.03</v>
      </c>
      <c r="AW582" s="7">
        <v>0</v>
      </c>
      <c r="AX582" s="7">
        <v>453</v>
      </c>
      <c r="AY582" s="7">
        <v>0</v>
      </c>
      <c r="AZ582" s="7">
        <v>68415.960000000006</v>
      </c>
      <c r="BA582" s="7">
        <v>419.67</v>
      </c>
      <c r="BB582" s="7">
        <v>21.79</v>
      </c>
      <c r="BC582" s="7">
        <v>0</v>
      </c>
      <c r="BD582" s="7">
        <v>133.81</v>
      </c>
      <c r="BE582" s="7">
        <v>401251.83</v>
      </c>
      <c r="BF582" s="7">
        <v>8080.68</v>
      </c>
      <c r="BG582" s="7">
        <v>0</v>
      </c>
      <c r="BH582" s="7">
        <v>24415.69</v>
      </c>
      <c r="BI582" s="7">
        <v>34532.81</v>
      </c>
      <c r="BJ582" s="7">
        <v>2313.4</v>
      </c>
      <c r="BK582" s="7">
        <v>153439.41</v>
      </c>
      <c r="BL582" s="7">
        <v>2063.39</v>
      </c>
      <c r="BM582" s="7">
        <v>0</v>
      </c>
      <c r="BN582" s="7">
        <v>192.07</v>
      </c>
      <c r="BO582" s="7">
        <v>4755.2299999999996</v>
      </c>
      <c r="BP582" s="7">
        <v>117.28</v>
      </c>
      <c r="BQ582" s="7">
        <v>13663.23</v>
      </c>
      <c r="BR582" s="7">
        <v>914.87</v>
      </c>
      <c r="BS582" s="7">
        <v>0</v>
      </c>
      <c r="BT582" s="7">
        <v>1478.17</v>
      </c>
      <c r="BU582" s="7">
        <v>37852.980000000003</v>
      </c>
      <c r="BV582" s="7">
        <v>281.14</v>
      </c>
      <c r="BW582" s="7">
        <v>2.3317000000000001</v>
      </c>
      <c r="BX582" s="7">
        <v>4.5769000000000002</v>
      </c>
      <c r="BY582" s="7">
        <v>0.44240000000000002</v>
      </c>
    </row>
    <row r="583" spans="1:77" s="7" customFormat="1" x14ac:dyDescent="0.25">
      <c r="A583" s="7">
        <f t="shared" si="25"/>
        <v>260.32020997375326</v>
      </c>
      <c r="B583" s="7">
        <v>78.099999999999994</v>
      </c>
      <c r="C583" s="7">
        <v>0</v>
      </c>
      <c r="E583" s="7">
        <v>25</v>
      </c>
      <c r="F583" s="7">
        <v>1</v>
      </c>
      <c r="G583" s="7">
        <v>25</v>
      </c>
      <c r="H583" s="7">
        <v>5.2270000000000003</v>
      </c>
      <c r="I583" s="7">
        <v>0</v>
      </c>
      <c r="J583" s="7">
        <v>52.322299999999998</v>
      </c>
      <c r="K583" s="7">
        <v>2.3029000000000002</v>
      </c>
      <c r="L583" s="7">
        <v>6.5134999999999996</v>
      </c>
      <c r="M583" s="7">
        <v>120.4933</v>
      </c>
      <c r="N583" s="7">
        <v>0.25929999999999997</v>
      </c>
      <c r="O583" s="7">
        <v>0</v>
      </c>
      <c r="P583" s="7">
        <v>0</v>
      </c>
      <c r="Q583" s="7">
        <v>182756</v>
      </c>
      <c r="R583" s="7">
        <v>8</v>
      </c>
      <c r="S583" s="7">
        <v>1221.8</v>
      </c>
      <c r="T583" s="7">
        <v>209.42</v>
      </c>
      <c r="U583" s="7">
        <v>5888.73</v>
      </c>
      <c r="V583" s="7">
        <v>196.24</v>
      </c>
      <c r="W583" s="7">
        <v>0</v>
      </c>
      <c r="X583" s="7">
        <v>300.08</v>
      </c>
      <c r="Y583" s="7">
        <v>0</v>
      </c>
      <c r="Z583" s="7">
        <v>3017.44</v>
      </c>
      <c r="AA583" s="7">
        <v>46952.94</v>
      </c>
      <c r="AB583" s="7">
        <v>388.94</v>
      </c>
      <c r="AC583" s="7">
        <v>0</v>
      </c>
      <c r="AD583" s="7">
        <v>1059.3900000000001</v>
      </c>
      <c r="AE583" s="7">
        <v>6839.83</v>
      </c>
      <c r="AF583" s="7">
        <v>249.73</v>
      </c>
      <c r="AG583" s="7">
        <v>18006.91</v>
      </c>
      <c r="AH583" s="7">
        <v>622.20000000000005</v>
      </c>
      <c r="AI583" s="7">
        <v>0</v>
      </c>
      <c r="AJ583" s="7">
        <v>10316734.359999999</v>
      </c>
      <c r="AK583" s="7">
        <v>0</v>
      </c>
      <c r="AL583" s="7">
        <v>156.12</v>
      </c>
      <c r="AM583" s="7">
        <v>0</v>
      </c>
      <c r="AN583" s="7">
        <v>42771613.009999998</v>
      </c>
      <c r="AO583" s="7">
        <v>0</v>
      </c>
      <c r="AP583" s="7">
        <v>1472.58</v>
      </c>
      <c r="AQ583" s="7">
        <v>0</v>
      </c>
      <c r="AR583" s="7">
        <v>0</v>
      </c>
      <c r="AS583" s="7">
        <v>0</v>
      </c>
      <c r="AT583" s="7">
        <v>640.98</v>
      </c>
      <c r="AU583" s="7">
        <v>0</v>
      </c>
      <c r="AV583" s="7">
        <v>2178.48</v>
      </c>
      <c r="AW583" s="7">
        <v>0</v>
      </c>
      <c r="AX583" s="7">
        <v>1065.5</v>
      </c>
      <c r="AY583" s="7">
        <v>0</v>
      </c>
      <c r="AZ583" s="7">
        <v>195813.14</v>
      </c>
      <c r="BA583" s="7">
        <v>1146.5999999999999</v>
      </c>
      <c r="BB583" s="7">
        <v>15.28</v>
      </c>
      <c r="BC583" s="7">
        <v>0</v>
      </c>
      <c r="BD583" s="7">
        <v>347.36</v>
      </c>
      <c r="BE583" s="7">
        <v>630340.71</v>
      </c>
      <c r="BF583" s="7">
        <v>7468.54</v>
      </c>
      <c r="BG583" s="7">
        <v>0</v>
      </c>
      <c r="BH583" s="7">
        <v>44408.37</v>
      </c>
      <c r="BI583" s="7">
        <v>40247.75</v>
      </c>
      <c r="BJ583" s="7">
        <v>1819.98</v>
      </c>
      <c r="BK583" s="7">
        <v>167657.5</v>
      </c>
      <c r="BL583" s="7">
        <v>1698.86</v>
      </c>
      <c r="BM583" s="7">
        <v>0</v>
      </c>
      <c r="BN583" s="7">
        <v>345.61</v>
      </c>
      <c r="BO583" s="7">
        <v>3398.61</v>
      </c>
      <c r="BP583" s="7">
        <v>83.68</v>
      </c>
      <c r="BQ583" s="7">
        <v>36256.53</v>
      </c>
      <c r="BR583" s="7">
        <v>849.71</v>
      </c>
      <c r="BS583" s="7">
        <v>13474.7</v>
      </c>
      <c r="BT583" s="7">
        <v>653.16999999999996</v>
      </c>
      <c r="BU583" s="7">
        <v>28567.38</v>
      </c>
      <c r="BV583" s="7">
        <v>214.27</v>
      </c>
      <c r="BW583" s="7">
        <v>1.9331</v>
      </c>
      <c r="BX583" s="7">
        <v>3.2890000000000001</v>
      </c>
      <c r="BY583" s="7">
        <v>0.65629999999999999</v>
      </c>
    </row>
    <row r="584" spans="1:77" s="7" customFormat="1" x14ac:dyDescent="0.25">
      <c r="A584" s="7">
        <f t="shared" si="25"/>
        <v>260.48425196850394</v>
      </c>
      <c r="B584" s="7">
        <v>83.3</v>
      </c>
      <c r="C584" s="7">
        <v>-0.4</v>
      </c>
      <c r="E584" s="7">
        <v>30</v>
      </c>
      <c r="F584" s="7">
        <v>1</v>
      </c>
      <c r="G584" s="7">
        <v>30</v>
      </c>
      <c r="H584" s="7">
        <v>5.2220000000000004</v>
      </c>
      <c r="I584" s="7">
        <v>0</v>
      </c>
      <c r="J584" s="7">
        <v>52.272300000000001</v>
      </c>
      <c r="K584" s="7">
        <v>2.2463000000000002</v>
      </c>
      <c r="L584" s="7">
        <v>3.5613000000000001</v>
      </c>
      <c r="M584" s="7">
        <v>117.4217</v>
      </c>
      <c r="N584" s="7">
        <v>0.29210000000000003</v>
      </c>
      <c r="O584" s="7">
        <v>0</v>
      </c>
      <c r="P584" s="7">
        <v>0</v>
      </c>
      <c r="Q584" s="7">
        <v>162641</v>
      </c>
      <c r="R584" s="7">
        <v>9</v>
      </c>
      <c r="S584" s="7">
        <v>1448.58</v>
      </c>
      <c r="T584" s="7">
        <v>213.19</v>
      </c>
      <c r="U584" s="7">
        <v>6556.36</v>
      </c>
      <c r="V584" s="7">
        <v>201.72</v>
      </c>
      <c r="W584" s="7">
        <v>0</v>
      </c>
      <c r="X584" s="7">
        <v>305.52</v>
      </c>
      <c r="Y584" s="7">
        <v>0</v>
      </c>
      <c r="Z584" s="7">
        <v>3403.67</v>
      </c>
      <c r="AA584" s="7">
        <v>33401.949999999997</v>
      </c>
      <c r="AB584" s="7">
        <v>339.17</v>
      </c>
      <c r="AC584" s="7">
        <v>0</v>
      </c>
      <c r="AD584" s="7">
        <v>1098.42</v>
      </c>
      <c r="AE584" s="7">
        <v>7172.1</v>
      </c>
      <c r="AF584" s="7">
        <v>243.34</v>
      </c>
      <c r="AG584" s="7">
        <v>18837.3</v>
      </c>
      <c r="AH584" s="7">
        <v>606.33000000000004</v>
      </c>
      <c r="AI584" s="7">
        <v>0</v>
      </c>
      <c r="AJ584" s="7">
        <v>10818208.859999999</v>
      </c>
      <c r="AK584" s="7">
        <v>0</v>
      </c>
      <c r="AL584" s="7">
        <v>163.27000000000001</v>
      </c>
      <c r="AM584" s="7">
        <v>0</v>
      </c>
      <c r="AN584" s="7">
        <v>44850650.07</v>
      </c>
      <c r="AO584" s="7">
        <v>0</v>
      </c>
      <c r="AP584" s="7">
        <v>1544.19</v>
      </c>
      <c r="AQ584" s="7">
        <v>0</v>
      </c>
      <c r="AR584" s="7">
        <v>0</v>
      </c>
      <c r="AS584" s="7">
        <v>0</v>
      </c>
      <c r="AT584" s="7">
        <v>658</v>
      </c>
      <c r="AU584" s="7">
        <v>0</v>
      </c>
      <c r="AV584" s="7">
        <v>2270.54</v>
      </c>
      <c r="AW584" s="7">
        <v>0</v>
      </c>
      <c r="AX584" s="7">
        <v>1096.82</v>
      </c>
      <c r="AY584" s="7">
        <v>0</v>
      </c>
      <c r="AZ584" s="7">
        <v>205331.21</v>
      </c>
      <c r="BA584" s="7">
        <v>1239.82</v>
      </c>
      <c r="BB584" s="7">
        <v>15.36</v>
      </c>
      <c r="BC584" s="7">
        <v>0</v>
      </c>
      <c r="BD584" s="7">
        <v>365.27</v>
      </c>
      <c r="BE584" s="7">
        <v>698058.66</v>
      </c>
      <c r="BF584" s="7">
        <v>8033.14</v>
      </c>
      <c r="BG584" s="7">
        <v>0</v>
      </c>
      <c r="BH584" s="7">
        <v>52499.35</v>
      </c>
      <c r="BI584" s="7">
        <v>31387.22</v>
      </c>
      <c r="BJ584" s="7">
        <v>1753.01</v>
      </c>
      <c r="BK584" s="7">
        <v>141929.45000000001</v>
      </c>
      <c r="BL584" s="7">
        <v>1620.22</v>
      </c>
      <c r="BM584" s="7">
        <v>0</v>
      </c>
      <c r="BN584" s="7">
        <v>378.71</v>
      </c>
      <c r="BO584" s="7">
        <v>3673.53</v>
      </c>
      <c r="BP584" s="7">
        <v>85.67</v>
      </c>
      <c r="BQ584" s="7">
        <v>20841.490000000002</v>
      </c>
      <c r="BR584" s="7">
        <v>736.92</v>
      </c>
      <c r="BS584" s="7">
        <v>13228.65</v>
      </c>
      <c r="BT584" s="7">
        <v>599.22</v>
      </c>
      <c r="BU584" s="7">
        <v>22224.89</v>
      </c>
      <c r="BV584" s="7">
        <v>187.05</v>
      </c>
      <c r="BW584" s="7">
        <v>3.0705</v>
      </c>
      <c r="BX584" s="7">
        <v>0.22009999999999999</v>
      </c>
      <c r="BY584" s="7">
        <v>0.77059999999999995</v>
      </c>
    </row>
    <row r="585" spans="1:77" s="7" customFormat="1" x14ac:dyDescent="0.25">
      <c r="A585" s="7">
        <f t="shared" si="25"/>
        <v>260.64829396325462</v>
      </c>
      <c r="B585" s="7">
        <v>83.5</v>
      </c>
      <c r="C585" s="7">
        <v>2.2000000000000002</v>
      </c>
      <c r="E585" s="7">
        <v>35</v>
      </c>
      <c r="F585" s="7">
        <v>1</v>
      </c>
      <c r="G585" s="7">
        <v>35</v>
      </c>
      <c r="H585" s="7">
        <v>5.2030000000000003</v>
      </c>
      <c r="I585" s="7">
        <v>0</v>
      </c>
      <c r="J585" s="7">
        <v>52.082099999999997</v>
      </c>
      <c r="K585" s="7">
        <v>2.3431999999999999</v>
      </c>
      <c r="L585" s="7">
        <v>2.9872999999999998</v>
      </c>
      <c r="M585" s="7">
        <v>122.04089999999999</v>
      </c>
      <c r="N585" s="7">
        <v>0.2359</v>
      </c>
      <c r="O585" s="7">
        <v>0</v>
      </c>
      <c r="P585" s="7">
        <v>0</v>
      </c>
      <c r="Q585" s="7">
        <v>177373</v>
      </c>
      <c r="R585" s="7">
        <v>9</v>
      </c>
      <c r="S585" s="7">
        <v>2792.33</v>
      </c>
      <c r="T585" s="7">
        <v>247.25</v>
      </c>
      <c r="U585" s="7">
        <v>6932.85</v>
      </c>
      <c r="V585" s="7">
        <v>212.57</v>
      </c>
      <c r="W585" s="7">
        <v>0</v>
      </c>
      <c r="X585" s="7">
        <v>314.47000000000003</v>
      </c>
      <c r="Y585" s="7">
        <v>0</v>
      </c>
      <c r="Z585" s="7">
        <v>2852.91</v>
      </c>
      <c r="AA585" s="7">
        <v>34984.44</v>
      </c>
      <c r="AB585" s="7">
        <v>352.57</v>
      </c>
      <c r="AC585" s="7">
        <v>0</v>
      </c>
      <c r="AD585" s="7">
        <v>1112.52</v>
      </c>
      <c r="AE585" s="7">
        <v>7186.85</v>
      </c>
      <c r="AF585" s="7">
        <v>248.9</v>
      </c>
      <c r="AG585" s="7">
        <v>18906.849999999999</v>
      </c>
      <c r="AH585" s="7">
        <v>620.29</v>
      </c>
      <c r="AI585" s="7">
        <v>0</v>
      </c>
      <c r="AJ585" s="7">
        <v>10931030.789999999</v>
      </c>
      <c r="AK585" s="7">
        <v>0</v>
      </c>
      <c r="AL585" s="7">
        <v>164.88</v>
      </c>
      <c r="AM585" s="7">
        <v>0</v>
      </c>
      <c r="AN585" s="7">
        <v>45318392.649999999</v>
      </c>
      <c r="AO585" s="7">
        <v>0</v>
      </c>
      <c r="AP585" s="7">
        <v>1560.4</v>
      </c>
      <c r="AQ585" s="7">
        <v>0</v>
      </c>
      <c r="AR585" s="7">
        <v>0</v>
      </c>
      <c r="AS585" s="7">
        <v>0</v>
      </c>
      <c r="AT585" s="7">
        <v>668.94</v>
      </c>
      <c r="AU585" s="7">
        <v>0</v>
      </c>
      <c r="AV585" s="7">
        <v>2302.64</v>
      </c>
      <c r="AW585" s="7">
        <v>0</v>
      </c>
      <c r="AX585" s="7">
        <v>1122.33</v>
      </c>
      <c r="AY585" s="7">
        <v>0</v>
      </c>
      <c r="AZ585" s="7">
        <v>207472.59</v>
      </c>
      <c r="BA585" s="7">
        <v>1225.1400000000001</v>
      </c>
      <c r="BB585" s="7">
        <v>15.48</v>
      </c>
      <c r="BC585" s="7">
        <v>0</v>
      </c>
      <c r="BD585" s="7">
        <v>369.93</v>
      </c>
      <c r="BE585" s="7">
        <v>692590.81</v>
      </c>
      <c r="BF585" s="7">
        <v>8146.9</v>
      </c>
      <c r="BG585" s="7">
        <v>0</v>
      </c>
      <c r="BH585" s="7">
        <v>49294.41</v>
      </c>
      <c r="BI585" s="7">
        <v>26963.4</v>
      </c>
      <c r="BJ585" s="7">
        <v>1704.04</v>
      </c>
      <c r="BK585" s="7">
        <v>132489.57999999999</v>
      </c>
      <c r="BL585" s="7">
        <v>1569.54</v>
      </c>
      <c r="BM585" s="7">
        <v>0</v>
      </c>
      <c r="BN585" s="7">
        <v>357.89</v>
      </c>
      <c r="BO585" s="7">
        <v>5355.91</v>
      </c>
      <c r="BP585" s="7">
        <v>98.78</v>
      </c>
      <c r="BQ585" s="7">
        <v>26597.74</v>
      </c>
      <c r="BR585" s="7">
        <v>767.79</v>
      </c>
      <c r="BS585" s="7">
        <v>17988.79</v>
      </c>
      <c r="BT585" s="7">
        <v>620.32000000000005</v>
      </c>
      <c r="BU585" s="7">
        <v>25985.31</v>
      </c>
      <c r="BV585" s="7">
        <v>204.51</v>
      </c>
      <c r="BW585" s="7">
        <v>2.4695999999999998</v>
      </c>
      <c r="BX585" s="7">
        <v>3.1787999999999998</v>
      </c>
      <c r="BY585" s="7">
        <v>0.65229999999999999</v>
      </c>
    </row>
    <row r="586" spans="1:77" s="7" customFormat="1" x14ac:dyDescent="0.25">
      <c r="A586" s="7">
        <f t="shared" si="25"/>
        <v>260.81233595800524</v>
      </c>
      <c r="B586" s="7">
        <v>86.8</v>
      </c>
      <c r="C586" s="7">
        <v>-0.7</v>
      </c>
      <c r="E586" s="7">
        <v>40</v>
      </c>
      <c r="F586" s="7">
        <v>1</v>
      </c>
      <c r="G586" s="7">
        <v>40</v>
      </c>
      <c r="H586" s="7">
        <v>5.2080000000000002</v>
      </c>
      <c r="I586" s="7">
        <v>0</v>
      </c>
      <c r="J586" s="7">
        <v>52.132100000000001</v>
      </c>
      <c r="K586" s="7">
        <v>1.8793</v>
      </c>
      <c r="L586" s="7">
        <v>3.7248000000000001</v>
      </c>
      <c r="M586" s="7">
        <v>97.972200000000001</v>
      </c>
      <c r="N586" s="7">
        <v>0.505</v>
      </c>
      <c r="O586" s="7">
        <v>0</v>
      </c>
      <c r="P586" s="7">
        <v>0</v>
      </c>
      <c r="BW586" s="7">
        <v>2.6911999999999998</v>
      </c>
      <c r="BX586" s="7">
        <v>4.1071</v>
      </c>
      <c r="BY586" s="7">
        <v>0.34289999999999998</v>
      </c>
    </row>
    <row r="587" spans="1:77" s="7" customFormat="1" x14ac:dyDescent="0.25">
      <c r="A587" s="7">
        <f t="shared" si="25"/>
        <v>260.97637795275591</v>
      </c>
      <c r="B587" s="7">
        <v>85.1</v>
      </c>
      <c r="C587" s="7">
        <v>5.3</v>
      </c>
      <c r="E587" s="7">
        <v>45</v>
      </c>
      <c r="F587" s="7">
        <v>1</v>
      </c>
      <c r="G587" s="7">
        <v>45</v>
      </c>
      <c r="H587" s="7">
        <v>5.2080000000000002</v>
      </c>
      <c r="I587" s="7">
        <v>0</v>
      </c>
      <c r="J587" s="7">
        <v>52.132100000000001</v>
      </c>
      <c r="K587" s="7">
        <v>2.2010999999999998</v>
      </c>
      <c r="L587" s="7">
        <v>3.1802000000000001</v>
      </c>
      <c r="M587" s="7">
        <v>114.74850000000001</v>
      </c>
      <c r="N587" s="7">
        <v>0.31840000000000002</v>
      </c>
      <c r="O587" s="7">
        <v>0</v>
      </c>
      <c r="P587" s="7">
        <v>0</v>
      </c>
      <c r="Q587" s="7">
        <v>185886</v>
      </c>
      <c r="R587" s="7">
        <v>8</v>
      </c>
      <c r="S587" s="7">
        <v>3216.52</v>
      </c>
      <c r="T587" s="7">
        <v>261.10000000000002</v>
      </c>
      <c r="U587" s="7">
        <v>6968.27</v>
      </c>
      <c r="V587" s="7">
        <v>216.55</v>
      </c>
      <c r="W587" s="7">
        <v>0</v>
      </c>
      <c r="X587" s="7">
        <v>314.38</v>
      </c>
      <c r="Y587" s="7">
        <v>0</v>
      </c>
      <c r="Z587" s="7">
        <v>2459.17</v>
      </c>
      <c r="AA587" s="7">
        <v>39616.050000000003</v>
      </c>
      <c r="AB587" s="7">
        <v>374.2</v>
      </c>
      <c r="AC587" s="7">
        <v>0</v>
      </c>
      <c r="AD587" s="7">
        <v>1096.31</v>
      </c>
      <c r="AE587" s="7">
        <v>7338.59</v>
      </c>
      <c r="AF587" s="7">
        <v>255.54</v>
      </c>
      <c r="AG587" s="7">
        <v>19312.759999999998</v>
      </c>
      <c r="AH587" s="7">
        <v>636.57000000000005</v>
      </c>
      <c r="AI587" s="7">
        <v>0</v>
      </c>
      <c r="AJ587" s="7">
        <v>10749003.029999999</v>
      </c>
      <c r="AK587" s="7">
        <v>0</v>
      </c>
      <c r="AL587" s="7">
        <v>162.46</v>
      </c>
      <c r="AM587" s="7">
        <v>0</v>
      </c>
      <c r="AN587" s="7">
        <v>44563733.219999999</v>
      </c>
      <c r="AO587" s="7">
        <v>0</v>
      </c>
      <c r="AP587" s="7">
        <v>1534.38</v>
      </c>
      <c r="AQ587" s="7">
        <v>0</v>
      </c>
      <c r="AR587" s="7">
        <v>0</v>
      </c>
      <c r="AS587" s="7">
        <v>0</v>
      </c>
      <c r="AT587" s="7">
        <v>652.29</v>
      </c>
      <c r="AU587" s="7">
        <v>0</v>
      </c>
      <c r="AV587" s="7">
        <v>2260.9</v>
      </c>
      <c r="AW587" s="7">
        <v>0</v>
      </c>
      <c r="AX587" s="7">
        <v>1090.33</v>
      </c>
      <c r="AY587" s="7">
        <v>0</v>
      </c>
      <c r="AZ587" s="7">
        <v>204017.67</v>
      </c>
      <c r="BA587" s="7">
        <v>1240.76</v>
      </c>
      <c r="BB587" s="7">
        <v>15.75</v>
      </c>
      <c r="BC587" s="7">
        <v>0</v>
      </c>
      <c r="BD587" s="7">
        <v>361.58</v>
      </c>
      <c r="BE587" s="7">
        <v>625040.19999999995</v>
      </c>
      <c r="BF587" s="7">
        <v>7369.19</v>
      </c>
      <c r="BG587" s="7">
        <v>0</v>
      </c>
      <c r="BH587" s="7">
        <v>46023.6</v>
      </c>
      <c r="BI587" s="7">
        <v>42887.61</v>
      </c>
      <c r="BJ587" s="7">
        <v>1904.04</v>
      </c>
      <c r="BK587" s="7">
        <v>190447.99</v>
      </c>
      <c r="BL587" s="7">
        <v>1839.68</v>
      </c>
      <c r="BM587" s="7">
        <v>0</v>
      </c>
      <c r="BN587" s="7">
        <v>384.93</v>
      </c>
      <c r="BO587" s="7">
        <v>7137.36</v>
      </c>
      <c r="BP587" s="7">
        <v>117.47</v>
      </c>
      <c r="BQ587" s="7">
        <v>12055.95</v>
      </c>
      <c r="BR587" s="7">
        <v>781.43</v>
      </c>
      <c r="BS587" s="7">
        <v>12826.26</v>
      </c>
      <c r="BT587" s="7">
        <v>674.26</v>
      </c>
      <c r="BU587" s="7">
        <v>31911.7</v>
      </c>
      <c r="BV587" s="7">
        <v>227.54</v>
      </c>
      <c r="BW587" s="7">
        <v>2.198</v>
      </c>
      <c r="BX587" s="7">
        <v>2.3431999999999999</v>
      </c>
      <c r="BY587" s="7">
        <v>0.66149999999999998</v>
      </c>
    </row>
    <row r="588" spans="1:77" s="7" customFormat="1" x14ac:dyDescent="0.25">
      <c r="A588" s="7">
        <f t="shared" si="25"/>
        <v>261.14041994750659</v>
      </c>
      <c r="B588" s="7">
        <v>82</v>
      </c>
      <c r="C588" s="7">
        <v>5.7</v>
      </c>
      <c r="E588" s="7">
        <v>50</v>
      </c>
      <c r="F588" s="7">
        <v>1</v>
      </c>
      <c r="G588" s="7">
        <v>50</v>
      </c>
      <c r="H588" s="7">
        <v>5.2709999999999999</v>
      </c>
      <c r="I588" s="7">
        <v>0</v>
      </c>
      <c r="J588" s="7">
        <v>52.762799999999999</v>
      </c>
      <c r="K588" s="7">
        <v>2.3531</v>
      </c>
      <c r="L588" s="7">
        <v>2.9748000000000001</v>
      </c>
      <c r="M588" s="7">
        <v>124.1553</v>
      </c>
      <c r="N588" s="7">
        <v>0.23019999999999999</v>
      </c>
      <c r="O588" s="7">
        <v>0</v>
      </c>
      <c r="P588" s="7">
        <v>0</v>
      </c>
      <c r="Q588" s="7">
        <v>180018</v>
      </c>
      <c r="R588" s="7">
        <v>8</v>
      </c>
      <c r="S588" s="7">
        <v>4502.8</v>
      </c>
      <c r="T588" s="7">
        <v>286.75</v>
      </c>
      <c r="U588" s="7">
        <v>8245.7900000000009</v>
      </c>
      <c r="V588" s="7">
        <v>235.87</v>
      </c>
      <c r="W588" s="7">
        <v>0</v>
      </c>
      <c r="X588" s="7">
        <v>335.75</v>
      </c>
      <c r="Y588" s="7">
        <v>0</v>
      </c>
      <c r="Z588" s="7">
        <v>2601.94</v>
      </c>
      <c r="AA588" s="7">
        <v>31833.35</v>
      </c>
      <c r="AB588" s="7">
        <v>349.33</v>
      </c>
      <c r="AC588" s="7">
        <v>0</v>
      </c>
      <c r="AD588" s="7">
        <v>1118.5899999999999</v>
      </c>
      <c r="AE588" s="7">
        <v>7262.62</v>
      </c>
      <c r="AF588" s="7">
        <v>250.15</v>
      </c>
      <c r="AG588" s="7">
        <v>19101.11</v>
      </c>
      <c r="AH588" s="7">
        <v>622.91999999999996</v>
      </c>
      <c r="AI588" s="7">
        <v>0</v>
      </c>
      <c r="AJ588" s="7">
        <v>11022883.060000001</v>
      </c>
      <c r="AK588" s="7">
        <v>0</v>
      </c>
      <c r="AL588" s="7">
        <v>166.57</v>
      </c>
      <c r="AM588" s="7">
        <v>0</v>
      </c>
      <c r="AN588" s="7">
        <v>45699198.18</v>
      </c>
      <c r="AO588" s="7">
        <v>0</v>
      </c>
      <c r="AP588" s="7">
        <v>1573.44</v>
      </c>
      <c r="AQ588" s="7">
        <v>0</v>
      </c>
      <c r="AR588" s="7">
        <v>0</v>
      </c>
      <c r="AS588" s="7">
        <v>0</v>
      </c>
      <c r="AT588" s="7">
        <v>661.52</v>
      </c>
      <c r="AU588" s="7">
        <v>0</v>
      </c>
      <c r="AV588" s="7">
        <v>2317.06</v>
      </c>
      <c r="AW588" s="7">
        <v>0</v>
      </c>
      <c r="AX588" s="7">
        <v>1111.68</v>
      </c>
      <c r="AY588" s="7">
        <v>0</v>
      </c>
      <c r="AZ588" s="7">
        <v>209215.96</v>
      </c>
      <c r="BA588" s="7">
        <v>1238.75</v>
      </c>
      <c r="BB588" s="7">
        <v>15.54</v>
      </c>
      <c r="BC588" s="7">
        <v>0</v>
      </c>
      <c r="BD588" s="7">
        <v>371.12</v>
      </c>
      <c r="BE588" s="7">
        <v>656795.07999999996</v>
      </c>
      <c r="BF588" s="7">
        <v>7684.78</v>
      </c>
      <c r="BG588" s="7">
        <v>0</v>
      </c>
      <c r="BH588" s="7">
        <v>44398.93</v>
      </c>
      <c r="BI588" s="7">
        <v>35376.85</v>
      </c>
      <c r="BJ588" s="7">
        <v>1809.15</v>
      </c>
      <c r="BK588" s="7">
        <v>160071.28</v>
      </c>
      <c r="BL588" s="7">
        <v>1696.58</v>
      </c>
      <c r="BM588" s="7">
        <v>0</v>
      </c>
      <c r="BN588" s="7">
        <v>323.91000000000003</v>
      </c>
      <c r="BO588" s="7">
        <v>5643.84</v>
      </c>
      <c r="BP588" s="7">
        <v>103.47</v>
      </c>
      <c r="BQ588" s="7">
        <v>24648.33</v>
      </c>
      <c r="BR588" s="7">
        <v>803.96</v>
      </c>
      <c r="BS588" s="7">
        <v>15016.89</v>
      </c>
      <c r="BT588" s="7">
        <v>653.67999999999995</v>
      </c>
      <c r="BU588" s="7">
        <v>30263.31</v>
      </c>
      <c r="BV588" s="7">
        <v>221.32</v>
      </c>
      <c r="BW588" s="7">
        <v>2.5413999999999999</v>
      </c>
      <c r="BX588" s="7">
        <v>2.0171999999999999</v>
      </c>
      <c r="BY588" s="7">
        <v>0.86099999999999999</v>
      </c>
    </row>
    <row r="589" spans="1:77" s="7" customFormat="1" x14ac:dyDescent="0.25">
      <c r="A589" s="7">
        <f t="shared" si="25"/>
        <v>261.30446194225721</v>
      </c>
      <c r="B589" s="7">
        <v>79.7</v>
      </c>
      <c r="C589" s="7">
        <v>6</v>
      </c>
      <c r="E589" s="7">
        <v>55</v>
      </c>
      <c r="F589" s="7">
        <v>1</v>
      </c>
      <c r="G589" s="7">
        <v>55</v>
      </c>
      <c r="H589" s="7">
        <v>5.2080000000000002</v>
      </c>
      <c r="I589" s="7">
        <v>0</v>
      </c>
      <c r="J589" s="7">
        <v>52.132100000000001</v>
      </c>
      <c r="K589" s="7">
        <v>2.2399</v>
      </c>
      <c r="L589" s="7">
        <v>2.6787000000000001</v>
      </c>
      <c r="M589" s="7">
        <v>116.76860000000001</v>
      </c>
      <c r="N589" s="7">
        <v>0.2959</v>
      </c>
      <c r="O589" s="7">
        <v>0</v>
      </c>
      <c r="P589" s="7">
        <v>0</v>
      </c>
      <c r="Q589" s="7">
        <v>169082</v>
      </c>
      <c r="R589" s="7">
        <v>9</v>
      </c>
      <c r="S589" s="7">
        <v>1325.54</v>
      </c>
      <c r="T589" s="7">
        <v>215.87</v>
      </c>
      <c r="U589" s="7">
        <v>6676.07</v>
      </c>
      <c r="V589" s="7">
        <v>208.36</v>
      </c>
      <c r="W589" s="7">
        <v>0</v>
      </c>
      <c r="X589" s="7">
        <v>302.14</v>
      </c>
      <c r="Y589" s="7">
        <v>0</v>
      </c>
      <c r="Z589" s="7">
        <v>2640.1</v>
      </c>
      <c r="AA589" s="7">
        <v>32257.37</v>
      </c>
      <c r="AB589" s="7">
        <v>341.29</v>
      </c>
      <c r="AC589" s="7">
        <v>0</v>
      </c>
      <c r="AD589" s="7">
        <v>1101.05</v>
      </c>
      <c r="AE589" s="7">
        <v>6986.73</v>
      </c>
      <c r="AF589" s="7">
        <v>240.79</v>
      </c>
      <c r="AG589" s="7">
        <v>18311.759999999998</v>
      </c>
      <c r="AH589" s="7">
        <v>599.24</v>
      </c>
      <c r="AI589" s="7">
        <v>0</v>
      </c>
      <c r="AJ589" s="7">
        <v>10860743.109999999</v>
      </c>
      <c r="AK589" s="7">
        <v>0</v>
      </c>
      <c r="AL589" s="7">
        <v>163.85</v>
      </c>
      <c r="AM589" s="7">
        <v>0</v>
      </c>
      <c r="AN589" s="7">
        <v>45026990.630000003</v>
      </c>
      <c r="AO589" s="7">
        <v>0</v>
      </c>
      <c r="AP589" s="7">
        <v>1550.24</v>
      </c>
      <c r="AQ589" s="7">
        <v>0</v>
      </c>
      <c r="AR589" s="7">
        <v>0</v>
      </c>
      <c r="AS589" s="7">
        <v>0</v>
      </c>
      <c r="AT589" s="7">
        <v>666.99</v>
      </c>
      <c r="AU589" s="7">
        <v>0</v>
      </c>
      <c r="AV589" s="7">
        <v>2286.9699999999998</v>
      </c>
      <c r="AW589" s="7">
        <v>0</v>
      </c>
      <c r="AX589" s="7">
        <v>1115.6300000000001</v>
      </c>
      <c r="AY589" s="7">
        <v>0</v>
      </c>
      <c r="AZ589" s="7">
        <v>206138.51</v>
      </c>
      <c r="BA589" s="7">
        <v>1177.8</v>
      </c>
      <c r="BB589" s="7">
        <v>14.83</v>
      </c>
      <c r="BC589" s="7">
        <v>0</v>
      </c>
      <c r="BD589" s="7">
        <v>365.76</v>
      </c>
      <c r="BE589" s="7">
        <v>656177.59</v>
      </c>
      <c r="BF589" s="7">
        <v>7532.42</v>
      </c>
      <c r="BG589" s="7">
        <v>0</v>
      </c>
      <c r="BH589" s="7">
        <v>46714.879999999997</v>
      </c>
      <c r="BI589" s="7">
        <v>34845.25</v>
      </c>
      <c r="BJ589" s="7">
        <v>1724.6</v>
      </c>
      <c r="BK589" s="7">
        <v>153101.48000000001</v>
      </c>
      <c r="BL589" s="7">
        <v>1609.99</v>
      </c>
      <c r="BM589" s="7">
        <v>0</v>
      </c>
      <c r="BN589" s="7">
        <v>349.41</v>
      </c>
      <c r="BO589" s="7">
        <v>3787.38</v>
      </c>
      <c r="BP589" s="7">
        <v>84.85</v>
      </c>
      <c r="BQ589" s="7">
        <v>43889.9</v>
      </c>
      <c r="BR589" s="7">
        <v>856.78</v>
      </c>
      <c r="BS589" s="7">
        <v>14894.89</v>
      </c>
      <c r="BT589" s="7">
        <v>638.16</v>
      </c>
      <c r="BU589" s="7">
        <v>26568.240000000002</v>
      </c>
      <c r="BV589" s="7">
        <v>206.02</v>
      </c>
      <c r="BW589" s="7">
        <v>2.4594</v>
      </c>
      <c r="BX589" s="7">
        <v>4.9347000000000003</v>
      </c>
      <c r="BY589" s="7">
        <v>0.33839999999999998</v>
      </c>
    </row>
    <row r="590" spans="1:77" s="7" customFormat="1" x14ac:dyDescent="0.25">
      <c r="A590" s="7">
        <f t="shared" si="25"/>
        <v>261.46850393700788</v>
      </c>
      <c r="B590" s="7">
        <v>81.3</v>
      </c>
      <c r="C590" s="7">
        <v>1.7</v>
      </c>
      <c r="E590" s="7">
        <v>60</v>
      </c>
      <c r="F590" s="7">
        <v>1</v>
      </c>
      <c r="G590" s="7">
        <v>60</v>
      </c>
      <c r="H590" s="7">
        <v>5.1980000000000004</v>
      </c>
      <c r="I590" s="7">
        <v>0</v>
      </c>
      <c r="J590" s="7">
        <v>52.031999999999996</v>
      </c>
      <c r="K590" s="7">
        <v>2.3687999999999998</v>
      </c>
      <c r="L590" s="7">
        <v>2.5329000000000002</v>
      </c>
      <c r="M590" s="7">
        <v>123.2526</v>
      </c>
      <c r="N590" s="7">
        <v>0.22109999999999999</v>
      </c>
      <c r="O590" s="7">
        <v>0</v>
      </c>
      <c r="P590" s="7">
        <v>0</v>
      </c>
      <c r="Q590" s="7">
        <v>171954</v>
      </c>
      <c r="R590" s="7">
        <v>9</v>
      </c>
      <c r="S590" s="7">
        <v>2412.1999999999998</v>
      </c>
      <c r="T590" s="7">
        <v>235.76</v>
      </c>
      <c r="U590" s="7">
        <v>7109.01</v>
      </c>
      <c r="V590" s="7">
        <v>210.93</v>
      </c>
      <c r="W590" s="7">
        <v>0</v>
      </c>
      <c r="X590" s="7">
        <v>312.14999999999998</v>
      </c>
      <c r="Y590" s="7">
        <v>0</v>
      </c>
      <c r="Z590" s="7">
        <v>2518.35</v>
      </c>
      <c r="AA590" s="7">
        <v>31653.86</v>
      </c>
      <c r="AB590" s="7">
        <v>335.79</v>
      </c>
      <c r="AC590" s="7">
        <v>0</v>
      </c>
      <c r="AD590" s="7">
        <v>1109.8499999999999</v>
      </c>
      <c r="AE590" s="7">
        <v>7280.31</v>
      </c>
      <c r="AF590" s="7">
        <v>244.75</v>
      </c>
      <c r="AG590" s="7">
        <v>19105.900000000001</v>
      </c>
      <c r="AH590" s="7">
        <v>610.04</v>
      </c>
      <c r="AI590" s="7">
        <v>0</v>
      </c>
      <c r="AJ590" s="7">
        <v>10935605.369999999</v>
      </c>
      <c r="AK590" s="7">
        <v>0</v>
      </c>
      <c r="AL590" s="7">
        <v>164.4</v>
      </c>
      <c r="AM590" s="7">
        <v>0</v>
      </c>
      <c r="AN590" s="7">
        <v>45337358.159999996</v>
      </c>
      <c r="AO590" s="7">
        <v>0</v>
      </c>
      <c r="AP590" s="7">
        <v>1560.97</v>
      </c>
      <c r="AQ590" s="7">
        <v>0</v>
      </c>
      <c r="AR590" s="7">
        <v>0</v>
      </c>
      <c r="AS590" s="7">
        <v>0</v>
      </c>
      <c r="AT590" s="7">
        <v>662.57</v>
      </c>
      <c r="AU590" s="7">
        <v>0</v>
      </c>
      <c r="AV590" s="7">
        <v>2299.14</v>
      </c>
      <c r="AW590" s="7">
        <v>0</v>
      </c>
      <c r="AX590" s="7">
        <v>1096.93</v>
      </c>
      <c r="AY590" s="7">
        <v>0</v>
      </c>
      <c r="AZ590" s="7">
        <v>207559.41</v>
      </c>
      <c r="BA590" s="7">
        <v>1250.25</v>
      </c>
      <c r="BB590" s="7">
        <v>15.34</v>
      </c>
      <c r="BC590" s="7">
        <v>0</v>
      </c>
      <c r="BD590" s="7">
        <v>369.13</v>
      </c>
      <c r="BE590" s="7">
        <v>717371.84</v>
      </c>
      <c r="BF590" s="7">
        <v>8276.07</v>
      </c>
      <c r="BG590" s="7">
        <v>0</v>
      </c>
      <c r="BH590" s="7">
        <v>57054.87</v>
      </c>
      <c r="BI590" s="7">
        <v>23544.45</v>
      </c>
      <c r="BJ590" s="7">
        <v>1649.05</v>
      </c>
      <c r="BK590" s="7">
        <v>122061.75999999999</v>
      </c>
      <c r="BL590" s="7">
        <v>1515.54</v>
      </c>
      <c r="BM590" s="7">
        <v>0</v>
      </c>
      <c r="BN590" s="7">
        <v>418.63</v>
      </c>
      <c r="BO590" s="7">
        <v>4805.72</v>
      </c>
      <c r="BP590" s="7">
        <v>93.22</v>
      </c>
      <c r="BQ590" s="7">
        <v>16803.310000000001</v>
      </c>
      <c r="BR590" s="7">
        <v>682.92</v>
      </c>
      <c r="BS590" s="7">
        <v>16454.669999999998</v>
      </c>
      <c r="BT590" s="7">
        <v>576.65</v>
      </c>
      <c r="BU590" s="7">
        <v>30146.73</v>
      </c>
      <c r="BV590" s="7">
        <v>211.51</v>
      </c>
      <c r="BW590" s="7">
        <v>3.1236999999999999</v>
      </c>
      <c r="BX590" s="7">
        <v>5.1824000000000003</v>
      </c>
      <c r="BY590" s="7">
        <v>0.23039999999999999</v>
      </c>
    </row>
    <row r="591" spans="1:77" s="7" customFormat="1" x14ac:dyDescent="0.25">
      <c r="A591" s="7">
        <f t="shared" si="25"/>
        <v>261.63254593175856</v>
      </c>
      <c r="B591" s="7">
        <v>89.4</v>
      </c>
      <c r="C591" s="7">
        <v>5.5</v>
      </c>
      <c r="E591" s="7">
        <v>65</v>
      </c>
      <c r="F591" s="7">
        <v>1</v>
      </c>
      <c r="G591" s="7">
        <v>65</v>
      </c>
      <c r="H591" s="7">
        <v>5.2080000000000002</v>
      </c>
      <c r="I591" s="7">
        <v>0</v>
      </c>
      <c r="J591" s="7">
        <v>52.132100000000001</v>
      </c>
      <c r="K591" s="7">
        <v>2.1432000000000002</v>
      </c>
      <c r="L591" s="7">
        <v>2.7995999999999999</v>
      </c>
      <c r="M591" s="7">
        <v>111.7285</v>
      </c>
      <c r="N591" s="7">
        <v>0.35199999999999998</v>
      </c>
      <c r="O591" s="7">
        <v>0</v>
      </c>
      <c r="P591" s="7">
        <v>0</v>
      </c>
      <c r="Q591" s="7">
        <v>176424</v>
      </c>
      <c r="R591" s="7">
        <v>9</v>
      </c>
      <c r="S591" s="7">
        <v>1929.67</v>
      </c>
      <c r="T591" s="7">
        <v>221.06</v>
      </c>
      <c r="U591" s="7">
        <v>6693.46</v>
      </c>
      <c r="V591" s="7">
        <v>201.39</v>
      </c>
      <c r="W591" s="7">
        <v>0</v>
      </c>
      <c r="X591" s="7">
        <v>304.83</v>
      </c>
      <c r="Y591" s="7">
        <v>0</v>
      </c>
      <c r="Z591" s="7">
        <v>2388.89</v>
      </c>
      <c r="AA591" s="7">
        <v>33063.730000000003</v>
      </c>
      <c r="AB591" s="7">
        <v>333.01</v>
      </c>
      <c r="AC591" s="7">
        <v>0</v>
      </c>
      <c r="AD591" s="7">
        <v>1070.82</v>
      </c>
      <c r="AE591" s="7">
        <v>7131.9</v>
      </c>
      <c r="AF591" s="7">
        <v>238.22</v>
      </c>
      <c r="AG591" s="7">
        <v>18750.669999999998</v>
      </c>
      <c r="AH591" s="7">
        <v>593.47</v>
      </c>
      <c r="AI591" s="7">
        <v>0</v>
      </c>
      <c r="AJ591" s="7">
        <v>10540142.210000001</v>
      </c>
      <c r="AK591" s="7">
        <v>0</v>
      </c>
      <c r="AL591" s="7">
        <v>159.1</v>
      </c>
      <c r="AM591" s="7">
        <v>0</v>
      </c>
      <c r="AN591" s="7">
        <v>43697827.990000002</v>
      </c>
      <c r="AO591" s="7">
        <v>0</v>
      </c>
      <c r="AP591" s="7">
        <v>1504.46</v>
      </c>
      <c r="AQ591" s="7">
        <v>0</v>
      </c>
      <c r="AR591" s="7">
        <v>0</v>
      </c>
      <c r="AS591" s="7">
        <v>0</v>
      </c>
      <c r="AT591" s="7">
        <v>646.41999999999996</v>
      </c>
      <c r="AU591" s="7">
        <v>0</v>
      </c>
      <c r="AV591" s="7">
        <v>2214.7399999999998</v>
      </c>
      <c r="AW591" s="7">
        <v>0</v>
      </c>
      <c r="AX591" s="7">
        <v>1076.3900000000001</v>
      </c>
      <c r="AY591" s="7">
        <v>0</v>
      </c>
      <c r="AZ591" s="7">
        <v>200053.45</v>
      </c>
      <c r="BA591" s="7">
        <v>1226.52</v>
      </c>
      <c r="BB591" s="7">
        <v>14.95</v>
      </c>
      <c r="BC591" s="7">
        <v>0</v>
      </c>
      <c r="BD591" s="7">
        <v>356.68</v>
      </c>
      <c r="BE591" s="7">
        <v>688884.12</v>
      </c>
      <c r="BF591" s="7">
        <v>7714.39</v>
      </c>
      <c r="BG591" s="7">
        <v>0</v>
      </c>
      <c r="BH591" s="7">
        <v>53980.67</v>
      </c>
      <c r="BI591" s="7">
        <v>29345.07</v>
      </c>
      <c r="BJ591" s="7">
        <v>1671.02</v>
      </c>
      <c r="BK591" s="7">
        <v>150066.6</v>
      </c>
      <c r="BL591" s="7">
        <v>1608.48</v>
      </c>
      <c r="BM591" s="7">
        <v>0</v>
      </c>
      <c r="BN591" s="7">
        <v>389.26</v>
      </c>
      <c r="BO591" s="7">
        <v>4604.6000000000004</v>
      </c>
      <c r="BP591" s="7">
        <v>91.19</v>
      </c>
      <c r="BQ591" s="7">
        <v>14788.5</v>
      </c>
      <c r="BR591" s="7">
        <v>685.65</v>
      </c>
      <c r="BS591" s="7">
        <v>16786.990000000002</v>
      </c>
      <c r="BT591" s="7">
        <v>591.33000000000004</v>
      </c>
      <c r="BU591" s="7">
        <v>26728.17</v>
      </c>
      <c r="BV591" s="7">
        <v>198.62</v>
      </c>
      <c r="BW591" s="7">
        <v>1.6848000000000001</v>
      </c>
      <c r="BX591" s="7">
        <v>6.8920000000000003</v>
      </c>
      <c r="BY591" s="7">
        <v>2.9700000000000001E-2</v>
      </c>
    </row>
    <row r="592" spans="1:77" s="7" customFormat="1" x14ac:dyDescent="0.25">
      <c r="A592" s="7">
        <f t="shared" si="25"/>
        <v>261.79658792650918</v>
      </c>
      <c r="B592" s="7">
        <v>82.2</v>
      </c>
      <c r="C592" s="7">
        <v>6.5</v>
      </c>
      <c r="E592" s="7">
        <v>70</v>
      </c>
      <c r="F592" s="7">
        <v>1</v>
      </c>
      <c r="G592" s="7">
        <v>70</v>
      </c>
      <c r="H592" s="7">
        <v>5.2279999999999998</v>
      </c>
      <c r="I592" s="7">
        <v>0</v>
      </c>
      <c r="J592" s="7">
        <v>52.332299999999996</v>
      </c>
      <c r="K592" s="7">
        <v>2.2378999999999998</v>
      </c>
      <c r="L592" s="7">
        <v>2.6810999999999998</v>
      </c>
      <c r="M592" s="7">
        <v>117.116</v>
      </c>
      <c r="N592" s="7">
        <v>0.29699999999999999</v>
      </c>
      <c r="O592" s="7">
        <v>0</v>
      </c>
      <c r="P592" s="7">
        <v>0</v>
      </c>
      <c r="Q592" s="7">
        <v>204403</v>
      </c>
      <c r="R592" s="7">
        <v>8</v>
      </c>
      <c r="S592" s="7">
        <v>1185.69</v>
      </c>
      <c r="T592" s="7">
        <v>205.61</v>
      </c>
      <c r="U592" s="7">
        <v>6559.87</v>
      </c>
      <c r="V592" s="7">
        <v>199.16</v>
      </c>
      <c r="W592" s="7">
        <v>0</v>
      </c>
      <c r="X592" s="7">
        <v>297.20999999999998</v>
      </c>
      <c r="Y592" s="7">
        <v>0</v>
      </c>
      <c r="Z592" s="7">
        <v>1996.9</v>
      </c>
      <c r="AA592" s="7">
        <v>30846.93</v>
      </c>
      <c r="AB592" s="7">
        <v>326.08</v>
      </c>
      <c r="AC592" s="7">
        <v>0</v>
      </c>
      <c r="AD592" s="7">
        <v>1062.3499999999999</v>
      </c>
      <c r="AE592" s="7">
        <v>7166.48</v>
      </c>
      <c r="AF592" s="7">
        <v>234.84</v>
      </c>
      <c r="AG592" s="7">
        <v>18847.560000000001</v>
      </c>
      <c r="AH592" s="7">
        <v>585.28</v>
      </c>
      <c r="AI592" s="7">
        <v>0</v>
      </c>
      <c r="AJ592" s="7">
        <v>10479194.609999999</v>
      </c>
      <c r="AK592" s="7">
        <v>0</v>
      </c>
      <c r="AL592" s="7">
        <v>158.33000000000001</v>
      </c>
      <c r="AM592" s="7">
        <v>0</v>
      </c>
      <c r="AN592" s="7">
        <v>43445148.520000003</v>
      </c>
      <c r="AO592" s="7">
        <v>0</v>
      </c>
      <c r="AP592" s="7">
        <v>1495.73</v>
      </c>
      <c r="AQ592" s="7">
        <v>0</v>
      </c>
      <c r="AR592" s="7">
        <v>0</v>
      </c>
      <c r="AS592" s="7">
        <v>0</v>
      </c>
      <c r="AT592" s="7">
        <v>638.80999999999995</v>
      </c>
      <c r="AU592" s="7">
        <v>0</v>
      </c>
      <c r="AV592" s="7">
        <v>2208.4699999999998</v>
      </c>
      <c r="AW592" s="7">
        <v>0</v>
      </c>
      <c r="AX592" s="7">
        <v>1047.58</v>
      </c>
      <c r="AY592" s="7">
        <v>0</v>
      </c>
      <c r="AZ592" s="7">
        <v>198896.67</v>
      </c>
      <c r="BA592" s="7">
        <v>1226.77</v>
      </c>
      <c r="BB592" s="7">
        <v>14.66</v>
      </c>
      <c r="BC592" s="7">
        <v>0</v>
      </c>
      <c r="BD592" s="7">
        <v>352.28</v>
      </c>
      <c r="BE592" s="7">
        <v>706406.39</v>
      </c>
      <c r="BF592" s="7">
        <v>7724.17</v>
      </c>
      <c r="BG592" s="7">
        <v>0</v>
      </c>
      <c r="BH592" s="7">
        <v>47382.03</v>
      </c>
      <c r="BI592" s="7">
        <v>23910.03</v>
      </c>
      <c r="BJ592" s="7">
        <v>1522.76</v>
      </c>
      <c r="BK592" s="7">
        <v>111197.57</v>
      </c>
      <c r="BL592" s="7">
        <v>1354.68</v>
      </c>
      <c r="BM592" s="7">
        <v>0</v>
      </c>
      <c r="BN592" s="7">
        <v>409.95</v>
      </c>
      <c r="BO592" s="7">
        <v>3350.87</v>
      </c>
      <c r="BP592" s="7">
        <v>74.69</v>
      </c>
      <c r="BQ592" s="7">
        <v>9115.66</v>
      </c>
      <c r="BR592" s="7">
        <v>559.25</v>
      </c>
      <c r="BS592" s="7">
        <v>7969.79</v>
      </c>
      <c r="BT592" s="7">
        <v>477.81</v>
      </c>
      <c r="BU592" s="7">
        <v>72216.38</v>
      </c>
      <c r="BV592" s="7">
        <v>289.16000000000003</v>
      </c>
      <c r="BW592" s="7">
        <v>1.6921999999999999</v>
      </c>
      <c r="BX592" s="7">
        <v>2.8824000000000001</v>
      </c>
      <c r="BY592" s="7">
        <v>0.86170000000000002</v>
      </c>
    </row>
    <row r="593" spans="1:77" s="7" customFormat="1" x14ac:dyDescent="0.25">
      <c r="A593" s="7">
        <f t="shared" si="25"/>
        <v>261.96062992125985</v>
      </c>
      <c r="B593" s="7">
        <v>87</v>
      </c>
      <c r="C593" s="7">
        <v>4.8</v>
      </c>
      <c r="E593" s="7">
        <v>75</v>
      </c>
      <c r="F593" s="7">
        <v>1</v>
      </c>
      <c r="G593" s="7">
        <v>75</v>
      </c>
      <c r="H593" s="7">
        <v>5.1970000000000001</v>
      </c>
      <c r="I593" s="7">
        <v>0</v>
      </c>
      <c r="J593" s="7">
        <v>52.021999999999998</v>
      </c>
      <c r="K593" s="7">
        <v>2.2296999999999998</v>
      </c>
      <c r="L593" s="7">
        <v>2.6909999999999998</v>
      </c>
      <c r="M593" s="7">
        <v>115.9918</v>
      </c>
      <c r="N593" s="7">
        <v>0.30180000000000001</v>
      </c>
      <c r="O593" s="7">
        <v>0</v>
      </c>
      <c r="P593" s="7">
        <v>0</v>
      </c>
      <c r="Q593" s="7">
        <v>164666</v>
      </c>
      <c r="R593" s="7">
        <v>9</v>
      </c>
      <c r="S593" s="7">
        <v>1175.72</v>
      </c>
      <c r="T593" s="7">
        <v>199.26</v>
      </c>
      <c r="U593" s="7">
        <v>5816.04</v>
      </c>
      <c r="V593" s="7">
        <v>190.19</v>
      </c>
      <c r="W593" s="7">
        <v>0</v>
      </c>
      <c r="X593" s="7">
        <v>296.8</v>
      </c>
      <c r="Y593" s="7">
        <v>0</v>
      </c>
      <c r="Z593" s="7">
        <v>3331.7</v>
      </c>
      <c r="AA593" s="7">
        <v>32978.89</v>
      </c>
      <c r="AB593" s="7">
        <v>332.24</v>
      </c>
      <c r="AC593" s="7">
        <v>0</v>
      </c>
      <c r="AD593" s="7">
        <v>1091.67</v>
      </c>
      <c r="AE593" s="7">
        <v>6662.1</v>
      </c>
      <c r="AF593" s="7">
        <v>238.52</v>
      </c>
      <c r="AG593" s="7">
        <v>17507.97</v>
      </c>
      <c r="AH593" s="7">
        <v>594.85</v>
      </c>
      <c r="AI593" s="7">
        <v>0</v>
      </c>
      <c r="AJ593" s="7">
        <v>10728038.300000001</v>
      </c>
      <c r="AK593" s="7">
        <v>0</v>
      </c>
      <c r="AL593" s="7">
        <v>161.93</v>
      </c>
      <c r="AM593" s="7">
        <v>0</v>
      </c>
      <c r="AN593" s="7">
        <v>44476816.659999996</v>
      </c>
      <c r="AO593" s="7">
        <v>0</v>
      </c>
      <c r="AP593" s="7">
        <v>1531.23</v>
      </c>
      <c r="AQ593" s="7">
        <v>0</v>
      </c>
      <c r="AR593" s="7">
        <v>0</v>
      </c>
      <c r="AS593" s="7">
        <v>0</v>
      </c>
      <c r="AT593" s="7">
        <v>664.37</v>
      </c>
      <c r="AU593" s="7">
        <v>0</v>
      </c>
      <c r="AV593" s="7">
        <v>2258.35</v>
      </c>
      <c r="AW593" s="7">
        <v>0</v>
      </c>
      <c r="AX593" s="7">
        <v>1097.56</v>
      </c>
      <c r="AY593" s="7">
        <v>0</v>
      </c>
      <c r="AZ593" s="7">
        <v>203619.73</v>
      </c>
      <c r="BA593" s="7">
        <v>1157.8</v>
      </c>
      <c r="BB593" s="7">
        <v>15.14</v>
      </c>
      <c r="BC593" s="7">
        <v>0</v>
      </c>
      <c r="BD593" s="7">
        <v>362.22</v>
      </c>
      <c r="BE593" s="7">
        <v>773340.15</v>
      </c>
      <c r="BF593" s="7">
        <v>8941.6</v>
      </c>
      <c r="BG593" s="7">
        <v>0</v>
      </c>
      <c r="BH593" s="7">
        <v>63828.22</v>
      </c>
      <c r="BI593" s="7">
        <v>18362.63</v>
      </c>
      <c r="BJ593" s="7">
        <v>1624.13</v>
      </c>
      <c r="BK593" s="7">
        <v>82684.02</v>
      </c>
      <c r="BL593" s="7">
        <v>1318.63</v>
      </c>
      <c r="BM593" s="7">
        <v>0</v>
      </c>
      <c r="BN593" s="7">
        <v>398.49</v>
      </c>
      <c r="BO593" s="7">
        <v>2918.95</v>
      </c>
      <c r="BP593" s="7">
        <v>75.260000000000005</v>
      </c>
      <c r="BQ593" s="7">
        <v>10092.77</v>
      </c>
      <c r="BR593" s="7">
        <v>589.49</v>
      </c>
      <c r="BS593" s="7">
        <v>21172.18</v>
      </c>
      <c r="BT593" s="7">
        <v>536.04999999999995</v>
      </c>
      <c r="BU593" s="7">
        <v>26130.77</v>
      </c>
      <c r="BV593" s="7">
        <v>195.48</v>
      </c>
      <c r="BW593" s="7">
        <v>1.9185000000000001</v>
      </c>
      <c r="BX593" s="7">
        <v>2.98</v>
      </c>
      <c r="BY593" s="7">
        <v>0.65890000000000004</v>
      </c>
    </row>
    <row r="594" spans="1:77" s="7" customFormat="1" x14ac:dyDescent="0.25">
      <c r="A594" s="7">
        <f t="shared" si="25"/>
        <v>262.12467191601047</v>
      </c>
      <c r="B594" s="7">
        <v>86.4</v>
      </c>
      <c r="C594" s="7">
        <v>3.3</v>
      </c>
      <c r="E594" s="7">
        <v>80</v>
      </c>
      <c r="F594" s="7">
        <v>1</v>
      </c>
      <c r="G594" s="7">
        <v>80</v>
      </c>
      <c r="H594" s="7">
        <v>5.2279999999999998</v>
      </c>
      <c r="I594" s="7">
        <v>0</v>
      </c>
      <c r="J594" s="7">
        <v>52.332299999999996</v>
      </c>
      <c r="K594" s="7">
        <v>2.0829</v>
      </c>
      <c r="L594" s="7">
        <v>2.8805999999999998</v>
      </c>
      <c r="M594" s="7">
        <v>109.0039</v>
      </c>
      <c r="N594" s="7">
        <v>0.38690000000000002</v>
      </c>
      <c r="O594" s="7">
        <v>0</v>
      </c>
      <c r="P594" s="7">
        <v>0</v>
      </c>
      <c r="Q594" s="7">
        <v>170846</v>
      </c>
      <c r="R594" s="7">
        <v>9</v>
      </c>
      <c r="S594" s="7">
        <v>0</v>
      </c>
      <c r="T594" s="7">
        <v>2220.34</v>
      </c>
      <c r="U594" s="7">
        <v>5411.74</v>
      </c>
      <c r="V594" s="7">
        <v>183.75</v>
      </c>
      <c r="W594" s="7">
        <v>0</v>
      </c>
      <c r="X594" s="7">
        <v>289.42</v>
      </c>
      <c r="Y594" s="7">
        <v>0</v>
      </c>
      <c r="Z594" s="7">
        <v>2848.97</v>
      </c>
      <c r="AA594" s="7">
        <v>31944.82</v>
      </c>
      <c r="AB594" s="7">
        <v>325.69</v>
      </c>
      <c r="AC594" s="7">
        <v>0</v>
      </c>
      <c r="AD594" s="7">
        <v>1063.49</v>
      </c>
      <c r="AE594" s="7">
        <v>6422.33</v>
      </c>
      <c r="AF594" s="7">
        <v>231.2</v>
      </c>
      <c r="AG594" s="7">
        <v>16878.98</v>
      </c>
      <c r="AH594" s="7">
        <v>576.05999999999995</v>
      </c>
      <c r="AI594" s="7">
        <v>0</v>
      </c>
      <c r="AJ594" s="7">
        <v>10467347.98</v>
      </c>
      <c r="AK594" s="7">
        <v>0</v>
      </c>
      <c r="AL594" s="7">
        <v>158.16999999999999</v>
      </c>
      <c r="AM594" s="7">
        <v>0</v>
      </c>
      <c r="AN594" s="7">
        <v>43396034.210000001</v>
      </c>
      <c r="AO594" s="7">
        <v>0</v>
      </c>
      <c r="AP594" s="7">
        <v>1494.05</v>
      </c>
      <c r="AQ594" s="7">
        <v>0</v>
      </c>
      <c r="AR594" s="7">
        <v>0</v>
      </c>
      <c r="AS594" s="7">
        <v>0</v>
      </c>
      <c r="AT594" s="7">
        <v>666.58</v>
      </c>
      <c r="AU594" s="7">
        <v>0</v>
      </c>
      <c r="AV594" s="7">
        <v>2218</v>
      </c>
      <c r="AW594" s="7">
        <v>0</v>
      </c>
      <c r="AX594" s="7">
        <v>1097.77</v>
      </c>
      <c r="AY594" s="7">
        <v>0</v>
      </c>
      <c r="AZ594" s="7">
        <v>198671.77</v>
      </c>
      <c r="BA594" s="7">
        <v>1103.72</v>
      </c>
      <c r="BB594" s="7">
        <v>14.53</v>
      </c>
      <c r="BC594" s="7">
        <v>0</v>
      </c>
      <c r="BD594" s="7">
        <v>356.03</v>
      </c>
      <c r="BE594" s="7">
        <v>748900.5</v>
      </c>
      <c r="BF594" s="7">
        <v>8388.35</v>
      </c>
      <c r="BG594" s="7">
        <v>0</v>
      </c>
      <c r="BH594" s="7">
        <v>61030.73</v>
      </c>
      <c r="BI594" s="7">
        <v>22347.38</v>
      </c>
      <c r="BJ594" s="7">
        <v>1607.46</v>
      </c>
      <c r="BK594" s="7">
        <v>102338.67</v>
      </c>
      <c r="BL594" s="7">
        <v>1393.37</v>
      </c>
      <c r="BM594" s="7">
        <v>0</v>
      </c>
      <c r="BN594" s="7">
        <v>414.34</v>
      </c>
      <c r="BO594" s="7">
        <v>2174.9299999999998</v>
      </c>
      <c r="BP594" s="7">
        <v>66.97</v>
      </c>
      <c r="BQ594" s="7">
        <v>10480.200000000001</v>
      </c>
      <c r="BR594" s="7">
        <v>590.72</v>
      </c>
      <c r="BS594" s="7">
        <v>15907.54</v>
      </c>
      <c r="BT594" s="7">
        <v>519.89</v>
      </c>
      <c r="BU594" s="7">
        <v>36089.19</v>
      </c>
      <c r="BV594" s="7">
        <v>219.78</v>
      </c>
      <c r="BW594" s="7">
        <v>2.7136</v>
      </c>
      <c r="BX594" s="7">
        <v>3.2075999999999998</v>
      </c>
      <c r="BY594" s="7">
        <v>0.84989999999999999</v>
      </c>
    </row>
    <row r="595" spans="1:77" s="7" customFormat="1" x14ac:dyDescent="0.25">
      <c r="A595" s="7">
        <f t="shared" si="25"/>
        <v>262.28871391076115</v>
      </c>
      <c r="B595" s="7">
        <v>87.3</v>
      </c>
      <c r="C595" s="7">
        <v>6</v>
      </c>
      <c r="E595" s="7">
        <v>85</v>
      </c>
      <c r="F595" s="7">
        <v>1</v>
      </c>
      <c r="G595" s="7">
        <v>85</v>
      </c>
      <c r="H595" s="7">
        <v>5.2329999999999997</v>
      </c>
      <c r="I595" s="7">
        <v>0</v>
      </c>
      <c r="J595" s="7">
        <v>52.382399999999997</v>
      </c>
      <c r="K595" s="7">
        <v>1.9592000000000001</v>
      </c>
      <c r="L595" s="7">
        <v>3.0623999999999998</v>
      </c>
      <c r="M595" s="7">
        <v>102.62949999999999</v>
      </c>
      <c r="N595" s="7">
        <v>0.4587</v>
      </c>
      <c r="O595" s="7">
        <v>0</v>
      </c>
      <c r="P595" s="7">
        <v>0</v>
      </c>
      <c r="Q595" s="7">
        <v>161801</v>
      </c>
      <c r="R595" s="7">
        <v>9</v>
      </c>
      <c r="S595" s="7">
        <v>0</v>
      </c>
      <c r="T595" s="7">
        <v>3204.02</v>
      </c>
      <c r="U595" s="7">
        <v>5907.57</v>
      </c>
      <c r="V595" s="7">
        <v>176.76</v>
      </c>
      <c r="W595" s="7">
        <v>0</v>
      </c>
      <c r="X595" s="7">
        <v>292.44</v>
      </c>
      <c r="Y595" s="7">
        <v>0</v>
      </c>
      <c r="Z595" s="7">
        <v>2951.5</v>
      </c>
      <c r="AA595" s="7">
        <v>29452.52</v>
      </c>
      <c r="AB595" s="7">
        <v>299.8</v>
      </c>
      <c r="AC595" s="7">
        <v>0</v>
      </c>
      <c r="AD595" s="7">
        <v>1075.4000000000001</v>
      </c>
      <c r="AE595" s="7">
        <v>7018.18</v>
      </c>
      <c r="AF595" s="7">
        <v>227.25</v>
      </c>
      <c r="AG595" s="7">
        <v>18496.080000000002</v>
      </c>
      <c r="AH595" s="7">
        <v>567.54</v>
      </c>
      <c r="AI595" s="7">
        <v>0</v>
      </c>
      <c r="AJ595" s="7">
        <v>10599245.67</v>
      </c>
      <c r="AK595" s="7">
        <v>0</v>
      </c>
      <c r="AL595" s="7">
        <v>159.80000000000001</v>
      </c>
      <c r="AM595" s="7">
        <v>0</v>
      </c>
      <c r="AN595" s="7">
        <v>43942861.93</v>
      </c>
      <c r="AO595" s="7">
        <v>0</v>
      </c>
      <c r="AP595" s="7">
        <v>1512.93</v>
      </c>
      <c r="AQ595" s="7">
        <v>0</v>
      </c>
      <c r="AR595" s="7">
        <v>0</v>
      </c>
      <c r="AS595" s="7">
        <v>0</v>
      </c>
      <c r="AT595" s="7">
        <v>640.54</v>
      </c>
      <c r="AU595" s="7">
        <v>0</v>
      </c>
      <c r="AV595" s="7">
        <v>2223.67</v>
      </c>
      <c r="AW595" s="7">
        <v>0</v>
      </c>
      <c r="AX595" s="7">
        <v>1073.8699999999999</v>
      </c>
      <c r="AY595" s="7">
        <v>0</v>
      </c>
      <c r="AZ595" s="7">
        <v>201175.26</v>
      </c>
      <c r="BA595" s="7">
        <v>1260.53</v>
      </c>
      <c r="BB595" s="7">
        <v>14.88</v>
      </c>
      <c r="BC595" s="7">
        <v>0</v>
      </c>
      <c r="BD595" s="7">
        <v>358.86</v>
      </c>
      <c r="BE595" s="7">
        <v>823008.32</v>
      </c>
      <c r="BF595" s="7">
        <v>9131.56</v>
      </c>
      <c r="BG595" s="7">
        <v>0</v>
      </c>
      <c r="BH595" s="7">
        <v>77229.38</v>
      </c>
      <c r="BI595" s="7">
        <v>7650.65</v>
      </c>
      <c r="BJ595" s="7">
        <v>1344.1</v>
      </c>
      <c r="BK595" s="7">
        <v>46246.080000000002</v>
      </c>
      <c r="BL595" s="7">
        <v>995.75</v>
      </c>
      <c r="BM595" s="7">
        <v>0</v>
      </c>
      <c r="BN595" s="7">
        <v>457.1</v>
      </c>
      <c r="BO595" s="7">
        <v>1471.75</v>
      </c>
      <c r="BP595" s="7">
        <v>53.85</v>
      </c>
      <c r="BQ595" s="7">
        <v>15331.99</v>
      </c>
      <c r="BR595" s="7">
        <v>530.49</v>
      </c>
      <c r="BS595" s="7">
        <v>24290.39</v>
      </c>
      <c r="BT595" s="7">
        <v>470</v>
      </c>
      <c r="BU595" s="7">
        <v>19865.93</v>
      </c>
      <c r="BV595" s="7">
        <v>163.11000000000001</v>
      </c>
      <c r="BW595" s="7">
        <v>2.1987999999999999</v>
      </c>
      <c r="BX595" s="7">
        <v>2.2486999999999999</v>
      </c>
      <c r="BY595" s="7">
        <v>0.76219999999999999</v>
      </c>
    </row>
    <row r="596" spans="1:77" s="7" customFormat="1" x14ac:dyDescent="0.25">
      <c r="A596" s="7">
        <f t="shared" si="25"/>
        <v>262.45275590551182</v>
      </c>
      <c r="B596" s="7">
        <v>84.6</v>
      </c>
      <c r="C596" s="7">
        <v>5.9</v>
      </c>
      <c r="E596" s="7">
        <v>90</v>
      </c>
      <c r="F596" s="7">
        <v>1</v>
      </c>
      <c r="G596" s="7">
        <v>90</v>
      </c>
      <c r="H596" s="7">
        <v>5.2229999999999999</v>
      </c>
      <c r="I596" s="7">
        <v>0</v>
      </c>
      <c r="J596" s="7">
        <v>52.282299999999999</v>
      </c>
      <c r="K596" s="7">
        <v>2.1696</v>
      </c>
      <c r="L596" s="7">
        <v>2.7654999999999998</v>
      </c>
      <c r="M596" s="7">
        <v>113.4297</v>
      </c>
      <c r="N596" s="7">
        <v>0.3367</v>
      </c>
      <c r="O596" s="7">
        <v>0</v>
      </c>
      <c r="P596" s="7">
        <v>0</v>
      </c>
      <c r="Q596" s="7">
        <v>161955</v>
      </c>
      <c r="R596" s="7">
        <v>9</v>
      </c>
      <c r="S596" s="7">
        <v>1135.01</v>
      </c>
      <c r="T596" s="7">
        <v>210.4</v>
      </c>
      <c r="U596" s="7">
        <v>6693.26</v>
      </c>
      <c r="V596" s="7">
        <v>204.47</v>
      </c>
      <c r="W596" s="7">
        <v>0</v>
      </c>
      <c r="X596" s="7">
        <v>292.64999999999998</v>
      </c>
      <c r="Y596" s="7">
        <v>0</v>
      </c>
      <c r="Z596" s="7">
        <v>2413.89</v>
      </c>
      <c r="AA596" s="7">
        <v>36815.4</v>
      </c>
      <c r="AB596" s="7">
        <v>354.58</v>
      </c>
      <c r="AC596" s="7">
        <v>0</v>
      </c>
      <c r="AD596" s="7">
        <v>1095.42</v>
      </c>
      <c r="AE596" s="7">
        <v>7426.82</v>
      </c>
      <c r="AF596" s="7">
        <v>248.59</v>
      </c>
      <c r="AG596" s="7">
        <v>19511.939999999999</v>
      </c>
      <c r="AH596" s="7">
        <v>619.13</v>
      </c>
      <c r="AI596" s="7">
        <v>0</v>
      </c>
      <c r="AJ596" s="7">
        <v>10743744.529999999</v>
      </c>
      <c r="AK596" s="7">
        <v>0</v>
      </c>
      <c r="AL596" s="7">
        <v>162.21</v>
      </c>
      <c r="AM596" s="7">
        <v>0</v>
      </c>
      <c r="AN596" s="7">
        <v>44541932.259999998</v>
      </c>
      <c r="AO596" s="7">
        <v>0</v>
      </c>
      <c r="AP596" s="7">
        <v>1533.62</v>
      </c>
      <c r="AQ596" s="7">
        <v>0</v>
      </c>
      <c r="AR596" s="7">
        <v>0</v>
      </c>
      <c r="AS596" s="7">
        <v>0</v>
      </c>
      <c r="AT596" s="7">
        <v>643.85</v>
      </c>
      <c r="AU596" s="7">
        <v>0</v>
      </c>
      <c r="AV596" s="7">
        <v>2251.4899999999998</v>
      </c>
      <c r="AW596" s="7">
        <v>0</v>
      </c>
      <c r="AX596" s="7">
        <v>1082.2</v>
      </c>
      <c r="AY596" s="7">
        <v>0</v>
      </c>
      <c r="AZ596" s="7">
        <v>203917.88</v>
      </c>
      <c r="BA596" s="7">
        <v>1264.0999999999999</v>
      </c>
      <c r="BB596" s="7">
        <v>15.43</v>
      </c>
      <c r="BC596" s="7">
        <v>0</v>
      </c>
      <c r="BD596" s="7">
        <v>363.91</v>
      </c>
      <c r="BE596" s="7">
        <v>611786.05000000005</v>
      </c>
      <c r="BF596" s="7">
        <v>7050.31</v>
      </c>
      <c r="BG596" s="7">
        <v>76723.73</v>
      </c>
      <c r="BH596" s="7">
        <v>35973.29</v>
      </c>
      <c r="BI596" s="7">
        <v>32240.6</v>
      </c>
      <c r="BJ596" s="7">
        <v>1827.43</v>
      </c>
      <c r="BK596" s="7">
        <v>143686.72</v>
      </c>
      <c r="BL596" s="7">
        <v>1666.76</v>
      </c>
      <c r="BM596" s="7">
        <v>0</v>
      </c>
      <c r="BN596" s="7">
        <v>390.45</v>
      </c>
      <c r="BO596" s="7">
        <v>2895.87</v>
      </c>
      <c r="BP596" s="7">
        <v>78.97</v>
      </c>
      <c r="BQ596" s="7">
        <v>21001.17</v>
      </c>
      <c r="BR596" s="7">
        <v>742.28</v>
      </c>
      <c r="BS596" s="7">
        <v>20137.03</v>
      </c>
      <c r="BT596" s="7">
        <v>621.77</v>
      </c>
      <c r="BU596" s="7">
        <v>18682.3</v>
      </c>
      <c r="BV596" s="7">
        <v>177.33</v>
      </c>
      <c r="BW596" s="7">
        <v>1.7474000000000001</v>
      </c>
      <c r="BX596" s="7">
        <v>4.4962</v>
      </c>
      <c r="BY596" s="7">
        <v>0.44829999999999998</v>
      </c>
    </row>
    <row r="597" spans="1:77" s="7" customFormat="1" x14ac:dyDescent="0.25">
      <c r="A597" s="7">
        <f t="shared" si="25"/>
        <v>262.61679790026244</v>
      </c>
      <c r="B597" s="7">
        <v>83.2</v>
      </c>
      <c r="C597" s="7">
        <v>4.3</v>
      </c>
      <c r="E597" s="7">
        <v>95</v>
      </c>
      <c r="F597" s="7">
        <v>1</v>
      </c>
      <c r="G597" s="7">
        <v>95</v>
      </c>
      <c r="H597" s="7">
        <v>5.2480000000000002</v>
      </c>
      <c r="I597" s="7">
        <v>0</v>
      </c>
      <c r="J597" s="7">
        <v>52.532499999999999</v>
      </c>
      <c r="K597" s="7">
        <v>1.9881</v>
      </c>
      <c r="L597" s="7">
        <v>3.0179999999999998</v>
      </c>
      <c r="M597" s="7">
        <v>104.4389</v>
      </c>
      <c r="N597" s="7">
        <v>0.44190000000000002</v>
      </c>
      <c r="O597" s="7">
        <v>0</v>
      </c>
      <c r="P597" s="7">
        <v>0</v>
      </c>
      <c r="Q597" s="7">
        <v>143545</v>
      </c>
      <c r="R597" s="7">
        <v>9</v>
      </c>
      <c r="S597" s="7">
        <v>1161.3699999999999</v>
      </c>
      <c r="T597" s="7">
        <v>194.41</v>
      </c>
      <c r="U597" s="7">
        <v>5771.76</v>
      </c>
      <c r="V597" s="7">
        <v>183.89</v>
      </c>
      <c r="W597" s="7">
        <v>0</v>
      </c>
      <c r="X597" s="7">
        <v>306.44</v>
      </c>
      <c r="Y597" s="7">
        <v>0</v>
      </c>
      <c r="Z597" s="7">
        <v>3267.65</v>
      </c>
      <c r="AA597" s="7">
        <v>34128.199999999997</v>
      </c>
      <c r="AB597" s="7">
        <v>329.63</v>
      </c>
      <c r="AC597" s="7">
        <v>0</v>
      </c>
      <c r="AD597" s="7">
        <v>1103.5899999999999</v>
      </c>
      <c r="AE597" s="7">
        <v>6944.7</v>
      </c>
      <c r="AF597" s="7">
        <v>241.27</v>
      </c>
      <c r="AG597" s="7">
        <v>18279.27</v>
      </c>
      <c r="AH597" s="7">
        <v>602.22</v>
      </c>
      <c r="AI597" s="7">
        <v>0</v>
      </c>
      <c r="AJ597" s="7">
        <v>10826362.27</v>
      </c>
      <c r="AK597" s="7">
        <v>0</v>
      </c>
      <c r="AL597" s="7">
        <v>164.02</v>
      </c>
      <c r="AM597" s="7">
        <v>0</v>
      </c>
      <c r="AN597" s="7">
        <v>44884452.869999997</v>
      </c>
      <c r="AO597" s="7">
        <v>0</v>
      </c>
      <c r="AP597" s="7">
        <v>1545.36</v>
      </c>
      <c r="AQ597" s="7">
        <v>0</v>
      </c>
      <c r="AR597" s="7">
        <v>0</v>
      </c>
      <c r="AS597" s="7">
        <v>0</v>
      </c>
      <c r="AT597" s="7">
        <v>666.12</v>
      </c>
      <c r="AU597" s="7">
        <v>0</v>
      </c>
      <c r="AV597" s="7">
        <v>2281.73</v>
      </c>
      <c r="AW597" s="7">
        <v>0</v>
      </c>
      <c r="AX597" s="7">
        <v>1090.72</v>
      </c>
      <c r="AY597" s="7">
        <v>0</v>
      </c>
      <c r="AZ597" s="7">
        <v>205485.95</v>
      </c>
      <c r="BA597" s="7">
        <v>1243.5</v>
      </c>
      <c r="BB597" s="7">
        <v>15.79</v>
      </c>
      <c r="BC597" s="7">
        <v>0</v>
      </c>
      <c r="BD597" s="7">
        <v>368.33</v>
      </c>
      <c r="BE597" s="7">
        <v>784639.19</v>
      </c>
      <c r="BF597" s="7">
        <v>9191.6</v>
      </c>
      <c r="BG597" s="7">
        <v>0</v>
      </c>
      <c r="BH597" s="7">
        <v>91604.72</v>
      </c>
      <c r="BI597" s="7">
        <v>17331.78</v>
      </c>
      <c r="BJ597" s="7">
        <v>1610.85</v>
      </c>
      <c r="BK597" s="7">
        <v>87890.880000000005</v>
      </c>
      <c r="BL597" s="7">
        <v>1383.06</v>
      </c>
      <c r="BM597" s="7">
        <v>0</v>
      </c>
      <c r="BN597" s="7">
        <v>580.15</v>
      </c>
      <c r="BO597" s="7">
        <v>6261.72</v>
      </c>
      <c r="BP597" s="7">
        <v>104.72</v>
      </c>
      <c r="BQ597" s="7">
        <v>8793.74</v>
      </c>
      <c r="BR597" s="7">
        <v>608.74</v>
      </c>
      <c r="BS597" s="7">
        <v>14856.27</v>
      </c>
      <c r="BT597" s="7">
        <v>524.14</v>
      </c>
      <c r="BU597" s="7">
        <v>12697.63</v>
      </c>
      <c r="BV597" s="7">
        <v>142.97</v>
      </c>
      <c r="BW597" s="7">
        <v>4.1109</v>
      </c>
      <c r="BX597" s="7">
        <v>-2.7774999999999999</v>
      </c>
      <c r="BY597" s="7">
        <v>1.1852</v>
      </c>
    </row>
    <row r="598" spans="1:77" s="7" customFormat="1" x14ac:dyDescent="0.25">
      <c r="A598" s="7">
        <f t="shared" si="25"/>
        <v>262.78083989501312</v>
      </c>
      <c r="B598" s="7">
        <v>91.5</v>
      </c>
      <c r="C598" s="7">
        <v>6.8</v>
      </c>
      <c r="E598" s="7">
        <v>100</v>
      </c>
      <c r="F598" s="7">
        <v>1</v>
      </c>
      <c r="G598" s="7">
        <v>100</v>
      </c>
      <c r="H598" s="7">
        <v>5.2119999999999997</v>
      </c>
      <c r="I598" s="7">
        <v>0</v>
      </c>
      <c r="J598" s="7">
        <v>52.172199999999997</v>
      </c>
      <c r="K598" s="7">
        <v>2.2867999999999999</v>
      </c>
      <c r="L598" s="7">
        <v>2.6236999999999999</v>
      </c>
      <c r="M598" s="7">
        <v>119.3082</v>
      </c>
      <c r="N598" s="7">
        <v>0.26869999999999999</v>
      </c>
      <c r="O598" s="7">
        <v>0</v>
      </c>
      <c r="P598" s="7">
        <v>0</v>
      </c>
      <c r="Q598" s="7">
        <v>178475</v>
      </c>
      <c r="R598" s="7">
        <v>8</v>
      </c>
      <c r="S598" s="7">
        <v>1389.31</v>
      </c>
      <c r="T598" s="7">
        <v>229.73</v>
      </c>
      <c r="U598" s="7">
        <v>7459.14</v>
      </c>
      <c r="V598" s="7">
        <v>226.4</v>
      </c>
      <c r="W598" s="7">
        <v>0</v>
      </c>
      <c r="X598" s="7">
        <v>325.12</v>
      </c>
      <c r="Y598" s="7">
        <v>0</v>
      </c>
      <c r="Z598" s="7">
        <v>2042.14</v>
      </c>
      <c r="AA598" s="7">
        <v>27780.07</v>
      </c>
      <c r="AB598" s="7">
        <v>342.4</v>
      </c>
      <c r="AC598" s="7">
        <v>0</v>
      </c>
      <c r="AD598" s="7">
        <v>1182.56</v>
      </c>
      <c r="AE598" s="7">
        <v>7596.72</v>
      </c>
      <c r="AF598" s="7">
        <v>257.39999999999998</v>
      </c>
      <c r="AG598" s="7">
        <v>19956.2</v>
      </c>
      <c r="AH598" s="7">
        <v>641.65</v>
      </c>
      <c r="AI598" s="7">
        <v>0</v>
      </c>
      <c r="AJ598" s="7">
        <v>11719084.369999999</v>
      </c>
      <c r="AK598" s="7">
        <v>0</v>
      </c>
      <c r="AL598" s="7">
        <v>176.49</v>
      </c>
      <c r="AM598" s="7">
        <v>0</v>
      </c>
      <c r="AN598" s="7">
        <v>48585543.020000003</v>
      </c>
      <c r="AO598" s="7">
        <v>0</v>
      </c>
      <c r="AP598" s="7">
        <v>1672.8</v>
      </c>
      <c r="AQ598" s="7">
        <v>0</v>
      </c>
      <c r="AR598" s="7">
        <v>0</v>
      </c>
      <c r="AS598" s="7">
        <v>0</v>
      </c>
      <c r="AT598" s="7">
        <v>709.96</v>
      </c>
      <c r="AU598" s="7">
        <v>0</v>
      </c>
      <c r="AV598" s="7">
        <v>2463.41</v>
      </c>
      <c r="AW598" s="7">
        <v>0</v>
      </c>
      <c r="AX598" s="7">
        <v>1182.6400000000001</v>
      </c>
      <c r="AY598" s="7">
        <v>0</v>
      </c>
      <c r="AZ598" s="7">
        <v>222429.96</v>
      </c>
      <c r="BA598" s="7">
        <v>1317.02</v>
      </c>
      <c r="BB598" s="7">
        <v>16.29</v>
      </c>
      <c r="BC598" s="7">
        <v>0</v>
      </c>
      <c r="BD598" s="7">
        <v>395.07</v>
      </c>
      <c r="BE598" s="7">
        <v>716386.95</v>
      </c>
      <c r="BF598" s="7">
        <v>8572.07</v>
      </c>
      <c r="BG598" s="7">
        <v>0</v>
      </c>
      <c r="BH598" s="7">
        <v>55604.21</v>
      </c>
      <c r="BI598" s="7">
        <v>21715.87</v>
      </c>
      <c r="BJ598" s="7">
        <v>1656.62</v>
      </c>
      <c r="BK598" s="7">
        <v>107998.21</v>
      </c>
      <c r="BL598" s="7">
        <v>1464.04</v>
      </c>
      <c r="BM598" s="7">
        <v>0</v>
      </c>
      <c r="BN598" s="7">
        <v>411.31</v>
      </c>
      <c r="BO598" s="7">
        <v>4825.87</v>
      </c>
      <c r="BP598" s="7">
        <v>94.36</v>
      </c>
      <c r="BQ598" s="7">
        <v>16074.73</v>
      </c>
      <c r="BR598" s="7">
        <v>679.52</v>
      </c>
      <c r="BS598" s="7">
        <v>12845.9</v>
      </c>
      <c r="BT598" s="7">
        <v>564.1</v>
      </c>
      <c r="BU598" s="7">
        <v>54654.01</v>
      </c>
      <c r="BV598" s="7">
        <v>280.56</v>
      </c>
      <c r="BW598" s="7">
        <v>2.5886999999999998</v>
      </c>
      <c r="BX598" s="7">
        <v>5.1036000000000001</v>
      </c>
      <c r="BY598" s="7">
        <v>0.43590000000000001</v>
      </c>
    </row>
    <row r="599" spans="1:77" s="7" customFormat="1" x14ac:dyDescent="0.25">
      <c r="A599" s="7">
        <f t="shared" si="25"/>
        <v>262.94488188976379</v>
      </c>
      <c r="B599" s="7">
        <v>85.1</v>
      </c>
      <c r="C599" s="7">
        <v>6.2</v>
      </c>
      <c r="E599" s="7">
        <v>105</v>
      </c>
      <c r="F599" s="7">
        <v>1</v>
      </c>
      <c r="G599" s="7">
        <v>105</v>
      </c>
      <c r="H599" s="7">
        <v>5.2149999999999999</v>
      </c>
      <c r="I599" s="7">
        <v>0</v>
      </c>
      <c r="J599" s="7">
        <v>52.202199999999998</v>
      </c>
      <c r="K599" s="7">
        <v>2.3083999999999998</v>
      </c>
      <c r="L599" s="7">
        <v>2.5992000000000002</v>
      </c>
      <c r="M599" s="7">
        <v>120.504</v>
      </c>
      <c r="N599" s="7">
        <v>0.25609999999999999</v>
      </c>
      <c r="O599" s="7">
        <v>0</v>
      </c>
      <c r="P599" s="7">
        <v>0</v>
      </c>
      <c r="Q599" s="7">
        <v>160627</v>
      </c>
      <c r="R599" s="7">
        <v>9</v>
      </c>
      <c r="S599" s="7">
        <v>3986.07</v>
      </c>
      <c r="T599" s="7">
        <v>262.64999999999998</v>
      </c>
      <c r="U599" s="7">
        <v>7182.25</v>
      </c>
      <c r="V599" s="7">
        <v>212.55</v>
      </c>
      <c r="W599" s="7">
        <v>0</v>
      </c>
      <c r="X599" s="7">
        <v>326.62</v>
      </c>
      <c r="Y599" s="7">
        <v>0</v>
      </c>
      <c r="Z599" s="7">
        <v>2274.4899999999998</v>
      </c>
      <c r="AA599" s="7">
        <v>28482</v>
      </c>
      <c r="AB599" s="7">
        <v>321.95999999999998</v>
      </c>
      <c r="AC599" s="7">
        <v>0</v>
      </c>
      <c r="AD599" s="7">
        <v>1119.93</v>
      </c>
      <c r="AE599" s="7">
        <v>7013.73</v>
      </c>
      <c r="AF599" s="7">
        <v>241.71</v>
      </c>
      <c r="AG599" s="7">
        <v>18472.87</v>
      </c>
      <c r="AH599" s="7">
        <v>602.79</v>
      </c>
      <c r="AI599" s="7">
        <v>0</v>
      </c>
      <c r="AJ599" s="7">
        <v>11048757.77</v>
      </c>
      <c r="AK599" s="7">
        <v>0</v>
      </c>
      <c r="AL599" s="7">
        <v>166.8</v>
      </c>
      <c r="AM599" s="7">
        <v>0</v>
      </c>
      <c r="AN599" s="7">
        <v>45806470.840000004</v>
      </c>
      <c r="AO599" s="7">
        <v>0</v>
      </c>
      <c r="AP599" s="7">
        <v>1577.15</v>
      </c>
      <c r="AQ599" s="7">
        <v>0</v>
      </c>
      <c r="AR599" s="7">
        <v>0</v>
      </c>
      <c r="AS599" s="7">
        <v>0</v>
      </c>
      <c r="AT599" s="7">
        <v>676.08</v>
      </c>
      <c r="AU599" s="7">
        <v>0</v>
      </c>
      <c r="AV599" s="7">
        <v>2325.33</v>
      </c>
      <c r="AW599" s="7">
        <v>0</v>
      </c>
      <c r="AX599" s="7">
        <v>1127.3</v>
      </c>
      <c r="AY599" s="7">
        <v>0</v>
      </c>
      <c r="AZ599" s="7">
        <v>209707.06</v>
      </c>
      <c r="BA599" s="7">
        <v>1234.52</v>
      </c>
      <c r="BB599" s="7">
        <v>15.51</v>
      </c>
      <c r="BC599" s="7">
        <v>0</v>
      </c>
      <c r="BD599" s="7">
        <v>374.32</v>
      </c>
      <c r="BE599" s="7">
        <v>770653.45</v>
      </c>
      <c r="BF599" s="7">
        <v>8958.84</v>
      </c>
      <c r="BG599" s="7">
        <v>0</v>
      </c>
      <c r="BH599" s="7">
        <v>64287.41</v>
      </c>
      <c r="BI599" s="7">
        <v>16547.29</v>
      </c>
      <c r="BJ599" s="7">
        <v>1622.89</v>
      </c>
      <c r="BK599" s="7">
        <v>90416.89</v>
      </c>
      <c r="BL599" s="7">
        <v>1380.83</v>
      </c>
      <c r="BM599" s="7">
        <v>0</v>
      </c>
      <c r="BN599" s="7">
        <v>423.43</v>
      </c>
      <c r="BO599" s="7">
        <v>6999.59</v>
      </c>
      <c r="BP599" s="7">
        <v>109.29</v>
      </c>
      <c r="BQ599" s="7">
        <v>8439.34</v>
      </c>
      <c r="BR599" s="7">
        <v>615.36</v>
      </c>
      <c r="BS599" s="7">
        <v>22727.63</v>
      </c>
      <c r="BT599" s="7">
        <v>563.79999999999995</v>
      </c>
      <c r="BU599" s="7">
        <v>17844.38</v>
      </c>
      <c r="BV599" s="7">
        <v>169.81</v>
      </c>
      <c r="BW599" s="7">
        <v>3.0421</v>
      </c>
      <c r="BX599" s="7">
        <v>-0.4924</v>
      </c>
      <c r="BY599" s="7">
        <v>0.87660000000000005</v>
      </c>
    </row>
    <row r="600" spans="1:77" s="7" customFormat="1" x14ac:dyDescent="0.25">
      <c r="A600" s="7">
        <f t="shared" si="25"/>
        <v>263.10892388451441</v>
      </c>
      <c r="B600" s="7">
        <v>91.2</v>
      </c>
      <c r="C600" s="7">
        <v>4.3</v>
      </c>
      <c r="E600" s="7">
        <v>110</v>
      </c>
      <c r="F600" s="7">
        <v>1</v>
      </c>
      <c r="G600" s="7">
        <v>110</v>
      </c>
      <c r="H600" s="7">
        <v>5.1929999999999996</v>
      </c>
      <c r="I600" s="7">
        <v>0</v>
      </c>
      <c r="J600" s="7">
        <v>51.981999999999999</v>
      </c>
      <c r="K600" s="7">
        <v>2.3544</v>
      </c>
      <c r="L600" s="7">
        <v>2.9731999999999998</v>
      </c>
      <c r="M600" s="7">
        <v>122.38639999999999</v>
      </c>
      <c r="N600" s="7">
        <v>0.22950000000000001</v>
      </c>
      <c r="O600" s="7">
        <v>0</v>
      </c>
      <c r="P600" s="7">
        <v>0</v>
      </c>
      <c r="Q600" s="7">
        <v>161715</v>
      </c>
      <c r="R600" s="7">
        <v>9</v>
      </c>
      <c r="S600" s="7">
        <v>2939.78</v>
      </c>
      <c r="T600" s="7">
        <v>239.06</v>
      </c>
      <c r="U600" s="7">
        <v>6608.86</v>
      </c>
      <c r="V600" s="7">
        <v>200.62</v>
      </c>
      <c r="W600" s="7">
        <v>0</v>
      </c>
      <c r="X600" s="7">
        <v>308.79000000000002</v>
      </c>
      <c r="Y600" s="7">
        <v>0</v>
      </c>
      <c r="Z600" s="7">
        <v>2556.96</v>
      </c>
      <c r="AA600" s="7">
        <v>30891.69</v>
      </c>
      <c r="AB600" s="7">
        <v>324.99</v>
      </c>
      <c r="AC600" s="7">
        <v>0</v>
      </c>
      <c r="AD600" s="7">
        <v>1101.5</v>
      </c>
      <c r="AE600" s="7">
        <v>7060.41</v>
      </c>
      <c r="AF600" s="7">
        <v>240.02</v>
      </c>
      <c r="AG600" s="7">
        <v>18560.990000000002</v>
      </c>
      <c r="AH600" s="7">
        <v>598.51</v>
      </c>
      <c r="AI600" s="7">
        <v>0</v>
      </c>
      <c r="AJ600" s="7">
        <v>10850738.1</v>
      </c>
      <c r="AK600" s="7">
        <v>0</v>
      </c>
      <c r="AL600" s="7">
        <v>163.9</v>
      </c>
      <c r="AM600" s="7">
        <v>0</v>
      </c>
      <c r="AN600" s="7">
        <v>44985511.359999999</v>
      </c>
      <c r="AO600" s="7">
        <v>0</v>
      </c>
      <c r="AP600" s="7">
        <v>1548.89</v>
      </c>
      <c r="AQ600" s="7">
        <v>0</v>
      </c>
      <c r="AR600" s="7">
        <v>0</v>
      </c>
      <c r="AS600" s="7">
        <v>0</v>
      </c>
      <c r="AT600" s="7">
        <v>652.97</v>
      </c>
      <c r="AU600" s="7">
        <v>0</v>
      </c>
      <c r="AV600" s="7">
        <v>2283.4899999999998</v>
      </c>
      <c r="AW600" s="7">
        <v>0</v>
      </c>
      <c r="AX600" s="7">
        <v>1094.76</v>
      </c>
      <c r="AY600" s="7">
        <v>0</v>
      </c>
      <c r="AZ600" s="7">
        <v>205948.62</v>
      </c>
      <c r="BA600" s="7">
        <v>1244.68</v>
      </c>
      <c r="BB600" s="7">
        <v>15.45</v>
      </c>
      <c r="BC600" s="7">
        <v>0</v>
      </c>
      <c r="BD600" s="7">
        <v>366.42</v>
      </c>
      <c r="BE600" s="7">
        <v>754866.48</v>
      </c>
      <c r="BF600" s="7">
        <v>8690.27</v>
      </c>
      <c r="BG600" s="7">
        <v>0</v>
      </c>
      <c r="BH600" s="7">
        <v>64673.61</v>
      </c>
      <c r="BI600" s="7">
        <v>20030.580000000002</v>
      </c>
      <c r="BJ600" s="7">
        <v>1649.38</v>
      </c>
      <c r="BK600" s="7">
        <v>104972.04</v>
      </c>
      <c r="BL600" s="7">
        <v>1455.08</v>
      </c>
      <c r="BM600" s="7">
        <v>0</v>
      </c>
      <c r="BN600" s="7">
        <v>405</v>
      </c>
      <c r="BO600" s="7">
        <v>6856.68</v>
      </c>
      <c r="BP600" s="7">
        <v>108.56</v>
      </c>
      <c r="BQ600" s="7">
        <v>10665.07</v>
      </c>
      <c r="BR600" s="7">
        <v>641.66</v>
      </c>
      <c r="BS600" s="7">
        <v>21179.74</v>
      </c>
      <c r="BT600" s="7">
        <v>571.53</v>
      </c>
      <c r="BU600" s="7">
        <v>14123.01</v>
      </c>
      <c r="BV600" s="7">
        <v>154.22</v>
      </c>
      <c r="BW600" s="7">
        <v>2.2345999999999999</v>
      </c>
      <c r="BX600" s="7">
        <v>4.6482000000000001</v>
      </c>
      <c r="BY600" s="7">
        <v>0.74270000000000003</v>
      </c>
    </row>
    <row r="601" spans="1:77" s="7" customFormat="1" x14ac:dyDescent="0.25">
      <c r="A601" s="7">
        <f t="shared" si="25"/>
        <v>263.27296587926509</v>
      </c>
      <c r="B601" s="7">
        <v>86.5</v>
      </c>
      <c r="C601" s="7">
        <v>10.6</v>
      </c>
      <c r="E601" s="7">
        <v>115</v>
      </c>
      <c r="F601" s="7">
        <v>1</v>
      </c>
      <c r="G601" s="7">
        <v>115</v>
      </c>
      <c r="H601" s="7">
        <v>5.1920000000000002</v>
      </c>
      <c r="I601" s="7">
        <v>0</v>
      </c>
      <c r="J601" s="7">
        <v>51.972000000000001</v>
      </c>
      <c r="K601" s="7">
        <v>2.3477999999999999</v>
      </c>
      <c r="L601" s="7">
        <v>2.9815</v>
      </c>
      <c r="M601" s="7">
        <v>122.0193</v>
      </c>
      <c r="N601" s="7">
        <v>0.23330000000000001</v>
      </c>
      <c r="O601" s="7">
        <v>0</v>
      </c>
      <c r="P601" s="7">
        <v>0</v>
      </c>
      <c r="Q601" s="7">
        <v>164249</v>
      </c>
      <c r="R601" s="7">
        <v>9</v>
      </c>
      <c r="S601" s="7">
        <v>3141.49</v>
      </c>
      <c r="T601" s="7">
        <v>249.69</v>
      </c>
      <c r="U601" s="7">
        <v>7150.9</v>
      </c>
      <c r="V601" s="7">
        <v>213.95</v>
      </c>
      <c r="W601" s="7">
        <v>0</v>
      </c>
      <c r="X601" s="7">
        <v>315.29000000000002</v>
      </c>
      <c r="Y601" s="7">
        <v>0</v>
      </c>
      <c r="Z601" s="7">
        <v>2275.35</v>
      </c>
      <c r="AA601" s="7">
        <v>29783.08</v>
      </c>
      <c r="AB601" s="7">
        <v>328.89</v>
      </c>
      <c r="AC601" s="7">
        <v>0</v>
      </c>
      <c r="AD601" s="7">
        <v>1105.42</v>
      </c>
      <c r="AE601" s="7">
        <v>6928.7</v>
      </c>
      <c r="AF601" s="7">
        <v>240.81</v>
      </c>
      <c r="AG601" s="7">
        <v>18209.59</v>
      </c>
      <c r="AH601" s="7">
        <v>599.98</v>
      </c>
      <c r="AI601" s="7">
        <v>0</v>
      </c>
      <c r="AJ601" s="7">
        <v>10897886.51</v>
      </c>
      <c r="AK601" s="7">
        <v>0</v>
      </c>
      <c r="AL601" s="7">
        <v>164.95</v>
      </c>
      <c r="AM601" s="7">
        <v>0</v>
      </c>
      <c r="AN601" s="7">
        <v>45180981.509999998</v>
      </c>
      <c r="AO601" s="7">
        <v>0</v>
      </c>
      <c r="AP601" s="7">
        <v>1555.54</v>
      </c>
      <c r="AQ601" s="7">
        <v>0</v>
      </c>
      <c r="AR601" s="7">
        <v>0</v>
      </c>
      <c r="AS601" s="7">
        <v>0</v>
      </c>
      <c r="AT601" s="7">
        <v>667.8</v>
      </c>
      <c r="AU601" s="7">
        <v>0</v>
      </c>
      <c r="AV601" s="7">
        <v>2294.2600000000002</v>
      </c>
      <c r="AW601" s="7">
        <v>0</v>
      </c>
      <c r="AX601" s="7">
        <v>1118.08</v>
      </c>
      <c r="AY601" s="7">
        <v>0</v>
      </c>
      <c r="AZ601" s="7">
        <v>206843.49</v>
      </c>
      <c r="BA601" s="7">
        <v>1198.57</v>
      </c>
      <c r="BB601" s="7">
        <v>15.2</v>
      </c>
      <c r="BC601" s="7">
        <v>0</v>
      </c>
      <c r="BD601" s="7">
        <v>368.56</v>
      </c>
      <c r="BE601" s="7">
        <v>727661.11</v>
      </c>
      <c r="BF601" s="7">
        <v>8376.7800000000007</v>
      </c>
      <c r="BG601" s="7">
        <v>0</v>
      </c>
      <c r="BH601" s="7">
        <v>59313.78</v>
      </c>
      <c r="BI601" s="7">
        <v>24126.65</v>
      </c>
      <c r="BJ601" s="7">
        <v>1689.07</v>
      </c>
      <c r="BK601" s="7">
        <v>120568.49</v>
      </c>
      <c r="BL601" s="7">
        <v>1531.38</v>
      </c>
      <c r="BM601" s="7">
        <v>0</v>
      </c>
      <c r="BN601" s="7">
        <v>401.65</v>
      </c>
      <c r="BO601" s="7">
        <v>5683.95</v>
      </c>
      <c r="BP601" s="7">
        <v>101.28</v>
      </c>
      <c r="BQ601" s="7">
        <v>15127.27</v>
      </c>
      <c r="BR601" s="7">
        <v>687.92</v>
      </c>
      <c r="BS601" s="7">
        <v>16809.66</v>
      </c>
      <c r="BT601" s="7">
        <v>583.66</v>
      </c>
      <c r="BU601" s="7">
        <v>23610.52</v>
      </c>
      <c r="BV601" s="7">
        <v>191.89</v>
      </c>
      <c r="BW601" s="7">
        <v>1.1275999999999999</v>
      </c>
      <c r="BX601" s="7">
        <v>5.0811000000000002</v>
      </c>
      <c r="BY601" s="7">
        <v>0.6492</v>
      </c>
    </row>
    <row r="602" spans="1:77" s="7" customFormat="1" x14ac:dyDescent="0.25">
      <c r="A602" s="7">
        <f t="shared" si="25"/>
        <v>263.43700787401576</v>
      </c>
      <c r="B602" s="7">
        <v>89.3</v>
      </c>
      <c r="C602" s="7">
        <v>8.4</v>
      </c>
      <c r="E602" s="7">
        <v>120</v>
      </c>
      <c r="F602" s="7">
        <v>1</v>
      </c>
      <c r="G602" s="7">
        <v>120</v>
      </c>
      <c r="H602" s="7">
        <v>5.1920000000000002</v>
      </c>
      <c r="I602" s="7">
        <v>0</v>
      </c>
      <c r="J602" s="7">
        <v>51.972000000000001</v>
      </c>
      <c r="K602" s="7">
        <v>2.3163999999999998</v>
      </c>
      <c r="L602" s="7">
        <v>3.0219999999999998</v>
      </c>
      <c r="M602" s="7">
        <v>120.3862</v>
      </c>
      <c r="N602" s="7">
        <v>0.2515</v>
      </c>
      <c r="O602" s="7">
        <v>0</v>
      </c>
      <c r="P602" s="7">
        <v>0</v>
      </c>
      <c r="Q602" s="7">
        <v>152120</v>
      </c>
      <c r="R602" s="7">
        <v>9</v>
      </c>
      <c r="S602" s="7">
        <v>1610.22</v>
      </c>
      <c r="T602" s="7">
        <v>217.87</v>
      </c>
      <c r="U602" s="7">
        <v>5947.13</v>
      </c>
      <c r="V602" s="7">
        <v>197.2</v>
      </c>
      <c r="W602" s="7">
        <v>0</v>
      </c>
      <c r="X602" s="7">
        <v>310.07</v>
      </c>
      <c r="Y602" s="7">
        <v>0</v>
      </c>
      <c r="Z602" s="7">
        <v>3348.42</v>
      </c>
      <c r="AA602" s="7">
        <v>32130.92</v>
      </c>
      <c r="AB602" s="7">
        <v>338.72</v>
      </c>
      <c r="AC602" s="7">
        <v>0</v>
      </c>
      <c r="AD602" s="7">
        <v>1124.3</v>
      </c>
      <c r="AE602" s="7">
        <v>6888.57</v>
      </c>
      <c r="AF602" s="7">
        <v>245.75</v>
      </c>
      <c r="AG602" s="7">
        <v>18116.78</v>
      </c>
      <c r="AH602" s="7">
        <v>612.52</v>
      </c>
      <c r="AI602" s="7">
        <v>0</v>
      </c>
      <c r="AJ602" s="7">
        <v>11067874.43</v>
      </c>
      <c r="AK602" s="7">
        <v>0</v>
      </c>
      <c r="AL602" s="7">
        <v>167.53</v>
      </c>
      <c r="AM602" s="7">
        <v>0</v>
      </c>
      <c r="AN602" s="7">
        <v>45885725.600000001</v>
      </c>
      <c r="AO602" s="7">
        <v>0</v>
      </c>
      <c r="AP602" s="7">
        <v>1579.78</v>
      </c>
      <c r="AQ602" s="7">
        <v>0</v>
      </c>
      <c r="AR602" s="7">
        <v>0</v>
      </c>
      <c r="AS602" s="7">
        <v>0</v>
      </c>
      <c r="AT602" s="7">
        <v>683.85</v>
      </c>
      <c r="AU602" s="7">
        <v>0</v>
      </c>
      <c r="AV602" s="7">
        <v>2328.0700000000002</v>
      </c>
      <c r="AW602" s="7">
        <v>0</v>
      </c>
      <c r="AX602" s="7">
        <v>1133.9000000000001</v>
      </c>
      <c r="AY602" s="7">
        <v>0</v>
      </c>
      <c r="AZ602" s="7">
        <v>210069.89</v>
      </c>
      <c r="BA602" s="7">
        <v>1194.79</v>
      </c>
      <c r="BB602" s="7">
        <v>15.56</v>
      </c>
      <c r="BC602" s="7">
        <v>0</v>
      </c>
      <c r="BD602" s="7">
        <v>375.44</v>
      </c>
      <c r="BE602" s="7">
        <v>738310.3</v>
      </c>
      <c r="BF602" s="7">
        <v>8710.33</v>
      </c>
      <c r="BG602" s="7">
        <v>0</v>
      </c>
      <c r="BH602" s="7">
        <v>68488.84</v>
      </c>
      <c r="BI602" s="7">
        <v>21981.38</v>
      </c>
      <c r="BJ602" s="7">
        <v>1712.39</v>
      </c>
      <c r="BK602" s="7">
        <v>122325.48</v>
      </c>
      <c r="BL602" s="7">
        <v>1593.13</v>
      </c>
      <c r="BM602" s="7">
        <v>0</v>
      </c>
      <c r="BN602" s="7">
        <v>430.62</v>
      </c>
      <c r="BO602" s="7">
        <v>4174.57</v>
      </c>
      <c r="BP602" s="7">
        <v>92.36</v>
      </c>
      <c r="BQ602" s="7">
        <v>13027.5</v>
      </c>
      <c r="BR602" s="7">
        <v>690.31</v>
      </c>
      <c r="BS602" s="7">
        <v>18987.63</v>
      </c>
      <c r="BT602" s="7">
        <v>606.69000000000005</v>
      </c>
      <c r="BU602" s="7">
        <v>15304.72</v>
      </c>
      <c r="BV602" s="7">
        <v>164.78</v>
      </c>
      <c r="BW602" s="7">
        <v>1.6851</v>
      </c>
      <c r="BX602" s="7">
        <v>3.9964</v>
      </c>
      <c r="BY602" s="7">
        <v>0.45290000000000002</v>
      </c>
    </row>
    <row r="603" spans="1:77" s="7" customFormat="1" x14ac:dyDescent="0.25">
      <c r="A603" s="7">
        <f t="shared" si="25"/>
        <v>263.60104986876638</v>
      </c>
      <c r="B603" s="7">
        <v>84.5</v>
      </c>
      <c r="C603" s="7">
        <v>3</v>
      </c>
      <c r="E603" s="7">
        <v>125</v>
      </c>
      <c r="F603" s="7">
        <v>1</v>
      </c>
      <c r="G603" s="7">
        <v>125</v>
      </c>
      <c r="H603" s="7">
        <v>5.2</v>
      </c>
      <c r="I603" s="7">
        <v>0</v>
      </c>
      <c r="J603" s="7">
        <v>52.052100000000003</v>
      </c>
      <c r="K603" s="7">
        <v>2.3822999999999999</v>
      </c>
      <c r="L603" s="7">
        <v>2.9384000000000001</v>
      </c>
      <c r="M603" s="7">
        <v>124.00279999999999</v>
      </c>
      <c r="N603" s="7">
        <v>0.21329999999999999</v>
      </c>
      <c r="O603" s="7">
        <v>0</v>
      </c>
      <c r="P603" s="7">
        <v>0</v>
      </c>
      <c r="Q603" s="7">
        <v>160191</v>
      </c>
      <c r="R603" s="7">
        <v>9</v>
      </c>
      <c r="S603" s="7">
        <v>3246.09</v>
      </c>
      <c r="T603" s="7">
        <v>254.58</v>
      </c>
      <c r="U603" s="7">
        <v>7024.98</v>
      </c>
      <c r="V603" s="7">
        <v>214.46</v>
      </c>
      <c r="W603" s="7">
        <v>0</v>
      </c>
      <c r="X603" s="7">
        <v>315.81</v>
      </c>
      <c r="Y603" s="7">
        <v>0</v>
      </c>
      <c r="Z603" s="7">
        <v>2400.7800000000002</v>
      </c>
      <c r="AA603" s="7">
        <v>29737.85</v>
      </c>
      <c r="AB603" s="7">
        <v>331.79</v>
      </c>
      <c r="AC603" s="7">
        <v>0</v>
      </c>
      <c r="AD603" s="7">
        <v>1109.1300000000001</v>
      </c>
      <c r="AE603" s="7">
        <v>6950.87</v>
      </c>
      <c r="AF603" s="7">
        <v>242.99</v>
      </c>
      <c r="AG603" s="7">
        <v>18261.2</v>
      </c>
      <c r="AH603" s="7">
        <v>605.29</v>
      </c>
      <c r="AI603" s="7">
        <v>0</v>
      </c>
      <c r="AJ603" s="7">
        <v>10942909.33</v>
      </c>
      <c r="AK603" s="7">
        <v>0</v>
      </c>
      <c r="AL603" s="7">
        <v>165.23</v>
      </c>
      <c r="AM603" s="7">
        <v>0</v>
      </c>
      <c r="AN603" s="7">
        <v>45367639.280000001</v>
      </c>
      <c r="AO603" s="7">
        <v>0</v>
      </c>
      <c r="AP603" s="7">
        <v>1562</v>
      </c>
      <c r="AQ603" s="7">
        <v>0</v>
      </c>
      <c r="AR603" s="7">
        <v>0</v>
      </c>
      <c r="AS603" s="7">
        <v>0</v>
      </c>
      <c r="AT603" s="7">
        <v>669.28</v>
      </c>
      <c r="AU603" s="7">
        <v>0</v>
      </c>
      <c r="AV603" s="7">
        <v>2306.7800000000002</v>
      </c>
      <c r="AW603" s="7">
        <v>0</v>
      </c>
      <c r="AX603" s="7">
        <v>1118.29</v>
      </c>
      <c r="AY603" s="7">
        <v>0</v>
      </c>
      <c r="AZ603" s="7">
        <v>207698.02</v>
      </c>
      <c r="BA603" s="7">
        <v>1205.54</v>
      </c>
      <c r="BB603" s="7">
        <v>15.38</v>
      </c>
      <c r="BC603" s="7">
        <v>0</v>
      </c>
      <c r="BD603" s="7">
        <v>368.52</v>
      </c>
      <c r="BE603" s="7">
        <v>716814.66</v>
      </c>
      <c r="BF603" s="7">
        <v>8277.6200000000008</v>
      </c>
      <c r="BG603" s="7">
        <v>0</v>
      </c>
      <c r="BH603" s="7">
        <v>59543.93</v>
      </c>
      <c r="BI603" s="7">
        <v>27490.51</v>
      </c>
      <c r="BJ603" s="7">
        <v>1755.95</v>
      </c>
      <c r="BK603" s="7">
        <v>133921.48000000001</v>
      </c>
      <c r="BL603" s="7">
        <v>1614.79</v>
      </c>
      <c r="BM603" s="7">
        <v>0</v>
      </c>
      <c r="BN603" s="7">
        <v>411.92</v>
      </c>
      <c r="BO603" s="7">
        <v>5355.9</v>
      </c>
      <c r="BP603" s="7">
        <v>100.78</v>
      </c>
      <c r="BQ603" s="7">
        <v>9102.14</v>
      </c>
      <c r="BR603" s="7">
        <v>670.65</v>
      </c>
      <c r="BS603" s="7">
        <v>18079.21</v>
      </c>
      <c r="BT603" s="7">
        <v>602.53</v>
      </c>
      <c r="BU603" s="7">
        <v>22809.57</v>
      </c>
      <c r="BV603" s="7">
        <v>191.28</v>
      </c>
      <c r="BW603" s="7">
        <v>2.004</v>
      </c>
      <c r="BX603" s="7">
        <v>2.2218</v>
      </c>
      <c r="BY603" s="7">
        <v>0.76419999999999999</v>
      </c>
    </row>
    <row r="604" spans="1:77" s="7" customFormat="1" x14ac:dyDescent="0.25">
      <c r="A604" s="7">
        <f t="shared" si="25"/>
        <v>263.76509186351706</v>
      </c>
      <c r="B604" s="7">
        <v>87.8</v>
      </c>
      <c r="C604" s="7">
        <v>6.1</v>
      </c>
      <c r="E604" s="7">
        <v>130</v>
      </c>
      <c r="F604" s="7">
        <v>1</v>
      </c>
      <c r="G604" s="7">
        <v>130</v>
      </c>
      <c r="H604" s="7">
        <v>5.1920000000000002</v>
      </c>
      <c r="I604" s="7">
        <v>0</v>
      </c>
      <c r="J604" s="7">
        <v>51.972000000000001</v>
      </c>
      <c r="K604" s="7">
        <v>2.2999000000000001</v>
      </c>
      <c r="L604" s="7">
        <v>3.0436000000000001</v>
      </c>
      <c r="M604" s="7">
        <v>119.53189999999999</v>
      </c>
      <c r="N604" s="7">
        <v>0.2611</v>
      </c>
      <c r="O604" s="7">
        <v>0</v>
      </c>
      <c r="P604" s="7">
        <v>0</v>
      </c>
      <c r="Q604" s="7">
        <v>167592</v>
      </c>
      <c r="R604" s="7">
        <v>9</v>
      </c>
      <c r="S604" s="7">
        <v>2363.42</v>
      </c>
      <c r="T604" s="7">
        <v>234.52</v>
      </c>
      <c r="U604" s="7">
        <v>6765.34</v>
      </c>
      <c r="V604" s="7">
        <v>211.29</v>
      </c>
      <c r="W604" s="7">
        <v>0</v>
      </c>
      <c r="X604" s="7">
        <v>314.07</v>
      </c>
      <c r="Y604" s="7">
        <v>0</v>
      </c>
      <c r="Z604" s="7">
        <v>2968.24</v>
      </c>
      <c r="AA604" s="7">
        <v>29759.29</v>
      </c>
      <c r="AB604" s="7">
        <v>330.58</v>
      </c>
      <c r="AC604" s="7">
        <v>0</v>
      </c>
      <c r="AD604" s="7">
        <v>1100.3399999999999</v>
      </c>
      <c r="AE604" s="7">
        <v>6610.72</v>
      </c>
      <c r="AF604" s="7">
        <v>239.47</v>
      </c>
      <c r="AG604" s="7">
        <v>17399.400000000001</v>
      </c>
      <c r="AH604" s="7">
        <v>596.57000000000005</v>
      </c>
      <c r="AI604" s="7">
        <v>0</v>
      </c>
      <c r="AJ604" s="7">
        <v>10850183.67</v>
      </c>
      <c r="AK604" s="7">
        <v>0</v>
      </c>
      <c r="AL604" s="7">
        <v>163.95</v>
      </c>
      <c r="AM604" s="7">
        <v>0</v>
      </c>
      <c r="AN604" s="7">
        <v>44983212.780000001</v>
      </c>
      <c r="AO604" s="7">
        <v>0</v>
      </c>
      <c r="AP604" s="7">
        <v>1548.67</v>
      </c>
      <c r="AQ604" s="7">
        <v>0</v>
      </c>
      <c r="AR604" s="7">
        <v>0</v>
      </c>
      <c r="AS604" s="7">
        <v>0</v>
      </c>
      <c r="AT604" s="7">
        <v>681.54</v>
      </c>
      <c r="AU604" s="7">
        <v>0</v>
      </c>
      <c r="AV604" s="7">
        <v>2295.96</v>
      </c>
      <c r="AW604" s="7">
        <v>0</v>
      </c>
      <c r="AX604" s="7">
        <v>1127.3900000000001</v>
      </c>
      <c r="AY604" s="7">
        <v>0</v>
      </c>
      <c r="AZ604" s="7">
        <v>205938.05</v>
      </c>
      <c r="BA604" s="7">
        <v>1139.8399999999999</v>
      </c>
      <c r="BB604" s="7">
        <v>15.07</v>
      </c>
      <c r="BC604" s="7">
        <v>0</v>
      </c>
      <c r="BD604" s="7">
        <v>369.83</v>
      </c>
      <c r="BE604" s="7">
        <v>735493.15</v>
      </c>
      <c r="BF604" s="7">
        <v>8469.5499999999993</v>
      </c>
      <c r="BG604" s="7">
        <v>0</v>
      </c>
      <c r="BH604" s="7">
        <v>57068.39</v>
      </c>
      <c r="BI604" s="7">
        <v>21362.35</v>
      </c>
      <c r="BJ604" s="7">
        <v>1659.42</v>
      </c>
      <c r="BK604" s="7">
        <v>120074.52</v>
      </c>
      <c r="BL604" s="7">
        <v>1541.03</v>
      </c>
      <c r="BM604" s="7">
        <v>0</v>
      </c>
      <c r="BN604" s="7">
        <v>421.08</v>
      </c>
      <c r="BO604" s="7">
        <v>5340.22</v>
      </c>
      <c r="BP604" s="7">
        <v>99.52</v>
      </c>
      <c r="BQ604" s="7">
        <v>7999.43</v>
      </c>
      <c r="BR604" s="7">
        <v>640.85</v>
      </c>
      <c r="BS604" s="7">
        <v>16047.05</v>
      </c>
      <c r="BT604" s="7">
        <v>575.79999999999995</v>
      </c>
      <c r="BU604" s="7">
        <v>29645.27</v>
      </c>
      <c r="BV604" s="7">
        <v>211.11</v>
      </c>
      <c r="BW604" s="7">
        <v>6.1199999999999997E-2</v>
      </c>
      <c r="BX604" s="7">
        <v>7.0829000000000004</v>
      </c>
      <c r="BY604" s="7">
        <v>0.64280000000000004</v>
      </c>
    </row>
    <row r="605" spans="1:77" s="7" customFormat="1" x14ac:dyDescent="0.25">
      <c r="A605" s="7">
        <f t="shared" si="25"/>
        <v>263.92913385826773</v>
      </c>
      <c r="B605" s="7">
        <v>91.8</v>
      </c>
      <c r="C605" s="7">
        <v>3</v>
      </c>
      <c r="E605" s="7">
        <v>135</v>
      </c>
      <c r="F605" s="7">
        <v>1</v>
      </c>
      <c r="G605" s="7">
        <v>135</v>
      </c>
      <c r="H605" s="7">
        <v>5.1920000000000002</v>
      </c>
      <c r="I605" s="7">
        <v>0</v>
      </c>
      <c r="J605" s="7">
        <v>51.972000000000001</v>
      </c>
      <c r="K605" s="7">
        <v>2.2972999999999999</v>
      </c>
      <c r="L605" s="7">
        <v>3.0470999999999999</v>
      </c>
      <c r="M605" s="7">
        <v>119.3934</v>
      </c>
      <c r="N605" s="7">
        <v>0.2626</v>
      </c>
      <c r="O605" s="7">
        <v>0</v>
      </c>
      <c r="P605" s="7">
        <v>0</v>
      </c>
      <c r="Q605" s="7">
        <v>166874</v>
      </c>
      <c r="R605" s="7">
        <v>9</v>
      </c>
      <c r="S605" s="7">
        <v>1368.55</v>
      </c>
      <c r="T605" s="7">
        <v>205.93</v>
      </c>
      <c r="U605" s="7">
        <v>5848.29</v>
      </c>
      <c r="V605" s="7">
        <v>192.32</v>
      </c>
      <c r="W605" s="7">
        <v>0</v>
      </c>
      <c r="X605" s="7">
        <v>300.02</v>
      </c>
      <c r="Y605" s="7">
        <v>0</v>
      </c>
      <c r="Z605" s="7">
        <v>2449.3200000000002</v>
      </c>
      <c r="AA605" s="7">
        <v>28898.38</v>
      </c>
      <c r="AB605" s="7">
        <v>318.49</v>
      </c>
      <c r="AC605" s="7">
        <v>0</v>
      </c>
      <c r="AD605" s="7">
        <v>1087.69</v>
      </c>
      <c r="AE605" s="7">
        <v>6575.91</v>
      </c>
      <c r="AF605" s="7">
        <v>233.79</v>
      </c>
      <c r="AG605" s="7">
        <v>17304.169999999998</v>
      </c>
      <c r="AH605" s="7">
        <v>582.71</v>
      </c>
      <c r="AI605" s="7">
        <v>0</v>
      </c>
      <c r="AJ605" s="7">
        <v>10716997.25</v>
      </c>
      <c r="AK605" s="7">
        <v>0</v>
      </c>
      <c r="AL605" s="7">
        <v>161.72999999999999</v>
      </c>
      <c r="AM605" s="7">
        <v>0</v>
      </c>
      <c r="AN605" s="7">
        <v>44431042.119999997</v>
      </c>
      <c r="AO605" s="7">
        <v>0</v>
      </c>
      <c r="AP605" s="7">
        <v>1529.64</v>
      </c>
      <c r="AQ605" s="7">
        <v>0</v>
      </c>
      <c r="AR605" s="7">
        <v>0</v>
      </c>
      <c r="AS605" s="7">
        <v>0</v>
      </c>
      <c r="AT605" s="7">
        <v>670.13</v>
      </c>
      <c r="AU605" s="7">
        <v>0</v>
      </c>
      <c r="AV605" s="7">
        <v>2263.81</v>
      </c>
      <c r="AW605" s="7">
        <v>0</v>
      </c>
      <c r="AX605" s="7">
        <v>1101.67</v>
      </c>
      <c r="AY605" s="7">
        <v>0</v>
      </c>
      <c r="AZ605" s="7">
        <v>203410.17</v>
      </c>
      <c r="BA605" s="7">
        <v>1146.3900000000001</v>
      </c>
      <c r="BB605" s="7">
        <v>14.85</v>
      </c>
      <c r="BC605" s="7">
        <v>0</v>
      </c>
      <c r="BD605" s="7">
        <v>360.46</v>
      </c>
      <c r="BE605" s="7">
        <v>768227.61</v>
      </c>
      <c r="BF605" s="7">
        <v>8672.68</v>
      </c>
      <c r="BG605" s="7">
        <v>0</v>
      </c>
      <c r="BH605" s="7">
        <v>64608.81</v>
      </c>
      <c r="BI605" s="7">
        <v>14921.45</v>
      </c>
      <c r="BJ605" s="7">
        <v>1528.43</v>
      </c>
      <c r="BK605" s="7">
        <v>98864.14</v>
      </c>
      <c r="BL605" s="7">
        <v>1406.09</v>
      </c>
      <c r="BM605" s="7">
        <v>0</v>
      </c>
      <c r="BN605" s="7">
        <v>459.28</v>
      </c>
      <c r="BO605" s="7">
        <v>5174.3900000000003</v>
      </c>
      <c r="BP605" s="7">
        <v>94.98</v>
      </c>
      <c r="BQ605" s="7">
        <v>0</v>
      </c>
      <c r="BR605" s="7">
        <v>2498.04</v>
      </c>
      <c r="BS605" s="7">
        <v>15758.11</v>
      </c>
      <c r="BT605" s="7">
        <v>517.35</v>
      </c>
      <c r="BU605" s="7">
        <v>35912.61</v>
      </c>
      <c r="BV605" s="7">
        <v>220.53</v>
      </c>
      <c r="BW605" s="7">
        <v>1.3823000000000001</v>
      </c>
      <c r="BX605" s="7">
        <v>5.8912000000000004</v>
      </c>
      <c r="BY605" s="7">
        <v>0.34039999999999998</v>
      </c>
    </row>
    <row r="606" spans="1:77" s="7" customFormat="1" x14ac:dyDescent="0.25">
      <c r="A606" s="7">
        <f t="shared" si="25"/>
        <v>264.09317585301835</v>
      </c>
      <c r="B606" s="7">
        <v>90</v>
      </c>
      <c r="C606" s="7">
        <v>-0.7</v>
      </c>
      <c r="E606" s="7">
        <v>140</v>
      </c>
      <c r="F606" s="7">
        <v>1</v>
      </c>
      <c r="G606" s="7">
        <v>140</v>
      </c>
      <c r="H606" s="7">
        <v>5.2069999999999999</v>
      </c>
      <c r="I606" s="7">
        <v>0</v>
      </c>
      <c r="J606" s="7">
        <v>52.122100000000003</v>
      </c>
      <c r="K606" s="7">
        <v>2.3708999999999998</v>
      </c>
      <c r="L606" s="7">
        <v>2.5306000000000002</v>
      </c>
      <c r="M606" s="7">
        <v>123.5784</v>
      </c>
      <c r="N606" s="7">
        <v>0.21990000000000001</v>
      </c>
      <c r="O606" s="7">
        <v>0</v>
      </c>
      <c r="P606" s="7">
        <v>0</v>
      </c>
      <c r="Q606" s="7">
        <v>171722</v>
      </c>
      <c r="R606" s="7">
        <v>9</v>
      </c>
      <c r="S606" s="7">
        <v>5177.92</v>
      </c>
      <c r="T606" s="7">
        <v>284.82</v>
      </c>
      <c r="U606" s="7">
        <v>8022.2</v>
      </c>
      <c r="V606" s="7">
        <v>226.75</v>
      </c>
      <c r="W606" s="7">
        <v>0</v>
      </c>
      <c r="X606" s="7">
        <v>340.49</v>
      </c>
      <c r="Y606" s="7">
        <v>0</v>
      </c>
      <c r="Z606" s="7">
        <v>2086.3000000000002</v>
      </c>
      <c r="AA606" s="7">
        <v>27511.3</v>
      </c>
      <c r="AB606" s="7">
        <v>321.8</v>
      </c>
      <c r="AC606" s="7">
        <v>0</v>
      </c>
      <c r="AD606" s="7">
        <v>1112.93</v>
      </c>
      <c r="AE606" s="7">
        <v>6853.99</v>
      </c>
      <c r="AF606" s="7">
        <v>241.4</v>
      </c>
      <c r="AG606" s="7">
        <v>18076.189999999999</v>
      </c>
      <c r="AH606" s="7">
        <v>602.09</v>
      </c>
      <c r="AI606" s="7">
        <v>0</v>
      </c>
      <c r="AJ606" s="7">
        <v>10989600.48</v>
      </c>
      <c r="AK606" s="7">
        <v>0</v>
      </c>
      <c r="AL606" s="7">
        <v>165.77</v>
      </c>
      <c r="AM606" s="7">
        <v>0</v>
      </c>
      <c r="AN606" s="7">
        <v>45561213.68</v>
      </c>
      <c r="AO606" s="7">
        <v>0</v>
      </c>
      <c r="AP606" s="7">
        <v>1568.72</v>
      </c>
      <c r="AQ606" s="7">
        <v>0</v>
      </c>
      <c r="AR606" s="7">
        <v>0</v>
      </c>
      <c r="AS606" s="7">
        <v>0</v>
      </c>
      <c r="AT606" s="7">
        <v>672</v>
      </c>
      <c r="AU606" s="7">
        <v>0</v>
      </c>
      <c r="AV606" s="7">
        <v>2306.0700000000002</v>
      </c>
      <c r="AW606" s="7">
        <v>0</v>
      </c>
      <c r="AX606" s="7">
        <v>1122.1199999999999</v>
      </c>
      <c r="AY606" s="7">
        <v>0</v>
      </c>
      <c r="AZ606" s="7">
        <v>208584.22</v>
      </c>
      <c r="BA606" s="7">
        <v>1198.33</v>
      </c>
      <c r="BB606" s="7">
        <v>15.37</v>
      </c>
      <c r="BC606" s="7">
        <v>0</v>
      </c>
      <c r="BD606" s="7">
        <v>370.75</v>
      </c>
      <c r="BE606" s="7">
        <v>784122.28</v>
      </c>
      <c r="BF606" s="7">
        <v>9108.4500000000007</v>
      </c>
      <c r="BG606" s="7">
        <v>0</v>
      </c>
      <c r="BH606" s="7">
        <v>56373.53</v>
      </c>
      <c r="BI606" s="7">
        <v>12534.62</v>
      </c>
      <c r="BJ606" s="7">
        <v>1549.98</v>
      </c>
      <c r="BK606" s="7">
        <v>77645.929999999993</v>
      </c>
      <c r="BL606" s="7">
        <v>1295.32</v>
      </c>
      <c r="BM606" s="7">
        <v>0</v>
      </c>
      <c r="BN606" s="7">
        <v>398.56</v>
      </c>
      <c r="BO606" s="7">
        <v>7753.76</v>
      </c>
      <c r="BP606" s="7">
        <v>113.13</v>
      </c>
      <c r="BQ606" s="7">
        <v>0</v>
      </c>
      <c r="BR606" s="7">
        <v>1998.46</v>
      </c>
      <c r="BS606" s="7">
        <v>18515.23</v>
      </c>
      <c r="BT606" s="7">
        <v>524.09</v>
      </c>
      <c r="BU606" s="7">
        <v>32588.23</v>
      </c>
      <c r="BV606" s="7">
        <v>214.52</v>
      </c>
      <c r="BW606" s="7">
        <v>1.3220000000000001</v>
      </c>
      <c r="BX606" s="7">
        <v>8.0036000000000005</v>
      </c>
      <c r="BY606" s="7">
        <v>0.22409999999999999</v>
      </c>
    </row>
    <row r="608" spans="1:77" s="6" customFormat="1" x14ac:dyDescent="0.25">
      <c r="D608" s="6">
        <v>269.5</v>
      </c>
    </row>
    <row r="609" spans="1:77" s="6" customFormat="1" x14ac:dyDescent="0.25"/>
    <row r="610" spans="1:77" s="6" customFormat="1" x14ac:dyDescent="0.25"/>
    <row r="611" spans="1:77" s="6" customFormat="1" x14ac:dyDescent="0.25"/>
    <row r="612" spans="1:77" s="6" customFormat="1" x14ac:dyDescent="0.25">
      <c r="B612" s="6">
        <v>70</v>
      </c>
      <c r="C612" s="6">
        <v>0.7</v>
      </c>
    </row>
    <row r="613" spans="1:77" s="6" customFormat="1" x14ac:dyDescent="0.25">
      <c r="A613" s="6">
        <f>($D$608+((E613/2.54)/12))</f>
        <v>269.66404199475068</v>
      </c>
      <c r="B613" s="6">
        <v>79.099999999999994</v>
      </c>
      <c r="C613" s="6">
        <v>-0.1</v>
      </c>
      <c r="E613" s="6">
        <v>5</v>
      </c>
      <c r="F613" s="6">
        <v>1</v>
      </c>
      <c r="G613" s="6">
        <v>5</v>
      </c>
      <c r="H613" s="6">
        <v>5.2</v>
      </c>
      <c r="I613" s="6">
        <v>0</v>
      </c>
      <c r="O613" s="6">
        <v>0</v>
      </c>
      <c r="P613" s="6">
        <v>0</v>
      </c>
      <c r="BW613" s="6">
        <v>2.1208</v>
      </c>
      <c r="BX613" s="6">
        <v>4.4298999999999999</v>
      </c>
      <c r="BY613" s="6">
        <v>0.2455</v>
      </c>
    </row>
    <row r="614" spans="1:77" s="6" customFormat="1" x14ac:dyDescent="0.25">
      <c r="A614" s="6">
        <f t="shared" ref="A614:A642" si="26">($D$608+((E614/2.54)/12))</f>
        <v>269.82808398950129</v>
      </c>
      <c r="B614" s="6">
        <v>78.900000000000006</v>
      </c>
      <c r="C614" s="6">
        <v>-1</v>
      </c>
      <c r="E614" s="6">
        <v>10</v>
      </c>
      <c r="F614" s="6">
        <v>1</v>
      </c>
      <c r="G614" s="6">
        <v>10</v>
      </c>
      <c r="H614" s="6">
        <v>5.1669999999999998</v>
      </c>
      <c r="I614" s="6">
        <v>0</v>
      </c>
      <c r="J614" s="6">
        <v>51.721699999999998</v>
      </c>
      <c r="K614" s="6">
        <v>2.1213000000000002</v>
      </c>
      <c r="N614" s="6">
        <v>0.36470000000000002</v>
      </c>
      <c r="O614" s="6">
        <v>0</v>
      </c>
      <c r="P614" s="6">
        <v>0</v>
      </c>
      <c r="Q614" s="6">
        <v>136650</v>
      </c>
      <c r="R614" s="6">
        <v>9</v>
      </c>
      <c r="S614" s="6">
        <v>2232.7800000000002</v>
      </c>
      <c r="T614" s="6">
        <v>248.07</v>
      </c>
      <c r="U614" s="6">
        <v>6597.13</v>
      </c>
      <c r="V614" s="6">
        <v>221.82</v>
      </c>
      <c r="W614" s="6">
        <v>0</v>
      </c>
      <c r="X614" s="6">
        <v>340.4</v>
      </c>
      <c r="Y614" s="6">
        <v>0</v>
      </c>
      <c r="Z614" s="6">
        <v>2190.92</v>
      </c>
      <c r="AA614" s="6">
        <v>28253.81</v>
      </c>
      <c r="AB614" s="6">
        <v>346.83</v>
      </c>
      <c r="AC614" s="6">
        <v>0</v>
      </c>
      <c r="AD614" s="6">
        <v>1216.5899999999999</v>
      </c>
      <c r="AE614" s="6">
        <v>6702.54</v>
      </c>
      <c r="AF614" s="6">
        <v>252.88</v>
      </c>
      <c r="AG614" s="6">
        <v>17630.11</v>
      </c>
      <c r="AH614" s="6">
        <v>629.99</v>
      </c>
      <c r="AI614" s="6">
        <v>0</v>
      </c>
      <c r="AJ614" s="6">
        <v>12003913.800000001</v>
      </c>
      <c r="AK614" s="6">
        <v>0</v>
      </c>
      <c r="AL614" s="6">
        <v>181.56</v>
      </c>
      <c r="AM614" s="6">
        <v>0</v>
      </c>
      <c r="AN614" s="6">
        <v>49766402.600000001</v>
      </c>
      <c r="AO614" s="6">
        <v>0</v>
      </c>
      <c r="AP614" s="6">
        <v>1713.44</v>
      </c>
      <c r="AQ614" s="6">
        <v>0</v>
      </c>
      <c r="AR614" s="6">
        <v>0</v>
      </c>
      <c r="AS614" s="6">
        <v>0</v>
      </c>
      <c r="AT614" s="6">
        <v>731.23</v>
      </c>
      <c r="AU614" s="6">
        <v>0</v>
      </c>
      <c r="AV614" s="6">
        <v>2524.7600000000002</v>
      </c>
      <c r="AW614" s="6">
        <v>0</v>
      </c>
      <c r="AX614" s="6">
        <v>1213.79</v>
      </c>
      <c r="AY614" s="6">
        <v>0</v>
      </c>
      <c r="AZ614" s="6">
        <v>227836.05</v>
      </c>
      <c r="BA614" s="6">
        <v>1151.53</v>
      </c>
      <c r="BB614" s="6">
        <v>15.85</v>
      </c>
      <c r="BC614" s="6">
        <v>0</v>
      </c>
      <c r="BD614" s="6">
        <v>406.53</v>
      </c>
      <c r="BE614" s="6">
        <v>750784.37</v>
      </c>
      <c r="BF614" s="6">
        <v>9446.82</v>
      </c>
      <c r="BG614" s="6">
        <v>0</v>
      </c>
      <c r="BH614" s="6">
        <v>64394.76</v>
      </c>
      <c r="BI614" s="6">
        <v>9856.3799999999992</v>
      </c>
      <c r="BJ614" s="6">
        <v>1441.24</v>
      </c>
      <c r="BK614" s="6">
        <v>64336.74</v>
      </c>
      <c r="BL614" s="6">
        <v>1195.05</v>
      </c>
      <c r="BM614" s="6">
        <v>0</v>
      </c>
      <c r="BN614" s="6">
        <v>374.99</v>
      </c>
      <c r="BO614" s="6">
        <v>2271.83</v>
      </c>
      <c r="BP614" s="6">
        <v>69.36</v>
      </c>
      <c r="BQ614" s="6">
        <v>70849.77</v>
      </c>
      <c r="BR614" s="6">
        <v>928.23</v>
      </c>
      <c r="BS614" s="6">
        <v>20674.18</v>
      </c>
      <c r="BT614" s="6">
        <v>622.1</v>
      </c>
      <c r="BU614" s="6">
        <v>18658.810000000001</v>
      </c>
      <c r="BV614" s="6">
        <v>187.14</v>
      </c>
      <c r="BW614" s="6">
        <v>0.73660000000000003</v>
      </c>
      <c r="BX614" s="6">
        <v>5.2163000000000004</v>
      </c>
      <c r="BY614" s="6">
        <v>0.4516</v>
      </c>
    </row>
    <row r="615" spans="1:77" s="6" customFormat="1" x14ac:dyDescent="0.25">
      <c r="A615" s="6">
        <f t="shared" si="26"/>
        <v>269.99212598425197</v>
      </c>
      <c r="B615" s="6">
        <v>86.1</v>
      </c>
      <c r="C615" s="6">
        <v>-3.2</v>
      </c>
      <c r="E615" s="6">
        <v>15</v>
      </c>
      <c r="F615" s="6">
        <v>1</v>
      </c>
      <c r="G615" s="6">
        <v>15</v>
      </c>
      <c r="H615" s="6">
        <v>5.2229999999999999</v>
      </c>
      <c r="I615" s="6">
        <v>0</v>
      </c>
      <c r="J615" s="6">
        <v>383.79020000000003</v>
      </c>
      <c r="K615" s="6">
        <v>2.2366000000000001</v>
      </c>
      <c r="L615" s="6">
        <v>4.9180999999999999</v>
      </c>
      <c r="M615" s="6">
        <v>858.40300000000002</v>
      </c>
      <c r="N615" s="6">
        <v>0.29780000000000001</v>
      </c>
      <c r="O615" s="6">
        <v>0</v>
      </c>
      <c r="P615" s="6">
        <v>0</v>
      </c>
      <c r="Q615" s="6">
        <v>161074</v>
      </c>
      <c r="R615" s="6">
        <v>9</v>
      </c>
      <c r="S615" s="6">
        <v>889.95</v>
      </c>
      <c r="T615" s="6">
        <v>197.01</v>
      </c>
      <c r="U615" s="6">
        <v>5885.79</v>
      </c>
      <c r="V615" s="6">
        <v>194.13</v>
      </c>
      <c r="W615" s="6">
        <v>0</v>
      </c>
      <c r="X615" s="6">
        <v>300.36</v>
      </c>
      <c r="Y615" s="6">
        <v>0</v>
      </c>
      <c r="Z615" s="6">
        <v>2410.85</v>
      </c>
      <c r="AA615" s="6">
        <v>30569.08</v>
      </c>
      <c r="AB615" s="6">
        <v>326.19</v>
      </c>
      <c r="AC615" s="6">
        <v>0</v>
      </c>
      <c r="AD615" s="6">
        <v>1092.81</v>
      </c>
      <c r="AE615" s="6">
        <v>6438.4</v>
      </c>
      <c r="AF615" s="6">
        <v>229.14</v>
      </c>
      <c r="AG615" s="6">
        <v>16858.41</v>
      </c>
      <c r="AH615" s="6">
        <v>570.20000000000005</v>
      </c>
      <c r="AI615" s="6">
        <v>0</v>
      </c>
      <c r="AJ615" s="6">
        <v>10765972.01</v>
      </c>
      <c r="AK615" s="6">
        <v>0</v>
      </c>
      <c r="AL615" s="6">
        <v>162.53</v>
      </c>
      <c r="AM615" s="6">
        <v>0</v>
      </c>
      <c r="AN615" s="6">
        <v>44634084.039999999</v>
      </c>
      <c r="AO615" s="6">
        <v>0</v>
      </c>
      <c r="AP615" s="6">
        <v>1536.68</v>
      </c>
      <c r="AQ615" s="6">
        <v>0</v>
      </c>
      <c r="AR615" s="6">
        <v>0</v>
      </c>
      <c r="AS615" s="6">
        <v>0</v>
      </c>
      <c r="AT615" s="6">
        <v>684.37</v>
      </c>
      <c r="AU615" s="6">
        <v>0</v>
      </c>
      <c r="AV615" s="6">
        <v>2279.2399999999998</v>
      </c>
      <c r="AW615" s="6">
        <v>0</v>
      </c>
      <c r="AX615" s="6">
        <v>1115.8</v>
      </c>
      <c r="AY615" s="6">
        <v>0</v>
      </c>
      <c r="AZ615" s="6">
        <v>204339.73</v>
      </c>
      <c r="BA615" s="6">
        <v>1077.92</v>
      </c>
      <c r="BB615" s="6">
        <v>14.03</v>
      </c>
      <c r="BC615" s="6">
        <v>0</v>
      </c>
      <c r="BD615" s="6">
        <v>363.5</v>
      </c>
      <c r="BE615" s="6">
        <v>710134.24</v>
      </c>
      <c r="BF615" s="6">
        <v>8103.51</v>
      </c>
      <c r="BG615" s="6">
        <v>0</v>
      </c>
      <c r="BH615" s="6">
        <v>53434.96</v>
      </c>
      <c r="BI615" s="6">
        <v>18566.66</v>
      </c>
      <c r="BJ615" s="6">
        <v>1430.94</v>
      </c>
      <c r="BK615" s="6">
        <v>94331.21</v>
      </c>
      <c r="BL615" s="6">
        <v>1264.7</v>
      </c>
      <c r="BM615" s="6">
        <v>0</v>
      </c>
      <c r="BN615" s="6">
        <v>351.62</v>
      </c>
      <c r="BO615" s="6">
        <v>1485.56</v>
      </c>
      <c r="BP615" s="6">
        <v>55.89</v>
      </c>
      <c r="BQ615" s="6">
        <v>74871.22</v>
      </c>
      <c r="BR615" s="6">
        <v>880.95</v>
      </c>
      <c r="BS615" s="6">
        <v>21169.67</v>
      </c>
      <c r="BT615" s="6">
        <v>588.25</v>
      </c>
      <c r="BU615" s="6">
        <v>17721.91</v>
      </c>
      <c r="BV615" s="6">
        <v>170.28</v>
      </c>
      <c r="BW615" s="6">
        <v>1.4596</v>
      </c>
      <c r="BX615" s="6">
        <v>3.8043999999999998</v>
      </c>
      <c r="BY615" s="6">
        <v>0.75639999999999996</v>
      </c>
    </row>
    <row r="616" spans="1:77" s="6" customFormat="1" x14ac:dyDescent="0.25">
      <c r="A616" s="6">
        <f t="shared" si="26"/>
        <v>270.15616797900265</v>
      </c>
      <c r="B616" s="6">
        <v>80.8</v>
      </c>
      <c r="C616" s="6">
        <v>3.4</v>
      </c>
      <c r="E616" s="6">
        <v>20</v>
      </c>
      <c r="F616" s="6">
        <v>1</v>
      </c>
      <c r="G616" s="6">
        <v>20</v>
      </c>
      <c r="H616" s="6">
        <v>5.1130000000000004</v>
      </c>
      <c r="I616" s="6">
        <v>0</v>
      </c>
      <c r="J616" s="6">
        <v>51.181199999999997</v>
      </c>
      <c r="K616" s="6">
        <v>2.8974000000000002</v>
      </c>
      <c r="L616" s="6">
        <v>11.0444</v>
      </c>
      <c r="M616" s="6">
        <v>148.29249999999999</v>
      </c>
      <c r="N616" s="6">
        <v>-8.5500000000000007E-2</v>
      </c>
      <c r="O616" s="6">
        <v>0</v>
      </c>
      <c r="P616" s="6">
        <v>0</v>
      </c>
      <c r="Q616" s="6">
        <v>270414</v>
      </c>
      <c r="R616" s="6">
        <v>7</v>
      </c>
      <c r="S616" s="6">
        <v>836.59</v>
      </c>
      <c r="T616" s="6">
        <v>178.41</v>
      </c>
      <c r="U616" s="6">
        <v>1311.98</v>
      </c>
      <c r="V616" s="6">
        <v>105.3</v>
      </c>
      <c r="W616" s="6">
        <v>0</v>
      </c>
      <c r="X616" s="6">
        <v>185.9</v>
      </c>
      <c r="Y616" s="6">
        <v>27708.81</v>
      </c>
      <c r="Z616" s="6">
        <v>570.88</v>
      </c>
      <c r="AA616" s="6">
        <v>276410.7</v>
      </c>
      <c r="AB616" s="6">
        <v>966.87</v>
      </c>
      <c r="AC616" s="6">
        <v>0</v>
      </c>
      <c r="AD616" s="6">
        <v>592.28</v>
      </c>
      <c r="AE616" s="6">
        <v>4656.0200000000004</v>
      </c>
      <c r="AF616" s="6">
        <v>393.07</v>
      </c>
      <c r="AG616" s="6">
        <v>12348.63</v>
      </c>
      <c r="AH616" s="6">
        <v>986.15</v>
      </c>
      <c r="AI616" s="6">
        <v>0</v>
      </c>
      <c r="AJ616" s="6">
        <v>4265839.97</v>
      </c>
      <c r="AK616" s="6">
        <v>0</v>
      </c>
      <c r="AL616" s="6">
        <v>65.56</v>
      </c>
      <c r="AM616" s="6">
        <v>0</v>
      </c>
      <c r="AN616" s="6">
        <v>17685524.350000001</v>
      </c>
      <c r="AO616" s="6">
        <v>0</v>
      </c>
      <c r="AP616" s="6">
        <v>608.83000000000004</v>
      </c>
      <c r="AQ616" s="6">
        <v>0</v>
      </c>
      <c r="AR616" s="6">
        <v>0</v>
      </c>
      <c r="AS616" s="6">
        <v>0</v>
      </c>
      <c r="AT616" s="6">
        <v>300.88</v>
      </c>
      <c r="AU616" s="6">
        <v>0</v>
      </c>
      <c r="AV616" s="6">
        <v>921.91</v>
      </c>
      <c r="AW616" s="6">
        <v>0</v>
      </c>
      <c r="AX616" s="6">
        <v>498.68</v>
      </c>
      <c r="AY616" s="6">
        <v>0</v>
      </c>
      <c r="AZ616" s="6">
        <v>80966.240000000005</v>
      </c>
      <c r="BA616" s="6">
        <v>702.89</v>
      </c>
      <c r="BB616" s="6">
        <v>24.23</v>
      </c>
      <c r="BC616" s="6">
        <v>0</v>
      </c>
      <c r="BD616" s="6">
        <v>151.34</v>
      </c>
      <c r="BE616" s="6">
        <v>524184.16</v>
      </c>
      <c r="BF616" s="6">
        <v>10717.36</v>
      </c>
      <c r="BG616" s="6">
        <v>0</v>
      </c>
      <c r="BH616" s="6">
        <v>33646.82</v>
      </c>
      <c r="BI616" s="6">
        <v>11463.14</v>
      </c>
      <c r="BJ616" s="6">
        <v>1839.64</v>
      </c>
      <c r="BK616" s="6">
        <v>73195.19</v>
      </c>
      <c r="BL616" s="6">
        <v>1486.89</v>
      </c>
      <c r="BM616" s="6">
        <v>841.78</v>
      </c>
      <c r="BN616" s="6">
        <v>218.86</v>
      </c>
      <c r="BO616" s="6">
        <v>1311.19</v>
      </c>
      <c r="BP616" s="6">
        <v>70.58</v>
      </c>
      <c r="BQ616" s="6">
        <v>22055.94</v>
      </c>
      <c r="BR616" s="6">
        <v>807.31</v>
      </c>
      <c r="BS616" s="6">
        <v>12288.94</v>
      </c>
      <c r="BT616" s="6">
        <v>658.1</v>
      </c>
      <c r="BU616" s="6">
        <v>30684.05</v>
      </c>
      <c r="BV616" s="6">
        <v>246.01</v>
      </c>
      <c r="BW616" s="6">
        <v>0.70779999999999998</v>
      </c>
      <c r="BX616" s="6">
        <v>1.7027000000000001</v>
      </c>
      <c r="BY616" s="6">
        <v>0.88</v>
      </c>
    </row>
    <row r="617" spans="1:77" s="6" customFormat="1" x14ac:dyDescent="0.25">
      <c r="A617" s="6">
        <f t="shared" si="26"/>
        <v>270.32020997375326</v>
      </c>
      <c r="B617" s="6">
        <v>81.400000000000006</v>
      </c>
      <c r="C617" s="6">
        <v>-0.9</v>
      </c>
      <c r="E617" s="6">
        <v>25</v>
      </c>
      <c r="F617" s="6">
        <v>1</v>
      </c>
      <c r="G617" s="6">
        <v>25</v>
      </c>
      <c r="H617" s="6">
        <v>5.33</v>
      </c>
      <c r="I617" s="6">
        <v>0</v>
      </c>
      <c r="J617" s="6">
        <v>53.353400000000001</v>
      </c>
      <c r="K617" s="6">
        <v>2.3168000000000002</v>
      </c>
      <c r="L617" s="6">
        <v>9.9273000000000007</v>
      </c>
      <c r="M617" s="6">
        <v>123.611</v>
      </c>
      <c r="N617" s="6">
        <v>0.25130000000000002</v>
      </c>
      <c r="O617" s="6">
        <v>0</v>
      </c>
      <c r="P617" s="6">
        <v>0</v>
      </c>
      <c r="Q617" s="6">
        <v>163496</v>
      </c>
      <c r="R617" s="6">
        <v>9</v>
      </c>
      <c r="S617" s="6">
        <v>0</v>
      </c>
      <c r="T617" s="6">
        <v>2503.11</v>
      </c>
      <c r="U617" s="6">
        <v>5472.67</v>
      </c>
      <c r="V617" s="6">
        <v>181.08</v>
      </c>
      <c r="W617" s="6">
        <v>0</v>
      </c>
      <c r="X617" s="6">
        <v>282.70999999999998</v>
      </c>
      <c r="Y617" s="6">
        <v>0</v>
      </c>
      <c r="Z617" s="6">
        <v>2940.44</v>
      </c>
      <c r="AA617" s="6">
        <v>29869.38</v>
      </c>
      <c r="AB617" s="6">
        <v>314.56</v>
      </c>
      <c r="AC617" s="6">
        <v>0</v>
      </c>
      <c r="AD617" s="6">
        <v>1063.1199999999999</v>
      </c>
      <c r="AE617" s="6">
        <v>6663.83</v>
      </c>
      <c r="AF617" s="6">
        <v>228.71</v>
      </c>
      <c r="AG617" s="6">
        <v>17435.330000000002</v>
      </c>
      <c r="AH617" s="6">
        <v>569.58000000000004</v>
      </c>
      <c r="AI617" s="6">
        <v>0</v>
      </c>
      <c r="AJ617" s="6">
        <v>10483705.539999999</v>
      </c>
      <c r="AK617" s="6">
        <v>0</v>
      </c>
      <c r="AL617" s="6">
        <v>158.56</v>
      </c>
      <c r="AM617" s="6">
        <v>0</v>
      </c>
      <c r="AN617" s="6">
        <v>43463850.159999996</v>
      </c>
      <c r="AO617" s="6">
        <v>0</v>
      </c>
      <c r="AP617" s="6">
        <v>1496.36</v>
      </c>
      <c r="AQ617" s="6">
        <v>0</v>
      </c>
      <c r="AR617" s="6">
        <v>0</v>
      </c>
      <c r="AS617" s="6">
        <v>0</v>
      </c>
      <c r="AT617" s="6">
        <v>655.47</v>
      </c>
      <c r="AU617" s="6">
        <v>0</v>
      </c>
      <c r="AV617" s="6">
        <v>2212.98</v>
      </c>
      <c r="AW617" s="6">
        <v>0</v>
      </c>
      <c r="AX617" s="6">
        <v>1072.82</v>
      </c>
      <c r="AY617" s="6">
        <v>0</v>
      </c>
      <c r="AZ617" s="6">
        <v>198982.27</v>
      </c>
      <c r="BA617" s="6">
        <v>1147.17</v>
      </c>
      <c r="BB617" s="6">
        <v>14.43</v>
      </c>
      <c r="BC617" s="6">
        <v>0</v>
      </c>
      <c r="BD617" s="6">
        <v>353.28</v>
      </c>
      <c r="BE617" s="6">
        <v>740973.89</v>
      </c>
      <c r="BF617" s="6">
        <v>8164.62</v>
      </c>
      <c r="BG617" s="6">
        <v>0</v>
      </c>
      <c r="BH617" s="6">
        <v>65618.509999999995</v>
      </c>
      <c r="BI617" s="6">
        <v>20038.54</v>
      </c>
      <c r="BJ617" s="6">
        <v>1542.06</v>
      </c>
      <c r="BK617" s="6">
        <v>118919.14</v>
      </c>
      <c r="BL617" s="6">
        <v>1467.87</v>
      </c>
      <c r="BM617" s="6">
        <v>0</v>
      </c>
      <c r="BN617" s="6">
        <v>463.79</v>
      </c>
      <c r="BO617" s="6">
        <v>1524.26</v>
      </c>
      <c r="BP617" s="6">
        <v>59.87</v>
      </c>
      <c r="BQ617" s="6">
        <v>12646.62</v>
      </c>
      <c r="BR617" s="6">
        <v>607.87</v>
      </c>
      <c r="BS617" s="6">
        <v>19110</v>
      </c>
      <c r="BT617" s="6">
        <v>544.11</v>
      </c>
      <c r="BU617" s="6">
        <v>26199.18</v>
      </c>
      <c r="BV617" s="6">
        <v>192.01</v>
      </c>
      <c r="BW617" s="6">
        <v>3.1084000000000001</v>
      </c>
      <c r="BX617" s="6">
        <v>4.9678000000000004</v>
      </c>
      <c r="BY617" s="6">
        <v>0.1323</v>
      </c>
    </row>
    <row r="618" spans="1:77" s="6" customFormat="1" x14ac:dyDescent="0.25">
      <c r="A618" s="6">
        <f t="shared" si="26"/>
        <v>270.48425196850394</v>
      </c>
      <c r="B618" s="6">
        <v>83.2</v>
      </c>
      <c r="C618" s="6">
        <v>2.4</v>
      </c>
      <c r="E618" s="6">
        <v>30</v>
      </c>
      <c r="F618" s="6">
        <v>1</v>
      </c>
      <c r="G618" s="6">
        <v>30</v>
      </c>
      <c r="H618" s="6">
        <v>5.2539999999999996</v>
      </c>
      <c r="I618" s="6">
        <v>0</v>
      </c>
      <c r="J618" s="6">
        <v>52.592599999999997</v>
      </c>
      <c r="K618" s="6">
        <v>2.1983000000000001</v>
      </c>
      <c r="L618" s="6">
        <v>13.1919</v>
      </c>
      <c r="M618" s="6">
        <v>115.61490000000001</v>
      </c>
      <c r="N618" s="6">
        <v>0.32</v>
      </c>
      <c r="O618" s="6">
        <v>0</v>
      </c>
      <c r="P618" s="6">
        <v>0</v>
      </c>
      <c r="Q618" s="6">
        <v>179265</v>
      </c>
      <c r="R618" s="6">
        <v>9</v>
      </c>
      <c r="S618" s="6">
        <v>0</v>
      </c>
      <c r="T618" s="6">
        <v>1849.84</v>
      </c>
      <c r="U618" s="6">
        <v>5719.53</v>
      </c>
      <c r="V618" s="6">
        <v>180.78</v>
      </c>
      <c r="W618" s="6">
        <v>0</v>
      </c>
      <c r="X618" s="6">
        <v>278.66000000000003</v>
      </c>
      <c r="Y618" s="6">
        <v>0</v>
      </c>
      <c r="Z618" s="6">
        <v>2132.9699999999998</v>
      </c>
      <c r="AA618" s="6">
        <v>30859.87</v>
      </c>
      <c r="AB618" s="6">
        <v>311.35000000000002</v>
      </c>
      <c r="AC618" s="6">
        <v>0</v>
      </c>
      <c r="AD618" s="6">
        <v>1040.94</v>
      </c>
      <c r="AE618" s="6">
        <v>6573.88</v>
      </c>
      <c r="AF618" s="6">
        <v>217.38</v>
      </c>
      <c r="AG618" s="6">
        <v>17170.310000000001</v>
      </c>
      <c r="AH618" s="6">
        <v>540.62</v>
      </c>
      <c r="AI618" s="6">
        <v>0</v>
      </c>
      <c r="AJ618" s="6">
        <v>10239416.32</v>
      </c>
      <c r="AK618" s="6">
        <v>0</v>
      </c>
      <c r="AL618" s="6">
        <v>154.49</v>
      </c>
      <c r="AM618" s="6">
        <v>0</v>
      </c>
      <c r="AN618" s="6">
        <v>42451064.170000002</v>
      </c>
      <c r="AO618" s="6">
        <v>0</v>
      </c>
      <c r="AP618" s="6">
        <v>1461.42</v>
      </c>
      <c r="AQ618" s="6">
        <v>0</v>
      </c>
      <c r="AR618" s="6">
        <v>0</v>
      </c>
      <c r="AS618" s="6">
        <v>0</v>
      </c>
      <c r="AT618" s="6">
        <v>631.26</v>
      </c>
      <c r="AU618" s="6">
        <v>0</v>
      </c>
      <c r="AV618" s="6">
        <v>2153.98</v>
      </c>
      <c r="AW618" s="6">
        <v>0</v>
      </c>
      <c r="AX618" s="6">
        <v>1035.71</v>
      </c>
      <c r="AY618" s="6">
        <v>0</v>
      </c>
      <c r="AZ618" s="6">
        <v>194345.63</v>
      </c>
      <c r="BA618" s="6">
        <v>1090.5899999999999</v>
      </c>
      <c r="BB618" s="6">
        <v>13.21</v>
      </c>
      <c r="BC618" s="6">
        <v>0</v>
      </c>
      <c r="BD618" s="6">
        <v>345.86</v>
      </c>
      <c r="BE618" s="6">
        <v>676163.21</v>
      </c>
      <c r="BF618" s="6">
        <v>7286.66</v>
      </c>
      <c r="BG618" s="6">
        <v>0</v>
      </c>
      <c r="BH618" s="6">
        <v>44875.73</v>
      </c>
      <c r="BI618" s="6">
        <v>24328.639999999999</v>
      </c>
      <c r="BJ618" s="6">
        <v>1401.73</v>
      </c>
      <c r="BK618" s="6">
        <v>112603.56</v>
      </c>
      <c r="BL618" s="6">
        <v>1271.05</v>
      </c>
      <c r="BM618" s="6">
        <v>0</v>
      </c>
      <c r="BN618" s="6">
        <v>316.51</v>
      </c>
      <c r="BO618" s="6">
        <v>1021.11</v>
      </c>
      <c r="BP618" s="6">
        <v>47.79</v>
      </c>
      <c r="BQ618" s="6">
        <v>85867.520000000004</v>
      </c>
      <c r="BR618" s="6">
        <v>883.13</v>
      </c>
      <c r="BS618" s="6">
        <v>19255.759999999998</v>
      </c>
      <c r="BT618" s="6">
        <v>571.45000000000005</v>
      </c>
      <c r="BU618" s="6">
        <v>19346.03</v>
      </c>
      <c r="BV618" s="6">
        <v>168.98</v>
      </c>
      <c r="BW618" s="6">
        <v>4.2343000000000002</v>
      </c>
      <c r="BX618" s="6">
        <v>1.2121</v>
      </c>
      <c r="BY618" s="6">
        <v>0.6522</v>
      </c>
    </row>
    <row r="619" spans="1:77" s="6" customFormat="1" x14ac:dyDescent="0.25">
      <c r="A619" s="6">
        <f t="shared" si="26"/>
        <v>270.64829396325462</v>
      </c>
      <c r="B619" s="6">
        <v>83.2</v>
      </c>
      <c r="C619" s="6">
        <v>0.3</v>
      </c>
      <c r="E619" s="6">
        <v>35</v>
      </c>
      <c r="F619" s="6">
        <v>1</v>
      </c>
      <c r="G619" s="6">
        <v>35</v>
      </c>
      <c r="H619" s="6">
        <v>5.2279999999999998</v>
      </c>
      <c r="I619" s="6">
        <v>0</v>
      </c>
      <c r="J619" s="6">
        <v>52.332299999999996</v>
      </c>
      <c r="K619" s="6">
        <v>2.2631999999999999</v>
      </c>
      <c r="L619" s="6">
        <v>5.7442000000000002</v>
      </c>
      <c r="M619" s="6">
        <v>118.437</v>
      </c>
      <c r="N619" s="6">
        <v>0.28239999999999998</v>
      </c>
      <c r="O619" s="6">
        <v>0</v>
      </c>
      <c r="P619" s="6">
        <v>0</v>
      </c>
      <c r="BW619" s="6">
        <v>2.1156999999999999</v>
      </c>
      <c r="BX619" s="6">
        <v>2.4594999999999998</v>
      </c>
      <c r="BY619" s="6">
        <v>0.46129999999999999</v>
      </c>
    </row>
    <row r="620" spans="1:77" s="6" customFormat="1" x14ac:dyDescent="0.25">
      <c r="A620" s="6">
        <f t="shared" si="26"/>
        <v>270.81233595800524</v>
      </c>
      <c r="B620" s="6">
        <v>85.4</v>
      </c>
      <c r="C620" s="6">
        <v>4</v>
      </c>
      <c r="E620" s="6">
        <v>40</v>
      </c>
      <c r="F620" s="6">
        <v>1</v>
      </c>
      <c r="G620" s="6">
        <v>40</v>
      </c>
      <c r="H620" s="6">
        <v>5.2619999999999996</v>
      </c>
      <c r="I620" s="6">
        <v>0</v>
      </c>
      <c r="J620" s="6">
        <v>52.672699999999999</v>
      </c>
      <c r="K620" s="6">
        <v>2.2597999999999998</v>
      </c>
      <c r="L620" s="6">
        <v>3.5400999999999998</v>
      </c>
      <c r="M620" s="6">
        <v>119.0316</v>
      </c>
      <c r="N620" s="6">
        <v>0.2843</v>
      </c>
      <c r="O620" s="6">
        <v>0</v>
      </c>
      <c r="P620" s="6">
        <v>0</v>
      </c>
      <c r="Q620" s="6">
        <v>153099</v>
      </c>
      <c r="R620" s="6">
        <v>9</v>
      </c>
      <c r="S620" s="6">
        <v>0</v>
      </c>
      <c r="T620" s="6">
        <v>2391.29</v>
      </c>
      <c r="U620" s="6">
        <v>5428.38</v>
      </c>
      <c r="V620" s="6">
        <v>182.64</v>
      </c>
      <c r="W620" s="6">
        <v>0</v>
      </c>
      <c r="X620" s="6">
        <v>290.82</v>
      </c>
      <c r="Y620" s="6">
        <v>0</v>
      </c>
      <c r="Z620" s="6">
        <v>2817.58</v>
      </c>
      <c r="AA620" s="6">
        <v>26726.6</v>
      </c>
      <c r="AB620" s="6">
        <v>304.60000000000002</v>
      </c>
      <c r="AC620" s="6">
        <v>0</v>
      </c>
      <c r="AD620" s="6">
        <v>1090.6400000000001</v>
      </c>
      <c r="AE620" s="6">
        <v>6331.94</v>
      </c>
      <c r="AF620" s="6">
        <v>224.27</v>
      </c>
      <c r="AG620" s="6">
        <v>16671.38</v>
      </c>
      <c r="AH620" s="6">
        <v>558.62</v>
      </c>
      <c r="AI620" s="6">
        <v>0</v>
      </c>
      <c r="AJ620" s="6">
        <v>10765024.41</v>
      </c>
      <c r="AK620" s="6">
        <v>0</v>
      </c>
      <c r="AL620" s="6">
        <v>162.69</v>
      </c>
      <c r="AM620" s="6">
        <v>0</v>
      </c>
      <c r="AN620" s="6">
        <v>44630155.439999998</v>
      </c>
      <c r="AO620" s="6">
        <v>0</v>
      </c>
      <c r="AP620" s="6">
        <v>1536.56</v>
      </c>
      <c r="AQ620" s="6">
        <v>0</v>
      </c>
      <c r="AR620" s="6">
        <v>0</v>
      </c>
      <c r="AS620" s="6">
        <v>0</v>
      </c>
      <c r="AT620" s="6">
        <v>676.82</v>
      </c>
      <c r="AU620" s="6">
        <v>0</v>
      </c>
      <c r="AV620" s="6">
        <v>2268.8000000000002</v>
      </c>
      <c r="AW620" s="6">
        <v>0</v>
      </c>
      <c r="AX620" s="6">
        <v>1111.4100000000001</v>
      </c>
      <c r="AY620" s="6">
        <v>0</v>
      </c>
      <c r="AZ620" s="6">
        <v>204321.75</v>
      </c>
      <c r="BA620" s="6">
        <v>1094.6600000000001</v>
      </c>
      <c r="BB620" s="6">
        <v>14.13</v>
      </c>
      <c r="BC620" s="6">
        <v>0</v>
      </c>
      <c r="BD620" s="6">
        <v>363.2</v>
      </c>
      <c r="BE620" s="6">
        <v>775046.6</v>
      </c>
      <c r="BF620" s="6">
        <v>8679.89</v>
      </c>
      <c r="BG620" s="6">
        <v>0</v>
      </c>
      <c r="BH620" s="6">
        <v>63412.13</v>
      </c>
      <c r="BI620" s="6">
        <v>10404.19</v>
      </c>
      <c r="BJ620" s="6">
        <v>1354.66</v>
      </c>
      <c r="BK620" s="6">
        <v>70755.710000000006</v>
      </c>
      <c r="BL620" s="6">
        <v>1164.9100000000001</v>
      </c>
      <c r="BM620" s="6">
        <v>0</v>
      </c>
      <c r="BN620" s="6">
        <v>390.55</v>
      </c>
      <c r="BO620" s="6">
        <v>870.69</v>
      </c>
      <c r="BP620" s="6">
        <v>48.1</v>
      </c>
      <c r="BQ620" s="6">
        <v>46158.18</v>
      </c>
      <c r="BR620" s="6">
        <v>737.01</v>
      </c>
      <c r="BS620" s="6">
        <v>25345.82</v>
      </c>
      <c r="BT620" s="6">
        <v>546.51</v>
      </c>
      <c r="BU620" s="6">
        <v>15165.85</v>
      </c>
      <c r="BV620" s="6">
        <v>156</v>
      </c>
      <c r="BW620" s="6">
        <v>3.0916999999999999</v>
      </c>
      <c r="BX620" s="6">
        <v>2.3106</v>
      </c>
      <c r="BY620" s="6">
        <v>0.75370000000000004</v>
      </c>
    </row>
    <row r="621" spans="1:77" s="6" customFormat="1" x14ac:dyDescent="0.25">
      <c r="A621" s="6">
        <f t="shared" si="26"/>
        <v>270.97637795275591</v>
      </c>
      <c r="B621" s="6">
        <v>88.6</v>
      </c>
      <c r="C621" s="6">
        <v>4.8</v>
      </c>
      <c r="E621" s="6">
        <v>45</v>
      </c>
      <c r="F621" s="6">
        <v>1</v>
      </c>
      <c r="G621" s="6">
        <v>45</v>
      </c>
      <c r="H621" s="6">
        <v>5.2050000000000001</v>
      </c>
      <c r="I621" s="6">
        <v>0</v>
      </c>
      <c r="J621" s="6">
        <v>52.1021</v>
      </c>
      <c r="K621" s="6">
        <v>2.3087</v>
      </c>
      <c r="L621" s="6">
        <v>3.4651000000000001</v>
      </c>
      <c r="M621" s="6">
        <v>120.2899</v>
      </c>
      <c r="N621" s="6">
        <v>0.25600000000000001</v>
      </c>
      <c r="O621" s="6">
        <v>0</v>
      </c>
      <c r="P621" s="6">
        <v>0</v>
      </c>
      <c r="Q621" s="6">
        <v>167666</v>
      </c>
      <c r="R621" s="6">
        <v>9</v>
      </c>
      <c r="S621" s="6">
        <v>0</v>
      </c>
      <c r="T621" s="6">
        <v>1966.69</v>
      </c>
      <c r="U621" s="6">
        <v>5590.23</v>
      </c>
      <c r="V621" s="6">
        <v>181.3</v>
      </c>
      <c r="W621" s="6">
        <v>0</v>
      </c>
      <c r="X621" s="6">
        <v>280.02</v>
      </c>
      <c r="Y621" s="6">
        <v>0</v>
      </c>
      <c r="Z621" s="6">
        <v>2003.45</v>
      </c>
      <c r="AA621" s="6">
        <v>29095.29</v>
      </c>
      <c r="AB621" s="6">
        <v>306.14999999999998</v>
      </c>
      <c r="AC621" s="6">
        <v>0</v>
      </c>
      <c r="AD621" s="6">
        <v>1050.69</v>
      </c>
      <c r="AE621" s="6">
        <v>6302.09</v>
      </c>
      <c r="AF621" s="6">
        <v>215.36</v>
      </c>
      <c r="AG621" s="6">
        <v>16522.12</v>
      </c>
      <c r="AH621" s="6">
        <v>535.73</v>
      </c>
      <c r="AI621" s="6">
        <v>0</v>
      </c>
      <c r="AJ621" s="6">
        <v>10359820.35</v>
      </c>
      <c r="AK621" s="6">
        <v>0</v>
      </c>
      <c r="AL621" s="6">
        <v>156.72999999999999</v>
      </c>
      <c r="AM621" s="6">
        <v>0</v>
      </c>
      <c r="AN621" s="6">
        <v>42950240.990000002</v>
      </c>
      <c r="AO621" s="6">
        <v>0</v>
      </c>
      <c r="AP621" s="6">
        <v>1478.8</v>
      </c>
      <c r="AQ621" s="6">
        <v>0</v>
      </c>
      <c r="AR621" s="6">
        <v>0</v>
      </c>
      <c r="AS621" s="6">
        <v>0</v>
      </c>
      <c r="AT621" s="6">
        <v>644.04999999999995</v>
      </c>
      <c r="AU621" s="6">
        <v>0</v>
      </c>
      <c r="AV621" s="6">
        <v>2187.04</v>
      </c>
      <c r="AW621" s="6">
        <v>0</v>
      </c>
      <c r="AX621" s="6">
        <v>1066</v>
      </c>
      <c r="AY621" s="6">
        <v>0</v>
      </c>
      <c r="AZ621" s="6">
        <v>196630.89</v>
      </c>
      <c r="BA621" s="6">
        <v>1057.02</v>
      </c>
      <c r="BB621" s="6">
        <v>13.19</v>
      </c>
      <c r="BC621" s="6">
        <v>0</v>
      </c>
      <c r="BD621" s="6">
        <v>348.57</v>
      </c>
      <c r="BE621" s="6">
        <v>708009.99</v>
      </c>
      <c r="BF621" s="6">
        <v>7708.39</v>
      </c>
      <c r="BG621" s="6">
        <v>0</v>
      </c>
      <c r="BH621" s="6">
        <v>47581.120000000003</v>
      </c>
      <c r="BI621" s="6">
        <v>15532.04</v>
      </c>
      <c r="BJ621" s="6">
        <v>1281.33</v>
      </c>
      <c r="BK621" s="6">
        <v>84793.79</v>
      </c>
      <c r="BL621" s="6">
        <v>1131.6400000000001</v>
      </c>
      <c r="BM621" s="6">
        <v>0</v>
      </c>
      <c r="BN621" s="6">
        <v>308.11</v>
      </c>
      <c r="BO621" s="6">
        <v>1030.69</v>
      </c>
      <c r="BP621" s="6">
        <v>46.42</v>
      </c>
      <c r="BQ621" s="6">
        <v>94349.69</v>
      </c>
      <c r="BR621" s="6">
        <v>887.62</v>
      </c>
      <c r="BS621" s="6">
        <v>26226.12</v>
      </c>
      <c r="BT621" s="6">
        <v>572.26</v>
      </c>
      <c r="BU621" s="6">
        <v>11490.94</v>
      </c>
      <c r="BV621" s="6">
        <v>139.76</v>
      </c>
      <c r="BW621" s="6">
        <v>2.4641000000000002</v>
      </c>
      <c r="BX621" s="6">
        <v>4.1040000000000001</v>
      </c>
      <c r="BY621" s="6">
        <v>0.44500000000000001</v>
      </c>
    </row>
    <row r="622" spans="1:77" s="6" customFormat="1" x14ac:dyDescent="0.25">
      <c r="A622" s="6">
        <f t="shared" si="26"/>
        <v>271.14041994750659</v>
      </c>
      <c r="B622" s="6">
        <v>87.2</v>
      </c>
      <c r="C622" s="6">
        <v>0.4</v>
      </c>
      <c r="E622" s="6">
        <v>50</v>
      </c>
      <c r="F622" s="6">
        <v>1</v>
      </c>
      <c r="G622" s="6">
        <v>50</v>
      </c>
      <c r="H622" s="6">
        <v>5.2859999999999996</v>
      </c>
      <c r="I622" s="6">
        <v>0</v>
      </c>
      <c r="J622" s="6">
        <v>52.9129</v>
      </c>
      <c r="K622" s="6">
        <v>2.2185999999999999</v>
      </c>
      <c r="L622" s="6">
        <v>3.6059999999999999</v>
      </c>
      <c r="M622" s="6">
        <v>117.3901</v>
      </c>
      <c r="N622" s="6">
        <v>0.30830000000000002</v>
      </c>
      <c r="O622" s="6">
        <v>0</v>
      </c>
      <c r="P622" s="6">
        <v>0</v>
      </c>
      <c r="Q622" s="6">
        <v>153622</v>
      </c>
      <c r="R622" s="6">
        <v>9</v>
      </c>
      <c r="S622" s="6">
        <v>0</v>
      </c>
      <c r="T622" s="6">
        <v>2498.62</v>
      </c>
      <c r="U622" s="6">
        <v>4891.7700000000004</v>
      </c>
      <c r="V622" s="6">
        <v>173.16</v>
      </c>
      <c r="W622" s="6">
        <v>0</v>
      </c>
      <c r="X622" s="6">
        <v>278.33999999999997</v>
      </c>
      <c r="Y622" s="6">
        <v>0</v>
      </c>
      <c r="Z622" s="6">
        <v>2727.79</v>
      </c>
      <c r="AA622" s="6">
        <v>27915.93</v>
      </c>
      <c r="AB622" s="6">
        <v>299.98</v>
      </c>
      <c r="AC622" s="6">
        <v>0</v>
      </c>
      <c r="AD622" s="6">
        <v>1037.0999999999999</v>
      </c>
      <c r="AE622" s="6">
        <v>5853.35</v>
      </c>
      <c r="AF622" s="6">
        <v>215.33</v>
      </c>
      <c r="AG622" s="6">
        <v>15365.64</v>
      </c>
      <c r="AH622" s="6">
        <v>535.9</v>
      </c>
      <c r="AI622" s="6">
        <v>0</v>
      </c>
      <c r="AJ622" s="6">
        <v>10217199.699999999</v>
      </c>
      <c r="AK622" s="6">
        <v>0</v>
      </c>
      <c r="AL622" s="6">
        <v>154.47</v>
      </c>
      <c r="AM622" s="6">
        <v>0</v>
      </c>
      <c r="AN622" s="6">
        <v>42358957.469999999</v>
      </c>
      <c r="AO622" s="6">
        <v>0</v>
      </c>
      <c r="AP622" s="6">
        <v>1458.33</v>
      </c>
      <c r="AQ622" s="6">
        <v>0</v>
      </c>
      <c r="AR622" s="6">
        <v>0</v>
      </c>
      <c r="AS622" s="6">
        <v>0</v>
      </c>
      <c r="AT622" s="6">
        <v>656.42</v>
      </c>
      <c r="AU622" s="6">
        <v>0</v>
      </c>
      <c r="AV622" s="6">
        <v>2162.21</v>
      </c>
      <c r="AW622" s="6">
        <v>0</v>
      </c>
      <c r="AX622" s="6">
        <v>1066.8800000000001</v>
      </c>
      <c r="AY622" s="6">
        <v>0</v>
      </c>
      <c r="AZ622" s="6">
        <v>193923.91</v>
      </c>
      <c r="BA622" s="6">
        <v>998.1</v>
      </c>
      <c r="BB622" s="6">
        <v>13.42</v>
      </c>
      <c r="BC622" s="6">
        <v>0</v>
      </c>
      <c r="BD622" s="6">
        <v>347.22</v>
      </c>
      <c r="BE622" s="6">
        <v>771212.76</v>
      </c>
      <c r="BF622" s="6">
        <v>8377.6299999999992</v>
      </c>
      <c r="BG622" s="6">
        <v>0</v>
      </c>
      <c r="BH622" s="6">
        <v>67493.36</v>
      </c>
      <c r="BI622" s="6">
        <v>12463.22</v>
      </c>
      <c r="BJ622" s="6">
        <v>1385.09</v>
      </c>
      <c r="BK622" s="6">
        <v>89766.32</v>
      </c>
      <c r="BL622" s="6">
        <v>1286.25</v>
      </c>
      <c r="BM622" s="6">
        <v>0</v>
      </c>
      <c r="BN622" s="6">
        <v>380.23</v>
      </c>
      <c r="BO622" s="6">
        <v>887.7</v>
      </c>
      <c r="BP622" s="6">
        <v>48.97</v>
      </c>
      <c r="BQ622" s="6">
        <v>34885.279999999999</v>
      </c>
      <c r="BR622" s="6">
        <v>693.32</v>
      </c>
      <c r="BS622" s="6">
        <v>25070.400000000001</v>
      </c>
      <c r="BT622" s="6">
        <v>546.47</v>
      </c>
      <c r="BU622" s="6">
        <v>10689.53</v>
      </c>
      <c r="BV622" s="6">
        <v>134.56</v>
      </c>
      <c r="BW622" s="6">
        <v>3.1255999999999999</v>
      </c>
      <c r="BX622" s="6">
        <v>2.0979000000000001</v>
      </c>
      <c r="BY622" s="6">
        <v>0.85509999999999997</v>
      </c>
    </row>
    <row r="623" spans="1:77" s="6" customFormat="1" x14ac:dyDescent="0.25">
      <c r="A623" s="6">
        <f t="shared" si="26"/>
        <v>271.30446194225721</v>
      </c>
      <c r="B623" s="6">
        <v>90.5</v>
      </c>
      <c r="C623" s="6">
        <v>4.9000000000000004</v>
      </c>
      <c r="E623" s="6">
        <v>55</v>
      </c>
      <c r="F623" s="6">
        <v>1</v>
      </c>
      <c r="G623" s="6">
        <v>55</v>
      </c>
      <c r="H623" s="6">
        <v>5.226</v>
      </c>
      <c r="I623" s="6">
        <v>0</v>
      </c>
      <c r="J623" s="6">
        <v>52.3123</v>
      </c>
      <c r="K623" s="6">
        <v>2.2877999999999998</v>
      </c>
      <c r="L623" s="6">
        <v>3.4967999999999999</v>
      </c>
      <c r="M623" s="6">
        <v>119.6811</v>
      </c>
      <c r="N623" s="6">
        <v>0.2681</v>
      </c>
      <c r="O623" s="6">
        <v>0</v>
      </c>
      <c r="P623" s="6">
        <v>0</v>
      </c>
      <c r="Q623" s="6">
        <v>147930</v>
      </c>
      <c r="R623" s="6">
        <v>9</v>
      </c>
      <c r="S623" s="6">
        <v>0</v>
      </c>
      <c r="T623" s="6">
        <v>2968.82</v>
      </c>
      <c r="U623" s="6">
        <v>5467.61</v>
      </c>
      <c r="V623" s="6">
        <v>175.58</v>
      </c>
      <c r="W623" s="6">
        <v>0</v>
      </c>
      <c r="X623" s="6">
        <v>282.52</v>
      </c>
      <c r="Y623" s="6">
        <v>0</v>
      </c>
      <c r="Z623" s="6">
        <v>2822.81</v>
      </c>
      <c r="AA623" s="6">
        <v>27372.18</v>
      </c>
      <c r="AB623" s="6">
        <v>295.58</v>
      </c>
      <c r="AC623" s="6">
        <v>0</v>
      </c>
      <c r="AD623" s="6">
        <v>1054.98</v>
      </c>
      <c r="AE623" s="6">
        <v>6488.71</v>
      </c>
      <c r="AF623" s="6">
        <v>221.61</v>
      </c>
      <c r="AG623" s="6">
        <v>17116.59</v>
      </c>
      <c r="AH623" s="6">
        <v>552.36</v>
      </c>
      <c r="AI623" s="6">
        <v>0</v>
      </c>
      <c r="AJ623" s="6">
        <v>10414638.800000001</v>
      </c>
      <c r="AK623" s="6">
        <v>0</v>
      </c>
      <c r="AL623" s="6">
        <v>157.51</v>
      </c>
      <c r="AM623" s="6">
        <v>0</v>
      </c>
      <c r="AN623" s="6">
        <v>43177509.93</v>
      </c>
      <c r="AO623" s="6">
        <v>0</v>
      </c>
      <c r="AP623" s="6">
        <v>1486.61</v>
      </c>
      <c r="AQ623" s="6">
        <v>0</v>
      </c>
      <c r="AR623" s="6">
        <v>0</v>
      </c>
      <c r="AS623" s="6">
        <v>0</v>
      </c>
      <c r="AT623" s="6">
        <v>646.79999999999995</v>
      </c>
      <c r="AU623" s="6">
        <v>0</v>
      </c>
      <c r="AV623" s="6">
        <v>2193.7600000000002</v>
      </c>
      <c r="AW623" s="6">
        <v>0</v>
      </c>
      <c r="AX623" s="6">
        <v>1057.9000000000001</v>
      </c>
      <c r="AY623" s="6">
        <v>0</v>
      </c>
      <c r="AZ623" s="6">
        <v>197671.35</v>
      </c>
      <c r="BA623" s="6">
        <v>1151.74</v>
      </c>
      <c r="BB623" s="6">
        <v>14.32</v>
      </c>
      <c r="BC623" s="6">
        <v>0</v>
      </c>
      <c r="BD623" s="6">
        <v>352.67</v>
      </c>
      <c r="BE623" s="6">
        <v>782807.81</v>
      </c>
      <c r="BF623" s="6">
        <v>8505.4699999999993</v>
      </c>
      <c r="BG623" s="6">
        <v>0</v>
      </c>
      <c r="BH623" s="6">
        <v>77368.350000000006</v>
      </c>
      <c r="BI623" s="6">
        <v>15818.63</v>
      </c>
      <c r="BJ623" s="6">
        <v>1512.06</v>
      </c>
      <c r="BK623" s="6">
        <v>100058.52</v>
      </c>
      <c r="BL623" s="6">
        <v>1391.54</v>
      </c>
      <c r="BM623" s="6">
        <v>0</v>
      </c>
      <c r="BN623" s="6">
        <v>424.38</v>
      </c>
      <c r="BO623" s="6">
        <v>1160.8599999999999</v>
      </c>
      <c r="BP623" s="6">
        <v>54.35</v>
      </c>
      <c r="BQ623" s="6">
        <v>7884.68</v>
      </c>
      <c r="BR623" s="6">
        <v>553.12</v>
      </c>
      <c r="BS623" s="6">
        <v>25725.32</v>
      </c>
      <c r="BT623" s="6">
        <v>536.05999999999995</v>
      </c>
      <c r="BU623" s="6">
        <v>8947.35</v>
      </c>
      <c r="BV623" s="6">
        <v>124.5</v>
      </c>
      <c r="BW623" s="6">
        <v>3.5398999999999998</v>
      </c>
      <c r="BX623" s="6">
        <v>0.70489999999999997</v>
      </c>
      <c r="BY623" s="6">
        <v>1.1625000000000001</v>
      </c>
    </row>
    <row r="624" spans="1:77" s="6" customFormat="1" x14ac:dyDescent="0.25">
      <c r="A624" s="6">
        <f t="shared" si="26"/>
        <v>271.46850393700788</v>
      </c>
      <c r="B624" s="6">
        <v>83.2</v>
      </c>
      <c r="C624" s="6">
        <v>4</v>
      </c>
      <c r="E624" s="6">
        <v>60</v>
      </c>
      <c r="F624" s="6">
        <v>1</v>
      </c>
      <c r="G624" s="6">
        <v>60</v>
      </c>
      <c r="H624" s="6">
        <v>5.36</v>
      </c>
      <c r="I624" s="6">
        <v>0</v>
      </c>
      <c r="J624" s="6">
        <v>53.653700000000001</v>
      </c>
      <c r="K624" s="6">
        <v>2.2568000000000001</v>
      </c>
      <c r="L624" s="6">
        <v>3.5449000000000002</v>
      </c>
      <c r="M624" s="6">
        <v>121.083</v>
      </c>
      <c r="N624" s="6">
        <v>0.28610000000000002</v>
      </c>
      <c r="O624" s="6">
        <v>0</v>
      </c>
      <c r="P624" s="6">
        <v>0</v>
      </c>
      <c r="Q624" s="6">
        <v>141209</v>
      </c>
      <c r="R624" s="6">
        <v>9</v>
      </c>
      <c r="S624" s="6">
        <v>0</v>
      </c>
      <c r="T624" s="6">
        <v>2968.49</v>
      </c>
      <c r="U624" s="6">
        <v>5346.39</v>
      </c>
      <c r="V624" s="6">
        <v>181.37</v>
      </c>
      <c r="W624" s="6">
        <v>0</v>
      </c>
      <c r="X624" s="6">
        <v>301.35000000000002</v>
      </c>
      <c r="Y624" s="6">
        <v>0</v>
      </c>
      <c r="Z624" s="6">
        <v>3146.83</v>
      </c>
      <c r="AA624" s="6">
        <v>27903.71</v>
      </c>
      <c r="AB624" s="6">
        <v>309.79000000000002</v>
      </c>
      <c r="AC624" s="6">
        <v>0</v>
      </c>
      <c r="AD624" s="6">
        <v>1104.21</v>
      </c>
      <c r="AE624" s="6">
        <v>6446.41</v>
      </c>
      <c r="AF624" s="6">
        <v>231.11</v>
      </c>
      <c r="AG624" s="6">
        <v>16972.13</v>
      </c>
      <c r="AH624" s="6">
        <v>576.19000000000005</v>
      </c>
      <c r="AI624" s="6">
        <v>0</v>
      </c>
      <c r="AJ624" s="6">
        <v>10887013.49</v>
      </c>
      <c r="AK624" s="6">
        <v>0</v>
      </c>
      <c r="AL624" s="6">
        <v>164.55</v>
      </c>
      <c r="AM624" s="6">
        <v>0</v>
      </c>
      <c r="AN624" s="6">
        <v>45135903.619999997</v>
      </c>
      <c r="AO624" s="6">
        <v>0</v>
      </c>
      <c r="AP624" s="6">
        <v>1553.87</v>
      </c>
      <c r="AQ624" s="6">
        <v>0</v>
      </c>
      <c r="AR624" s="6">
        <v>0</v>
      </c>
      <c r="AS624" s="6">
        <v>0</v>
      </c>
      <c r="AT624" s="6">
        <v>677.75</v>
      </c>
      <c r="AU624" s="6">
        <v>0</v>
      </c>
      <c r="AV624" s="6">
        <v>2298.8200000000002</v>
      </c>
      <c r="AW624" s="6">
        <v>0</v>
      </c>
      <c r="AX624" s="6">
        <v>1113.8900000000001</v>
      </c>
      <c r="AY624" s="6">
        <v>0</v>
      </c>
      <c r="AZ624" s="6">
        <v>206637.1</v>
      </c>
      <c r="BA624" s="6">
        <v>1139.31</v>
      </c>
      <c r="BB624" s="6">
        <v>14.88</v>
      </c>
      <c r="BC624" s="6">
        <v>0</v>
      </c>
      <c r="BD624" s="6">
        <v>366.99</v>
      </c>
      <c r="BE624" s="6">
        <v>799409.1</v>
      </c>
      <c r="BF624" s="6">
        <v>9129.68</v>
      </c>
      <c r="BG624" s="6">
        <v>0</v>
      </c>
      <c r="BH624" s="6">
        <v>82376.45</v>
      </c>
      <c r="BI624" s="6">
        <v>10740.84</v>
      </c>
      <c r="BJ624" s="6">
        <v>1489.71</v>
      </c>
      <c r="BK624" s="6">
        <v>77407.94</v>
      </c>
      <c r="BL624" s="6">
        <v>1296.77</v>
      </c>
      <c r="BM624" s="6">
        <v>0</v>
      </c>
      <c r="BN624" s="6">
        <v>491.78</v>
      </c>
      <c r="BO624" s="6">
        <v>801.97</v>
      </c>
      <c r="BP624" s="6">
        <v>50.6</v>
      </c>
      <c r="BQ624" s="6">
        <v>14694.69</v>
      </c>
      <c r="BR624" s="6">
        <v>599.33000000000004</v>
      </c>
      <c r="BS624" s="6">
        <v>27831.52</v>
      </c>
      <c r="BT624" s="6">
        <v>552.09</v>
      </c>
      <c r="BU624" s="6">
        <v>11305.97</v>
      </c>
      <c r="BV624" s="6">
        <v>140.87</v>
      </c>
      <c r="BW624" s="6">
        <v>2.6442999999999999</v>
      </c>
      <c r="BX624" s="6">
        <v>3.8218999999999999</v>
      </c>
      <c r="BY624" s="6">
        <v>0.4456</v>
      </c>
    </row>
    <row r="625" spans="1:77" s="6" customFormat="1" x14ac:dyDescent="0.25">
      <c r="A625" s="6">
        <f t="shared" si="26"/>
        <v>271.63254593175856</v>
      </c>
      <c r="B625" s="6">
        <v>88.1</v>
      </c>
      <c r="C625" s="6">
        <v>0</v>
      </c>
      <c r="E625" s="6">
        <v>65</v>
      </c>
      <c r="F625" s="6">
        <v>1</v>
      </c>
      <c r="G625" s="6">
        <v>65</v>
      </c>
      <c r="H625" s="6">
        <v>5.2640000000000002</v>
      </c>
      <c r="I625" s="6">
        <v>0</v>
      </c>
      <c r="J625" s="6">
        <v>52.692700000000002</v>
      </c>
      <c r="K625" s="6">
        <v>2.1968999999999999</v>
      </c>
      <c r="L625" s="6">
        <v>3.1863000000000001</v>
      </c>
      <c r="M625" s="6">
        <v>115.76139999999999</v>
      </c>
      <c r="N625" s="6">
        <v>0.32079999999999997</v>
      </c>
      <c r="O625" s="6">
        <v>0</v>
      </c>
      <c r="P625" s="6">
        <v>0</v>
      </c>
      <c r="Q625" s="6">
        <v>152364</v>
      </c>
      <c r="R625" s="6">
        <v>9</v>
      </c>
      <c r="S625" s="6">
        <v>0</v>
      </c>
      <c r="T625" s="6">
        <v>2534.48</v>
      </c>
      <c r="U625" s="6">
        <v>4863.8500000000004</v>
      </c>
      <c r="V625" s="6">
        <v>164.52</v>
      </c>
      <c r="W625" s="6">
        <v>0</v>
      </c>
      <c r="X625" s="6">
        <v>257.64999999999998</v>
      </c>
      <c r="Y625" s="6">
        <v>0</v>
      </c>
      <c r="Z625" s="6">
        <v>2632.33</v>
      </c>
      <c r="AA625" s="6">
        <v>21892.34</v>
      </c>
      <c r="AB625" s="6">
        <v>259.16000000000003</v>
      </c>
      <c r="AC625" s="6">
        <v>0</v>
      </c>
      <c r="AD625" s="6">
        <v>952.6</v>
      </c>
      <c r="AE625" s="6">
        <v>5357.65</v>
      </c>
      <c r="AF625" s="6">
        <v>192.12</v>
      </c>
      <c r="AG625" s="6">
        <v>14082.09</v>
      </c>
      <c r="AH625" s="6">
        <v>477.38</v>
      </c>
      <c r="AI625" s="6">
        <v>0</v>
      </c>
      <c r="AJ625" s="6">
        <v>9429000.5500000007</v>
      </c>
      <c r="AK625" s="6">
        <v>0</v>
      </c>
      <c r="AL625" s="6">
        <v>142.29</v>
      </c>
      <c r="AM625" s="6">
        <v>0</v>
      </c>
      <c r="AN625" s="6">
        <v>39091203.590000004</v>
      </c>
      <c r="AO625" s="6">
        <v>0</v>
      </c>
      <c r="AP625" s="6">
        <v>1345.69</v>
      </c>
      <c r="AQ625" s="6">
        <v>0</v>
      </c>
      <c r="AR625" s="6">
        <v>0</v>
      </c>
      <c r="AS625" s="6">
        <v>0</v>
      </c>
      <c r="AT625" s="6">
        <v>621.47</v>
      </c>
      <c r="AU625" s="6">
        <v>0</v>
      </c>
      <c r="AV625" s="6">
        <v>2000.15</v>
      </c>
      <c r="AW625" s="6">
        <v>0</v>
      </c>
      <c r="AX625" s="6">
        <v>985.2</v>
      </c>
      <c r="AY625" s="6">
        <v>0</v>
      </c>
      <c r="AZ625" s="6">
        <v>178963.73</v>
      </c>
      <c r="BA625" s="6">
        <v>903.06</v>
      </c>
      <c r="BB625" s="6">
        <v>11.8</v>
      </c>
      <c r="BC625" s="6">
        <v>0</v>
      </c>
      <c r="BD625" s="6">
        <v>321.38</v>
      </c>
      <c r="BE625" s="6">
        <v>742075.35</v>
      </c>
      <c r="BF625" s="6">
        <v>7285.33</v>
      </c>
      <c r="BG625" s="6">
        <v>86051.63</v>
      </c>
      <c r="BH625" s="6">
        <v>37621.93</v>
      </c>
      <c r="BI625" s="6">
        <v>10095.85</v>
      </c>
      <c r="BJ625" s="6">
        <v>1334.86</v>
      </c>
      <c r="BK625" s="6">
        <v>53345.69</v>
      </c>
      <c r="BL625" s="6">
        <v>1016.7</v>
      </c>
      <c r="BM625" s="6">
        <v>0</v>
      </c>
      <c r="BN625" s="6">
        <v>360.19</v>
      </c>
      <c r="BO625" s="6">
        <v>995.5</v>
      </c>
      <c r="BP625" s="6">
        <v>45.9</v>
      </c>
      <c r="BQ625" s="6">
        <v>24043.56</v>
      </c>
      <c r="BR625" s="6">
        <v>567.11</v>
      </c>
      <c r="BS625" s="6">
        <v>27384.41</v>
      </c>
      <c r="BT625" s="6">
        <v>469.62</v>
      </c>
      <c r="BU625" s="6">
        <v>8909.01</v>
      </c>
      <c r="BV625" s="6">
        <v>114.84</v>
      </c>
      <c r="BW625" s="6">
        <v>2.4830999999999999</v>
      </c>
      <c r="BX625" s="6">
        <v>0.78120000000000001</v>
      </c>
      <c r="BY625" s="6">
        <v>0.87139999999999995</v>
      </c>
    </row>
    <row r="626" spans="1:77" s="6" customFormat="1" x14ac:dyDescent="0.25">
      <c r="A626" s="6">
        <f t="shared" si="26"/>
        <v>271.79658792650918</v>
      </c>
      <c r="B626" s="6">
        <v>88</v>
      </c>
      <c r="C626" s="6">
        <v>1.8</v>
      </c>
      <c r="E626" s="6">
        <v>70</v>
      </c>
      <c r="F626" s="6">
        <v>1</v>
      </c>
      <c r="G626" s="6">
        <v>70</v>
      </c>
      <c r="H626" s="6">
        <v>5.2329999999999997</v>
      </c>
      <c r="I626" s="6">
        <v>0</v>
      </c>
      <c r="J626" s="6">
        <v>52.382399999999997</v>
      </c>
      <c r="K626" s="6">
        <v>2.2690999999999999</v>
      </c>
      <c r="L626" s="6">
        <v>3.0849000000000002</v>
      </c>
      <c r="M626" s="6">
        <v>118.86150000000001</v>
      </c>
      <c r="N626" s="6">
        <v>0.27889999999999998</v>
      </c>
      <c r="O626" s="6">
        <v>0</v>
      </c>
      <c r="P626" s="6">
        <v>0</v>
      </c>
      <c r="Q626" s="6">
        <v>152888</v>
      </c>
      <c r="R626" s="6">
        <v>9</v>
      </c>
      <c r="S626" s="6">
        <v>672.17</v>
      </c>
      <c r="T626" s="6">
        <v>180.03</v>
      </c>
      <c r="U626" s="6">
        <v>5550.83</v>
      </c>
      <c r="V626" s="6">
        <v>181.56</v>
      </c>
      <c r="W626" s="6">
        <v>0</v>
      </c>
      <c r="X626" s="6">
        <v>287.45999999999998</v>
      </c>
      <c r="Y626" s="6">
        <v>0</v>
      </c>
      <c r="Z626" s="6">
        <v>2666.08</v>
      </c>
      <c r="AA626" s="6">
        <v>26160.35</v>
      </c>
      <c r="AB626" s="6">
        <v>295.41000000000003</v>
      </c>
      <c r="AC626" s="6">
        <v>0</v>
      </c>
      <c r="AD626" s="6">
        <v>1058.97</v>
      </c>
      <c r="AE626" s="6">
        <v>6225.38</v>
      </c>
      <c r="AF626" s="6">
        <v>219.52</v>
      </c>
      <c r="AG626" s="6">
        <v>16352.42</v>
      </c>
      <c r="AH626" s="6">
        <v>546.67999999999995</v>
      </c>
      <c r="AI626" s="6">
        <v>0</v>
      </c>
      <c r="AJ626" s="6">
        <v>10451322.73</v>
      </c>
      <c r="AK626" s="6">
        <v>0</v>
      </c>
      <c r="AL626" s="6">
        <v>157.96</v>
      </c>
      <c r="AM626" s="6">
        <v>0</v>
      </c>
      <c r="AN626" s="6">
        <v>43329595.950000003</v>
      </c>
      <c r="AO626" s="6">
        <v>0</v>
      </c>
      <c r="AP626" s="6">
        <v>1491.71</v>
      </c>
      <c r="AQ626" s="6">
        <v>0</v>
      </c>
      <c r="AR626" s="6">
        <v>0</v>
      </c>
      <c r="AS626" s="6">
        <v>0</v>
      </c>
      <c r="AT626" s="6">
        <v>660.27</v>
      </c>
      <c r="AU626" s="6">
        <v>0</v>
      </c>
      <c r="AV626" s="6">
        <v>2210.0500000000002</v>
      </c>
      <c r="AW626" s="6">
        <v>0</v>
      </c>
      <c r="AX626" s="6">
        <v>1088.24</v>
      </c>
      <c r="AY626" s="6">
        <v>0</v>
      </c>
      <c r="AZ626" s="6">
        <v>198367.62</v>
      </c>
      <c r="BA626" s="6">
        <v>1077.68</v>
      </c>
      <c r="BB626" s="6">
        <v>13.87</v>
      </c>
      <c r="BC626" s="6">
        <v>0</v>
      </c>
      <c r="BD626" s="6">
        <v>352.16</v>
      </c>
      <c r="BE626" s="6">
        <v>782656.17</v>
      </c>
      <c r="BF626" s="6">
        <v>8546.35</v>
      </c>
      <c r="BG626" s="6">
        <v>0</v>
      </c>
      <c r="BH626" s="6">
        <v>68260.67</v>
      </c>
      <c r="BI626" s="6">
        <v>14780.28</v>
      </c>
      <c r="BJ626" s="6">
        <v>1479.96</v>
      </c>
      <c r="BK626" s="6">
        <v>85780.7</v>
      </c>
      <c r="BL626" s="6">
        <v>1290.43</v>
      </c>
      <c r="BM626" s="6">
        <v>0</v>
      </c>
      <c r="BN626" s="6">
        <v>393.76</v>
      </c>
      <c r="BO626" s="6">
        <v>1213.98</v>
      </c>
      <c r="BP626" s="6">
        <v>54.05</v>
      </c>
      <c r="BQ626" s="6">
        <v>23048.400000000001</v>
      </c>
      <c r="BR626" s="6">
        <v>637.99</v>
      </c>
      <c r="BS626" s="6">
        <v>24395.22</v>
      </c>
      <c r="BT626" s="6">
        <v>535.97</v>
      </c>
      <c r="BU626" s="6">
        <v>12086.42</v>
      </c>
      <c r="BV626" s="6">
        <v>140.03</v>
      </c>
      <c r="BW626" s="6">
        <v>2.5398000000000001</v>
      </c>
      <c r="BX626" s="6">
        <v>2.2061000000000002</v>
      </c>
      <c r="BY626" s="6">
        <v>0.65949999999999998</v>
      </c>
    </row>
    <row r="627" spans="1:77" s="6" customFormat="1" x14ac:dyDescent="0.25">
      <c r="A627" s="6">
        <f t="shared" si="26"/>
        <v>271.96062992125985</v>
      </c>
      <c r="B627" s="6">
        <v>83.7</v>
      </c>
      <c r="C627" s="6">
        <v>-0.7</v>
      </c>
      <c r="E627" s="6">
        <v>75</v>
      </c>
      <c r="F627" s="6">
        <v>1</v>
      </c>
      <c r="G627" s="6">
        <v>75</v>
      </c>
      <c r="H627" s="6">
        <v>5.2229999999999999</v>
      </c>
      <c r="I627" s="6">
        <v>0</v>
      </c>
      <c r="J627" s="6">
        <v>52.282299999999999</v>
      </c>
      <c r="K627" s="6">
        <v>2.2641</v>
      </c>
      <c r="L627" s="6">
        <v>3.0916999999999999</v>
      </c>
      <c r="M627" s="6">
        <v>118.3734</v>
      </c>
      <c r="N627" s="6">
        <v>0.28179999999999999</v>
      </c>
      <c r="O627" s="6">
        <v>0</v>
      </c>
      <c r="P627" s="6">
        <v>0</v>
      </c>
      <c r="Q627" s="6">
        <v>157240</v>
      </c>
      <c r="R627" s="6">
        <v>9</v>
      </c>
      <c r="S627" s="6">
        <v>0</v>
      </c>
      <c r="T627" s="6">
        <v>2660.98</v>
      </c>
      <c r="U627" s="6">
        <v>5224.2</v>
      </c>
      <c r="V627" s="6">
        <v>173.32</v>
      </c>
      <c r="W627" s="6">
        <v>0</v>
      </c>
      <c r="X627" s="6">
        <v>278.33999999999997</v>
      </c>
      <c r="Y627" s="6">
        <v>0</v>
      </c>
      <c r="Z627" s="6">
        <v>2656.28</v>
      </c>
      <c r="AA627" s="6">
        <v>26937.96</v>
      </c>
      <c r="AB627" s="6">
        <v>292.10000000000002</v>
      </c>
      <c r="AC627" s="6">
        <v>0</v>
      </c>
      <c r="AD627" s="6">
        <v>1028.81</v>
      </c>
      <c r="AE627" s="6">
        <v>6165.11</v>
      </c>
      <c r="AF627" s="6">
        <v>214.38</v>
      </c>
      <c r="AG627" s="6">
        <v>16201.59</v>
      </c>
      <c r="AH627" s="6">
        <v>533.67999999999995</v>
      </c>
      <c r="AI627" s="6">
        <v>0</v>
      </c>
      <c r="AJ627" s="6">
        <v>10145506.279999999</v>
      </c>
      <c r="AK627" s="6">
        <v>0</v>
      </c>
      <c r="AL627" s="6">
        <v>153.29</v>
      </c>
      <c r="AM627" s="6">
        <v>0</v>
      </c>
      <c r="AN627" s="6">
        <v>42061727.43</v>
      </c>
      <c r="AO627" s="6">
        <v>0</v>
      </c>
      <c r="AP627" s="6">
        <v>1448.08</v>
      </c>
      <c r="AQ627" s="6">
        <v>0</v>
      </c>
      <c r="AR627" s="6">
        <v>0</v>
      </c>
      <c r="AS627" s="6">
        <v>0</v>
      </c>
      <c r="AT627" s="6">
        <v>641.57000000000005</v>
      </c>
      <c r="AU627" s="6">
        <v>0</v>
      </c>
      <c r="AV627" s="6">
        <v>2143.5700000000002</v>
      </c>
      <c r="AW627" s="6">
        <v>0</v>
      </c>
      <c r="AX627" s="6">
        <v>1047.8800000000001</v>
      </c>
      <c r="AY627" s="6">
        <v>0</v>
      </c>
      <c r="AZ627" s="6">
        <v>192563.17</v>
      </c>
      <c r="BA627" s="6">
        <v>1060.8900000000001</v>
      </c>
      <c r="BB627" s="6">
        <v>13.45</v>
      </c>
      <c r="BC627" s="6">
        <v>0</v>
      </c>
      <c r="BD627" s="6">
        <v>342.12</v>
      </c>
      <c r="BE627" s="6">
        <v>763980.35</v>
      </c>
      <c r="BF627" s="6">
        <v>8118.47</v>
      </c>
      <c r="BG627" s="6">
        <v>0</v>
      </c>
      <c r="BH627" s="6">
        <v>66280.899999999994</v>
      </c>
      <c r="BI627" s="6">
        <v>17322.37</v>
      </c>
      <c r="BJ627" s="6">
        <v>1467.65</v>
      </c>
      <c r="BK627" s="6">
        <v>102925.09</v>
      </c>
      <c r="BL627" s="6">
        <v>1353.21</v>
      </c>
      <c r="BM627" s="6">
        <v>0</v>
      </c>
      <c r="BN627" s="6">
        <v>378.09</v>
      </c>
      <c r="BO627" s="6">
        <v>1108.42</v>
      </c>
      <c r="BP627" s="6">
        <v>51.97</v>
      </c>
      <c r="BQ627" s="6">
        <v>22975.59</v>
      </c>
      <c r="BR627" s="6">
        <v>634.67999999999995</v>
      </c>
      <c r="BS627" s="6">
        <v>24735.16</v>
      </c>
      <c r="BT627" s="6">
        <v>538.65</v>
      </c>
      <c r="BU627" s="6">
        <v>11363.27</v>
      </c>
      <c r="BV627" s="6">
        <v>135.21</v>
      </c>
      <c r="BW627" s="6">
        <v>3.2048999999999999</v>
      </c>
      <c r="BX627" s="6">
        <v>2.3593999999999999</v>
      </c>
      <c r="BY627" s="6">
        <v>0.65229999999999999</v>
      </c>
    </row>
    <row r="628" spans="1:77" s="6" customFormat="1" x14ac:dyDescent="0.25">
      <c r="A628" s="6">
        <f t="shared" si="26"/>
        <v>272.12467191601047</v>
      </c>
      <c r="B628" s="6">
        <v>91.3</v>
      </c>
      <c r="C628" s="6">
        <v>-1.1000000000000001</v>
      </c>
      <c r="E628" s="6">
        <v>80</v>
      </c>
      <c r="F628" s="6">
        <v>1</v>
      </c>
      <c r="G628" s="6">
        <v>80</v>
      </c>
      <c r="H628" s="6">
        <v>5.1719999999999997</v>
      </c>
      <c r="I628" s="6">
        <v>0</v>
      </c>
      <c r="J628" s="6">
        <v>51.771799999999999</v>
      </c>
      <c r="K628" s="6">
        <v>2.3047</v>
      </c>
      <c r="L628" s="6">
        <v>3.0373000000000001</v>
      </c>
      <c r="M628" s="6">
        <v>119.3188</v>
      </c>
      <c r="N628" s="6">
        <v>0.25829999999999997</v>
      </c>
      <c r="O628" s="6">
        <v>0</v>
      </c>
      <c r="P628" s="6">
        <v>0</v>
      </c>
      <c r="Q628" s="6">
        <v>144620</v>
      </c>
      <c r="R628" s="6">
        <v>9</v>
      </c>
      <c r="S628" s="6">
        <v>708.98</v>
      </c>
      <c r="T628" s="6">
        <v>184.76</v>
      </c>
      <c r="U628" s="6">
        <v>5505.46</v>
      </c>
      <c r="V628" s="6">
        <v>185.04</v>
      </c>
      <c r="W628" s="6">
        <v>0</v>
      </c>
      <c r="X628" s="6">
        <v>295.87</v>
      </c>
      <c r="Y628" s="6">
        <v>0</v>
      </c>
      <c r="Z628" s="6">
        <v>3196.12</v>
      </c>
      <c r="AA628" s="6">
        <v>27748.080000000002</v>
      </c>
      <c r="AB628" s="6">
        <v>308.25</v>
      </c>
      <c r="AC628" s="6">
        <v>0</v>
      </c>
      <c r="AD628" s="6">
        <v>1079.69</v>
      </c>
      <c r="AE628" s="6">
        <v>6231.4</v>
      </c>
      <c r="AF628" s="6">
        <v>226.94</v>
      </c>
      <c r="AG628" s="6">
        <v>16433.82</v>
      </c>
      <c r="AH628" s="6">
        <v>565.42999999999995</v>
      </c>
      <c r="AI628" s="6">
        <v>0</v>
      </c>
      <c r="AJ628" s="6">
        <v>10655991.23</v>
      </c>
      <c r="AK628" s="6">
        <v>0</v>
      </c>
      <c r="AL628" s="6">
        <v>161.21</v>
      </c>
      <c r="AM628" s="6">
        <v>0</v>
      </c>
      <c r="AN628" s="6">
        <v>44178120.450000003</v>
      </c>
      <c r="AO628" s="6">
        <v>0</v>
      </c>
      <c r="AP628" s="6">
        <v>1521.02</v>
      </c>
      <c r="AQ628" s="6">
        <v>0</v>
      </c>
      <c r="AR628" s="6">
        <v>0</v>
      </c>
      <c r="AS628" s="6">
        <v>0</v>
      </c>
      <c r="AT628" s="6">
        <v>678.53</v>
      </c>
      <c r="AU628" s="6">
        <v>0</v>
      </c>
      <c r="AV628" s="6">
        <v>2254.4</v>
      </c>
      <c r="AW628" s="6">
        <v>0</v>
      </c>
      <c r="AX628" s="6">
        <v>1102.56</v>
      </c>
      <c r="AY628" s="6">
        <v>0</v>
      </c>
      <c r="AZ628" s="6">
        <v>202252.24</v>
      </c>
      <c r="BA628" s="6">
        <v>1089.8499999999999</v>
      </c>
      <c r="BB628" s="6">
        <v>14.45</v>
      </c>
      <c r="BC628" s="6">
        <v>0</v>
      </c>
      <c r="BD628" s="6">
        <v>360.64</v>
      </c>
      <c r="BE628" s="6">
        <v>780257.41</v>
      </c>
      <c r="BF628" s="6">
        <v>8769.16</v>
      </c>
      <c r="BG628" s="6">
        <v>0</v>
      </c>
      <c r="BH628" s="6">
        <v>76926.320000000007</v>
      </c>
      <c r="BI628" s="6">
        <v>15984.56</v>
      </c>
      <c r="BJ628" s="6">
        <v>1549.74</v>
      </c>
      <c r="BK628" s="6">
        <v>92105.2</v>
      </c>
      <c r="BL628" s="6">
        <v>1374.68</v>
      </c>
      <c r="BM628" s="6">
        <v>0</v>
      </c>
      <c r="BN628" s="6">
        <v>488.07</v>
      </c>
      <c r="BO628" s="6">
        <v>1246.1600000000001</v>
      </c>
      <c r="BP628" s="6">
        <v>56.95</v>
      </c>
      <c r="BQ628" s="6">
        <v>16507.75</v>
      </c>
      <c r="BR628" s="6">
        <v>624.59</v>
      </c>
      <c r="BS628" s="6">
        <v>23378.42</v>
      </c>
      <c r="BT628" s="6">
        <v>551.86</v>
      </c>
      <c r="BU628" s="6">
        <v>12802.91</v>
      </c>
      <c r="BV628" s="6">
        <v>146.32</v>
      </c>
      <c r="BW628" s="6">
        <v>4.1641000000000004</v>
      </c>
      <c r="BX628" s="6">
        <v>-3.5118</v>
      </c>
      <c r="BY628" s="6">
        <v>1.3906000000000001</v>
      </c>
    </row>
    <row r="629" spans="1:77" s="6" customFormat="1" x14ac:dyDescent="0.25">
      <c r="A629" s="6">
        <f t="shared" si="26"/>
        <v>272.28871391076115</v>
      </c>
      <c r="B629" s="6">
        <v>90.5</v>
      </c>
      <c r="C629" s="6">
        <v>-1.9</v>
      </c>
      <c r="E629" s="6">
        <v>85</v>
      </c>
      <c r="F629" s="6">
        <v>1</v>
      </c>
      <c r="G629" s="6">
        <v>85</v>
      </c>
      <c r="H629" s="6">
        <v>5.2329999999999997</v>
      </c>
      <c r="I629" s="6">
        <v>0</v>
      </c>
      <c r="J629" s="6">
        <v>52.382399999999997</v>
      </c>
      <c r="K629" s="6">
        <v>2.1496</v>
      </c>
      <c r="L629" s="6">
        <v>3.7216</v>
      </c>
      <c r="M629" s="6">
        <v>112.6032</v>
      </c>
      <c r="N629" s="6">
        <v>0.34820000000000001</v>
      </c>
      <c r="O629" s="6">
        <v>0</v>
      </c>
      <c r="P629" s="6">
        <v>0</v>
      </c>
      <c r="Q629" s="6">
        <v>139829</v>
      </c>
      <c r="R629" s="6">
        <v>9</v>
      </c>
      <c r="S629" s="6">
        <v>0</v>
      </c>
      <c r="T629" s="6">
        <v>3373.62</v>
      </c>
      <c r="U629" s="6">
        <v>5152.3</v>
      </c>
      <c r="V629" s="6">
        <v>175.84</v>
      </c>
      <c r="W629" s="6">
        <v>0</v>
      </c>
      <c r="X629" s="6">
        <v>290.29000000000002</v>
      </c>
      <c r="Y629" s="6">
        <v>0</v>
      </c>
      <c r="Z629" s="6">
        <v>3592.91</v>
      </c>
      <c r="AA629" s="6">
        <v>29282.85</v>
      </c>
      <c r="AB629" s="6">
        <v>309.98</v>
      </c>
      <c r="AC629" s="6">
        <v>0</v>
      </c>
      <c r="AD629" s="6">
        <v>1082.95</v>
      </c>
      <c r="AE629" s="6">
        <v>6459.88</v>
      </c>
      <c r="AF629" s="6">
        <v>229.66</v>
      </c>
      <c r="AG629" s="6">
        <v>16988.63</v>
      </c>
      <c r="AH629" s="6">
        <v>572.48</v>
      </c>
      <c r="AI629" s="6">
        <v>0</v>
      </c>
      <c r="AJ629" s="6">
        <v>10671901.33</v>
      </c>
      <c r="AK629" s="6">
        <v>0</v>
      </c>
      <c r="AL629" s="6">
        <v>161.44999999999999</v>
      </c>
      <c r="AM629" s="6">
        <v>0</v>
      </c>
      <c r="AN629" s="6">
        <v>44244081.299999997</v>
      </c>
      <c r="AO629" s="6">
        <v>0</v>
      </c>
      <c r="AP629" s="6">
        <v>1523.25</v>
      </c>
      <c r="AQ629" s="6">
        <v>0</v>
      </c>
      <c r="AR629" s="6">
        <v>0</v>
      </c>
      <c r="AS629" s="6">
        <v>0</v>
      </c>
      <c r="AT629" s="6">
        <v>670.63</v>
      </c>
      <c r="AU629" s="6">
        <v>0</v>
      </c>
      <c r="AV629" s="6">
        <v>2254.1799999999998</v>
      </c>
      <c r="AW629" s="6">
        <v>0</v>
      </c>
      <c r="AX629" s="6">
        <v>1094.9000000000001</v>
      </c>
      <c r="AY629" s="6">
        <v>0</v>
      </c>
      <c r="AZ629" s="6">
        <v>202554.23999999999</v>
      </c>
      <c r="BA629" s="6">
        <v>1137.42</v>
      </c>
      <c r="BB629" s="6">
        <v>14.76</v>
      </c>
      <c r="BC629" s="6">
        <v>0</v>
      </c>
      <c r="BD629" s="6">
        <v>360.22</v>
      </c>
      <c r="BE629" s="6">
        <v>789573.23</v>
      </c>
      <c r="BF629" s="6">
        <v>8913.5499999999993</v>
      </c>
      <c r="BG629" s="6">
        <v>0</v>
      </c>
      <c r="BH629" s="6">
        <v>88285.18</v>
      </c>
      <c r="BI629" s="6">
        <v>14235.15</v>
      </c>
      <c r="BJ629" s="6">
        <v>1548.92</v>
      </c>
      <c r="BK629" s="6">
        <v>96246.92</v>
      </c>
      <c r="BL629" s="6">
        <v>1422.92</v>
      </c>
      <c r="BM629" s="6">
        <v>0</v>
      </c>
      <c r="BN629" s="6">
        <v>494.19</v>
      </c>
      <c r="BO629" s="6">
        <v>844.4</v>
      </c>
      <c r="BP629" s="6">
        <v>52.35</v>
      </c>
      <c r="BQ629" s="6">
        <v>6395.6</v>
      </c>
      <c r="BR629" s="6">
        <v>561.52</v>
      </c>
      <c r="BS629" s="6">
        <v>24176.14</v>
      </c>
      <c r="BT629" s="6">
        <v>548.6</v>
      </c>
      <c r="BU629" s="6">
        <v>9507.48</v>
      </c>
      <c r="BV629" s="6">
        <v>130.29</v>
      </c>
      <c r="BW629" s="6">
        <v>2.6947000000000001</v>
      </c>
      <c r="BX629" s="6">
        <v>0.83379999999999999</v>
      </c>
      <c r="BY629" s="6">
        <v>1.1691</v>
      </c>
    </row>
    <row r="630" spans="1:77" s="6" customFormat="1" x14ac:dyDescent="0.25">
      <c r="A630" s="6">
        <f t="shared" si="26"/>
        <v>272.45275590551182</v>
      </c>
      <c r="B630" s="6">
        <v>92.4</v>
      </c>
      <c r="C630" s="6">
        <v>2.4</v>
      </c>
      <c r="E630" s="6">
        <v>90</v>
      </c>
      <c r="F630" s="6">
        <v>1</v>
      </c>
      <c r="G630" s="6">
        <v>90</v>
      </c>
      <c r="H630" s="6">
        <v>5.1539999999999999</v>
      </c>
      <c r="I630" s="6">
        <v>0</v>
      </c>
      <c r="J630" s="6">
        <v>51.5916</v>
      </c>
      <c r="K630" s="6">
        <v>2.2608999999999999</v>
      </c>
      <c r="L630" s="6">
        <v>3.5384000000000002</v>
      </c>
      <c r="M630" s="6">
        <v>116.6425</v>
      </c>
      <c r="N630" s="6">
        <v>0.28370000000000001</v>
      </c>
      <c r="O630" s="6">
        <v>0</v>
      </c>
      <c r="P630" s="6">
        <v>0</v>
      </c>
      <c r="Q630" s="6">
        <v>147115</v>
      </c>
      <c r="R630" s="6">
        <v>9</v>
      </c>
      <c r="S630" s="6">
        <v>550.08000000000004</v>
      </c>
      <c r="T630" s="6">
        <v>180.53</v>
      </c>
      <c r="U630" s="6">
        <v>5368.75</v>
      </c>
      <c r="V630" s="6">
        <v>179.4</v>
      </c>
      <c r="W630" s="6">
        <v>0</v>
      </c>
      <c r="X630" s="6">
        <v>287.93</v>
      </c>
      <c r="Y630" s="6">
        <v>0</v>
      </c>
      <c r="Z630" s="6">
        <v>3163.38</v>
      </c>
      <c r="AA630" s="6">
        <v>27740.58</v>
      </c>
      <c r="AB630" s="6">
        <v>305.66000000000003</v>
      </c>
      <c r="AC630" s="6">
        <v>0</v>
      </c>
      <c r="AD630" s="6">
        <v>1088.52</v>
      </c>
      <c r="AE630" s="6">
        <v>6559.86</v>
      </c>
      <c r="AF630" s="6">
        <v>227.6</v>
      </c>
      <c r="AG630" s="6">
        <v>17249.84</v>
      </c>
      <c r="AH630" s="6">
        <v>567.17999999999995</v>
      </c>
      <c r="AI630" s="6">
        <v>0</v>
      </c>
      <c r="AJ630" s="6">
        <v>10730948.1</v>
      </c>
      <c r="AK630" s="6">
        <v>0</v>
      </c>
      <c r="AL630" s="6">
        <v>161.86000000000001</v>
      </c>
      <c r="AM630" s="6">
        <v>0</v>
      </c>
      <c r="AN630" s="6">
        <v>44488880.240000002</v>
      </c>
      <c r="AO630" s="6">
        <v>0</v>
      </c>
      <c r="AP630" s="6">
        <v>1531.64</v>
      </c>
      <c r="AQ630" s="6">
        <v>0</v>
      </c>
      <c r="AR630" s="6">
        <v>0</v>
      </c>
      <c r="AS630" s="6">
        <v>0</v>
      </c>
      <c r="AT630" s="6">
        <v>661.15</v>
      </c>
      <c r="AU630" s="6">
        <v>0</v>
      </c>
      <c r="AV630" s="6">
        <v>2259.11</v>
      </c>
      <c r="AW630" s="6">
        <v>0</v>
      </c>
      <c r="AX630" s="6">
        <v>1093.83</v>
      </c>
      <c r="AY630" s="6">
        <v>0</v>
      </c>
      <c r="AZ630" s="6">
        <v>203674.97</v>
      </c>
      <c r="BA630" s="6">
        <v>1141.75</v>
      </c>
      <c r="BB630" s="6">
        <v>14.45</v>
      </c>
      <c r="BC630" s="6">
        <v>0</v>
      </c>
      <c r="BD630" s="6">
        <v>363.08</v>
      </c>
      <c r="BE630" s="6">
        <v>780214.62</v>
      </c>
      <c r="BF630" s="6">
        <v>8740.5499999999993</v>
      </c>
      <c r="BG630" s="6">
        <v>0</v>
      </c>
      <c r="BH630" s="6">
        <v>77089.100000000006</v>
      </c>
      <c r="BI630" s="6">
        <v>13162.81</v>
      </c>
      <c r="BJ630" s="6">
        <v>1463.35</v>
      </c>
      <c r="BK630" s="6">
        <v>86970.9</v>
      </c>
      <c r="BL630" s="6">
        <v>1315.73</v>
      </c>
      <c r="BM630" s="6">
        <v>0</v>
      </c>
      <c r="BN630" s="6">
        <v>458.2</v>
      </c>
      <c r="BO630" s="6">
        <v>1181.92</v>
      </c>
      <c r="BP630" s="6">
        <v>54.54</v>
      </c>
      <c r="BQ630" s="6">
        <v>23832.92</v>
      </c>
      <c r="BR630" s="6">
        <v>650.20000000000005</v>
      </c>
      <c r="BS630" s="6">
        <v>24946.12</v>
      </c>
      <c r="BT630" s="6">
        <v>548.77</v>
      </c>
      <c r="BU630" s="6">
        <v>11079.85</v>
      </c>
      <c r="BV630" s="6">
        <v>137.69999999999999</v>
      </c>
      <c r="BW630" s="6">
        <v>1.9232</v>
      </c>
      <c r="BX630" s="6">
        <v>2.1493000000000002</v>
      </c>
      <c r="BY630" s="6">
        <v>0.76549999999999996</v>
      </c>
    </row>
    <row r="631" spans="1:77" s="6" customFormat="1" x14ac:dyDescent="0.25">
      <c r="A631" s="6">
        <f t="shared" si="26"/>
        <v>272.61679790026244</v>
      </c>
      <c r="B631" s="6">
        <v>86.3</v>
      </c>
      <c r="C631" s="6">
        <v>0.5</v>
      </c>
      <c r="E631" s="6">
        <v>95</v>
      </c>
      <c r="F631" s="6">
        <v>1</v>
      </c>
      <c r="G631" s="6">
        <v>95</v>
      </c>
      <c r="H631" s="6">
        <v>5.1390000000000002</v>
      </c>
      <c r="I631" s="6">
        <v>0</v>
      </c>
      <c r="J631" s="6">
        <v>51.441400000000002</v>
      </c>
      <c r="K631" s="6">
        <v>2.1888000000000001</v>
      </c>
      <c r="L631" s="6">
        <v>3.1981999999999999</v>
      </c>
      <c r="M631" s="6">
        <v>112.5929</v>
      </c>
      <c r="N631" s="6">
        <v>0.32550000000000001</v>
      </c>
      <c r="O631" s="6">
        <v>0</v>
      </c>
      <c r="P631" s="6">
        <v>0</v>
      </c>
      <c r="Q631" s="6">
        <v>162236</v>
      </c>
      <c r="R631" s="6">
        <v>9</v>
      </c>
      <c r="S631" s="6">
        <v>0</v>
      </c>
      <c r="T631" s="6">
        <v>2589.9499999999998</v>
      </c>
      <c r="U631" s="6">
        <v>5496.28</v>
      </c>
      <c r="V631" s="6">
        <v>174.03</v>
      </c>
      <c r="W631" s="6">
        <v>0</v>
      </c>
      <c r="X631" s="6">
        <v>279.68</v>
      </c>
      <c r="Y631" s="6">
        <v>0</v>
      </c>
      <c r="Z631" s="6">
        <v>2833.55</v>
      </c>
      <c r="AA631" s="6">
        <v>28617.39</v>
      </c>
      <c r="AB631" s="6">
        <v>297.51</v>
      </c>
      <c r="AC631" s="6">
        <v>0</v>
      </c>
      <c r="AD631" s="6">
        <v>1034.3699999999999</v>
      </c>
      <c r="AE631" s="6">
        <v>6587.21</v>
      </c>
      <c r="AF631" s="6">
        <v>217.82</v>
      </c>
      <c r="AG631" s="6">
        <v>17278.86</v>
      </c>
      <c r="AH631" s="6">
        <v>542.42999999999995</v>
      </c>
      <c r="AI631" s="6">
        <v>0</v>
      </c>
      <c r="AJ631" s="6">
        <v>10193557.68</v>
      </c>
      <c r="AK631" s="6">
        <v>0</v>
      </c>
      <c r="AL631" s="6">
        <v>154.08000000000001</v>
      </c>
      <c r="AM631" s="6">
        <v>0</v>
      </c>
      <c r="AN631" s="6">
        <v>42260941.229999997</v>
      </c>
      <c r="AO631" s="6">
        <v>0</v>
      </c>
      <c r="AP631" s="6">
        <v>1454.97</v>
      </c>
      <c r="AQ631" s="6">
        <v>0</v>
      </c>
      <c r="AR631" s="6">
        <v>0</v>
      </c>
      <c r="AS631" s="6">
        <v>0</v>
      </c>
      <c r="AT631" s="6">
        <v>632.85</v>
      </c>
      <c r="AU631" s="6">
        <v>0</v>
      </c>
      <c r="AV631" s="6">
        <v>2148.06</v>
      </c>
      <c r="AW631" s="6">
        <v>0</v>
      </c>
      <c r="AX631" s="6">
        <v>1031.1400000000001</v>
      </c>
      <c r="AY631" s="6">
        <v>0</v>
      </c>
      <c r="AZ631" s="6">
        <v>193475.22</v>
      </c>
      <c r="BA631" s="6">
        <v>1137.08</v>
      </c>
      <c r="BB631" s="6">
        <v>13.73</v>
      </c>
      <c r="BC631" s="6">
        <v>0</v>
      </c>
      <c r="BD631" s="6">
        <v>344.56</v>
      </c>
      <c r="BE631" s="6">
        <v>746866.85</v>
      </c>
      <c r="BF631" s="6">
        <v>7951.47</v>
      </c>
      <c r="BG631" s="6">
        <v>0</v>
      </c>
      <c r="BH631" s="6">
        <v>64327.82</v>
      </c>
      <c r="BI631" s="6">
        <v>19184.64</v>
      </c>
      <c r="BJ631" s="6">
        <v>1461.47</v>
      </c>
      <c r="BK631" s="6">
        <v>104811.91</v>
      </c>
      <c r="BL631" s="6">
        <v>1331.18</v>
      </c>
      <c r="BM631" s="6">
        <v>0</v>
      </c>
      <c r="BN631" s="6">
        <v>397.42</v>
      </c>
      <c r="BO631" s="6">
        <v>1022.88</v>
      </c>
      <c r="BP631" s="6">
        <v>49.72</v>
      </c>
      <c r="BQ631" s="6">
        <v>31269.200000000001</v>
      </c>
      <c r="BR631" s="6">
        <v>668.37</v>
      </c>
      <c r="BS631" s="6">
        <v>26379.11</v>
      </c>
      <c r="BT631" s="6">
        <v>545.03</v>
      </c>
      <c r="BU631" s="6">
        <v>11348.58</v>
      </c>
      <c r="BV631" s="6">
        <v>135.21</v>
      </c>
      <c r="BW631" s="6">
        <v>1.5443</v>
      </c>
      <c r="BX631" s="6">
        <v>3.1406999999999998</v>
      </c>
      <c r="BY631" s="6">
        <v>0.76100000000000001</v>
      </c>
    </row>
    <row r="632" spans="1:77" s="6" customFormat="1" x14ac:dyDescent="0.25">
      <c r="A632" s="6">
        <f t="shared" si="26"/>
        <v>272.78083989501312</v>
      </c>
      <c r="B632" s="6">
        <v>85.3</v>
      </c>
      <c r="C632" s="6">
        <v>14.3</v>
      </c>
      <c r="E632" s="6">
        <v>100</v>
      </c>
      <c r="F632" s="6">
        <v>1</v>
      </c>
      <c r="G632" s="6">
        <v>100</v>
      </c>
      <c r="H632" s="6">
        <v>5.1340000000000003</v>
      </c>
      <c r="I632" s="6">
        <v>0</v>
      </c>
      <c r="J632" s="6">
        <v>51.391399999999997</v>
      </c>
      <c r="K632" s="6">
        <v>2.2033</v>
      </c>
      <c r="L632" s="6">
        <v>3.177</v>
      </c>
      <c r="M632" s="6">
        <v>113.23309999999999</v>
      </c>
      <c r="N632" s="6">
        <v>0.31709999999999999</v>
      </c>
      <c r="O632" s="6">
        <v>0</v>
      </c>
      <c r="P632" s="6">
        <v>0</v>
      </c>
      <c r="Q632" s="6">
        <v>137811</v>
      </c>
      <c r="R632" s="6">
        <v>9</v>
      </c>
      <c r="S632" s="6">
        <v>0</v>
      </c>
      <c r="T632" s="6">
        <v>3308.43</v>
      </c>
      <c r="U632" s="6">
        <v>6470.41</v>
      </c>
      <c r="V632" s="6">
        <v>178.69</v>
      </c>
      <c r="W632" s="6">
        <v>0</v>
      </c>
      <c r="X632" s="6">
        <v>298.26</v>
      </c>
      <c r="Y632" s="6">
        <v>0</v>
      </c>
      <c r="Z632" s="6">
        <v>3383.52</v>
      </c>
      <c r="AA632" s="6">
        <v>25233.67</v>
      </c>
      <c r="AB632" s="6">
        <v>288.17</v>
      </c>
      <c r="AC632" s="6">
        <v>0</v>
      </c>
      <c r="AD632" s="6">
        <v>1137.42</v>
      </c>
      <c r="AE632" s="6">
        <v>8249.84</v>
      </c>
      <c r="AF632" s="6">
        <v>236.39</v>
      </c>
      <c r="AG632" s="6">
        <v>21771.599999999999</v>
      </c>
      <c r="AH632" s="6">
        <v>591.14</v>
      </c>
      <c r="AI632" s="6">
        <v>0</v>
      </c>
      <c r="AJ632" s="6">
        <v>11276255.16</v>
      </c>
      <c r="AK632" s="6">
        <v>0</v>
      </c>
      <c r="AL632" s="6">
        <v>169.77</v>
      </c>
      <c r="AM632" s="6">
        <v>0</v>
      </c>
      <c r="AN632" s="6">
        <v>46749640.359999999</v>
      </c>
      <c r="AO632" s="6">
        <v>0</v>
      </c>
      <c r="AP632" s="6">
        <v>1609.81</v>
      </c>
      <c r="AQ632" s="6">
        <v>0</v>
      </c>
      <c r="AR632" s="6">
        <v>0</v>
      </c>
      <c r="AS632" s="6">
        <v>0</v>
      </c>
      <c r="AT632" s="6">
        <v>630.58000000000004</v>
      </c>
      <c r="AU632" s="6">
        <v>0</v>
      </c>
      <c r="AV632" s="6">
        <v>2344.9</v>
      </c>
      <c r="AW632" s="6">
        <v>0</v>
      </c>
      <c r="AX632" s="6">
        <v>1079.83</v>
      </c>
      <c r="AY632" s="6">
        <v>0</v>
      </c>
      <c r="AZ632" s="6">
        <v>214025.07</v>
      </c>
      <c r="BA632" s="6">
        <v>1552.03</v>
      </c>
      <c r="BB632" s="6">
        <v>16.16</v>
      </c>
      <c r="BC632" s="6">
        <v>0</v>
      </c>
      <c r="BD632" s="6">
        <v>380.41</v>
      </c>
      <c r="BE632" s="6">
        <v>811160.58</v>
      </c>
      <c r="BF632" s="6">
        <v>9084.66</v>
      </c>
      <c r="BG632" s="6">
        <v>0</v>
      </c>
      <c r="BH632" s="6">
        <v>90812.08</v>
      </c>
      <c r="BI632" s="6">
        <v>11418.05</v>
      </c>
      <c r="BJ632" s="6">
        <v>1412.56</v>
      </c>
      <c r="BK632" s="6">
        <v>69026.47</v>
      </c>
      <c r="BL632" s="6">
        <v>1192.68</v>
      </c>
      <c r="BM632" s="6">
        <v>0</v>
      </c>
      <c r="BN632" s="6">
        <v>531.74</v>
      </c>
      <c r="BO632" s="6">
        <v>892.05</v>
      </c>
      <c r="BP632" s="6">
        <v>48.67</v>
      </c>
      <c r="BQ632" s="6">
        <v>10599.74</v>
      </c>
      <c r="BR632" s="6">
        <v>528.47</v>
      </c>
      <c r="BS632" s="6">
        <v>19655.22</v>
      </c>
      <c r="BT632" s="6">
        <v>476.09</v>
      </c>
      <c r="BU632" s="6">
        <v>13970.34</v>
      </c>
      <c r="BV632" s="6">
        <v>140.36000000000001</v>
      </c>
      <c r="BW632" s="6">
        <v>2.1061999999999999</v>
      </c>
      <c r="BX632" s="6">
        <v>4.1208999999999998</v>
      </c>
      <c r="BY632" s="6">
        <v>0.24809999999999999</v>
      </c>
    </row>
    <row r="633" spans="1:77" s="6" customFormat="1" x14ac:dyDescent="0.25">
      <c r="A633" s="6">
        <f t="shared" si="26"/>
        <v>272.94488188976379</v>
      </c>
      <c r="B633" s="6">
        <v>89.2</v>
      </c>
      <c r="C633" s="6">
        <v>14.2</v>
      </c>
      <c r="E633" s="6">
        <v>105</v>
      </c>
      <c r="F633" s="6">
        <v>1</v>
      </c>
      <c r="G633" s="6">
        <v>105</v>
      </c>
      <c r="H633" s="6">
        <v>5.2640000000000002</v>
      </c>
      <c r="I633" s="6">
        <v>0</v>
      </c>
      <c r="J633" s="6">
        <v>52.692700000000002</v>
      </c>
      <c r="K633" s="6">
        <v>2.0973999999999999</v>
      </c>
      <c r="L633" s="6">
        <v>2.8605999999999998</v>
      </c>
      <c r="M633" s="6">
        <v>110.5201</v>
      </c>
      <c r="N633" s="6">
        <v>0.3785</v>
      </c>
      <c r="O633" s="6">
        <v>0</v>
      </c>
      <c r="P633" s="6">
        <v>0</v>
      </c>
      <c r="Q633" s="6">
        <v>167503</v>
      </c>
      <c r="R633" s="6">
        <v>9</v>
      </c>
      <c r="S633" s="6">
        <v>0</v>
      </c>
      <c r="T633" s="6">
        <v>2554.5700000000002</v>
      </c>
      <c r="U633" s="6">
        <v>8402.01</v>
      </c>
      <c r="V633" s="6">
        <v>175.2</v>
      </c>
      <c r="W633" s="6">
        <v>0</v>
      </c>
      <c r="X633" s="6">
        <v>279.57</v>
      </c>
      <c r="Y633" s="6">
        <v>0</v>
      </c>
      <c r="Z633" s="6">
        <v>2670.14</v>
      </c>
      <c r="AA633" s="6">
        <v>22661.61</v>
      </c>
      <c r="AB633" s="6">
        <v>258.29000000000002</v>
      </c>
      <c r="AC633" s="6">
        <v>0</v>
      </c>
      <c r="AD633" s="6">
        <v>1081.24</v>
      </c>
      <c r="AE633" s="6">
        <v>10471.43</v>
      </c>
      <c r="AF633" s="6">
        <v>228</v>
      </c>
      <c r="AG633" s="6">
        <v>27762.09</v>
      </c>
      <c r="AH633" s="6">
        <v>571.54</v>
      </c>
      <c r="AI633" s="6">
        <v>0</v>
      </c>
      <c r="AJ633" s="6">
        <v>10769187.859999999</v>
      </c>
      <c r="AK633" s="6">
        <v>0</v>
      </c>
      <c r="AL633" s="6">
        <v>161.65</v>
      </c>
      <c r="AM633" s="6">
        <v>0</v>
      </c>
      <c r="AN633" s="6">
        <v>44647416.329999998</v>
      </c>
      <c r="AO633" s="6">
        <v>0</v>
      </c>
      <c r="AP633" s="6">
        <v>1537.63</v>
      </c>
      <c r="AQ633" s="6">
        <v>0</v>
      </c>
      <c r="AR633" s="6">
        <v>0</v>
      </c>
      <c r="AS633" s="6">
        <v>0</v>
      </c>
      <c r="AT633" s="6">
        <v>536.89</v>
      </c>
      <c r="AU633" s="6">
        <v>0</v>
      </c>
      <c r="AV633" s="6">
        <v>2208.88</v>
      </c>
      <c r="AW633" s="6">
        <v>0</v>
      </c>
      <c r="AX633" s="6">
        <v>943.14</v>
      </c>
      <c r="AY633" s="6">
        <v>0</v>
      </c>
      <c r="AZ633" s="6">
        <v>204400.92</v>
      </c>
      <c r="BA633" s="6">
        <v>2074.1</v>
      </c>
      <c r="BB633" s="6">
        <v>16.32</v>
      </c>
      <c r="BC633" s="6">
        <v>0</v>
      </c>
      <c r="BD633" s="6">
        <v>359.37</v>
      </c>
      <c r="BE633" s="6">
        <v>778672.91</v>
      </c>
      <c r="BF633" s="6">
        <v>7933.73</v>
      </c>
      <c r="BG633" s="6">
        <v>0</v>
      </c>
      <c r="BH633" s="6">
        <v>64716.42</v>
      </c>
      <c r="BI633" s="6">
        <v>12141</v>
      </c>
      <c r="BJ633" s="6">
        <v>1195.6300000000001</v>
      </c>
      <c r="BK633" s="6">
        <v>85106.94</v>
      </c>
      <c r="BL633" s="6">
        <v>1129.05</v>
      </c>
      <c r="BM633" s="6">
        <v>0</v>
      </c>
      <c r="BN633" s="6">
        <v>424.75</v>
      </c>
      <c r="BO633" s="6">
        <v>955.9</v>
      </c>
      <c r="BP633" s="6">
        <v>42.76</v>
      </c>
      <c r="BQ633" s="6">
        <v>15402.46</v>
      </c>
      <c r="BR633" s="6">
        <v>487.33</v>
      </c>
      <c r="BS633" s="6">
        <v>15788.78</v>
      </c>
      <c r="BT633" s="6">
        <v>409.55</v>
      </c>
      <c r="BU633" s="6">
        <v>20560.78</v>
      </c>
      <c r="BV633" s="6">
        <v>146.83000000000001</v>
      </c>
      <c r="BW633" s="6">
        <v>2.0628000000000002</v>
      </c>
      <c r="BX633" s="6">
        <v>6.2590000000000003</v>
      </c>
      <c r="BY633" s="6">
        <v>0.43140000000000001</v>
      </c>
    </row>
    <row r="634" spans="1:77" s="6" customFormat="1" x14ac:dyDescent="0.25">
      <c r="A634" s="6">
        <f t="shared" si="26"/>
        <v>273.10892388451441</v>
      </c>
      <c r="B634" s="6">
        <v>88.5</v>
      </c>
      <c r="C634" s="6">
        <v>1.4</v>
      </c>
      <c r="E634" s="6">
        <v>110</v>
      </c>
      <c r="F634" s="6">
        <v>1</v>
      </c>
      <c r="G634" s="6">
        <v>110</v>
      </c>
      <c r="H634" s="6">
        <v>5.2130000000000001</v>
      </c>
      <c r="I634" s="6">
        <v>0</v>
      </c>
      <c r="J634" s="6">
        <v>52.182200000000002</v>
      </c>
      <c r="K634" s="6">
        <v>2.1511999999999998</v>
      </c>
      <c r="L634" s="6">
        <v>3.254</v>
      </c>
      <c r="M634" s="6">
        <v>112.2529</v>
      </c>
      <c r="N634" s="6">
        <v>0.3473</v>
      </c>
      <c r="O634" s="6">
        <v>0</v>
      </c>
      <c r="P634" s="6">
        <v>0</v>
      </c>
      <c r="BW634" s="6">
        <v>2.9104000000000001</v>
      </c>
      <c r="BX634" s="6">
        <v>-0.1139</v>
      </c>
      <c r="BY634" s="6">
        <v>0.97470000000000001</v>
      </c>
    </row>
    <row r="635" spans="1:77" s="6" customFormat="1" x14ac:dyDescent="0.25">
      <c r="A635" s="6">
        <f t="shared" si="26"/>
        <v>273.27296587926509</v>
      </c>
      <c r="B635" s="6">
        <v>88.2</v>
      </c>
      <c r="C635" s="6">
        <v>-3.2</v>
      </c>
      <c r="E635" s="6">
        <v>115</v>
      </c>
      <c r="F635" s="6">
        <v>1</v>
      </c>
      <c r="G635" s="6">
        <v>115</v>
      </c>
      <c r="H635" s="6">
        <v>5.2430000000000003</v>
      </c>
      <c r="I635" s="6">
        <v>0</v>
      </c>
      <c r="J635" s="6">
        <v>52.482500000000002</v>
      </c>
      <c r="K635" s="6">
        <v>2.2835000000000001</v>
      </c>
      <c r="L635" s="6">
        <v>3.0655000000000001</v>
      </c>
      <c r="M635" s="6">
        <v>119.8412</v>
      </c>
      <c r="N635" s="6">
        <v>0.27060000000000001</v>
      </c>
      <c r="O635" s="6">
        <v>0</v>
      </c>
      <c r="P635" s="6">
        <v>0</v>
      </c>
      <c r="Q635" s="6">
        <v>164234</v>
      </c>
      <c r="R635" s="6">
        <v>9</v>
      </c>
      <c r="S635" s="6">
        <v>0</v>
      </c>
      <c r="T635" s="6">
        <v>2329.25</v>
      </c>
      <c r="U635" s="6">
        <v>6326.37</v>
      </c>
      <c r="V635" s="6">
        <v>180.84</v>
      </c>
      <c r="W635" s="6">
        <v>0</v>
      </c>
      <c r="X635" s="6">
        <v>286.07</v>
      </c>
      <c r="Y635" s="6">
        <v>0</v>
      </c>
      <c r="Z635" s="6">
        <v>2689.76</v>
      </c>
      <c r="AA635" s="6">
        <v>29552.98</v>
      </c>
      <c r="AB635" s="6">
        <v>304.48</v>
      </c>
      <c r="AC635" s="6">
        <v>0</v>
      </c>
      <c r="AD635" s="6">
        <v>1074.68</v>
      </c>
      <c r="AE635" s="6">
        <v>7729.57</v>
      </c>
      <c r="AF635" s="6">
        <v>229.18</v>
      </c>
      <c r="AG635" s="6">
        <v>20332.7</v>
      </c>
      <c r="AH635" s="6">
        <v>571.4</v>
      </c>
      <c r="AI635" s="6">
        <v>0</v>
      </c>
      <c r="AJ635" s="6">
        <v>10621386.59</v>
      </c>
      <c r="AK635" s="6">
        <v>0</v>
      </c>
      <c r="AL635" s="6">
        <v>160.41999999999999</v>
      </c>
      <c r="AM635" s="6">
        <v>0</v>
      </c>
      <c r="AN635" s="6">
        <v>44034654.840000004</v>
      </c>
      <c r="AO635" s="6">
        <v>0</v>
      </c>
      <c r="AP635" s="6">
        <v>1516.19</v>
      </c>
      <c r="AQ635" s="6">
        <v>0</v>
      </c>
      <c r="AR635" s="6">
        <v>0</v>
      </c>
      <c r="AS635" s="6">
        <v>0</v>
      </c>
      <c r="AT635" s="6">
        <v>622.03</v>
      </c>
      <c r="AU635" s="6">
        <v>0</v>
      </c>
      <c r="AV635" s="6">
        <v>2218.63</v>
      </c>
      <c r="AW635" s="6">
        <v>0</v>
      </c>
      <c r="AX635" s="6">
        <v>1048.69</v>
      </c>
      <c r="AY635" s="6">
        <v>0</v>
      </c>
      <c r="AZ635" s="6">
        <v>201595.53</v>
      </c>
      <c r="BA635" s="6">
        <v>1362.84</v>
      </c>
      <c r="BB635" s="6">
        <v>14.71</v>
      </c>
      <c r="BC635" s="6">
        <v>0</v>
      </c>
      <c r="BD635" s="6">
        <v>357.16</v>
      </c>
      <c r="BE635" s="6">
        <v>715007.08</v>
      </c>
      <c r="BF635" s="6">
        <v>7754.79</v>
      </c>
      <c r="BG635" s="6">
        <v>0</v>
      </c>
      <c r="BH635" s="6">
        <v>56529.46</v>
      </c>
      <c r="BI635" s="6">
        <v>22690.86</v>
      </c>
      <c r="BJ635" s="6">
        <v>1465.3</v>
      </c>
      <c r="BK635" s="6">
        <v>116447.43</v>
      </c>
      <c r="BL635" s="6">
        <v>1360.85</v>
      </c>
      <c r="BM635" s="6">
        <v>0</v>
      </c>
      <c r="BN635" s="6">
        <v>350.15</v>
      </c>
      <c r="BO635" s="6">
        <v>1220.55</v>
      </c>
      <c r="BP635" s="6">
        <v>51.98</v>
      </c>
      <c r="BQ635" s="6">
        <v>46726.58</v>
      </c>
      <c r="BR635" s="6">
        <v>751.2</v>
      </c>
      <c r="BS635" s="6">
        <v>22252.39</v>
      </c>
      <c r="BT635" s="6">
        <v>556.35</v>
      </c>
      <c r="BU635" s="6">
        <v>10350.64</v>
      </c>
      <c r="BV635" s="6">
        <v>131.03</v>
      </c>
      <c r="BW635" s="6">
        <v>1.0523</v>
      </c>
      <c r="BX635" s="6">
        <v>4.0834000000000001</v>
      </c>
      <c r="BY635" s="6">
        <v>0.8579</v>
      </c>
    </row>
    <row r="636" spans="1:77" s="6" customFormat="1" x14ac:dyDescent="0.25">
      <c r="A636" s="6">
        <f t="shared" si="26"/>
        <v>273.43700787401576</v>
      </c>
      <c r="B636" s="6">
        <v>88.8</v>
      </c>
      <c r="C636" s="6">
        <v>-2</v>
      </c>
      <c r="E636" s="6">
        <v>120</v>
      </c>
      <c r="F636" s="6">
        <v>1</v>
      </c>
      <c r="G636" s="6">
        <v>120</v>
      </c>
      <c r="H636" s="6">
        <v>5.0730000000000004</v>
      </c>
      <c r="I636" s="6">
        <v>0</v>
      </c>
      <c r="J636" s="6">
        <v>50.780799999999999</v>
      </c>
      <c r="K636" s="6">
        <v>2.3210999999999999</v>
      </c>
      <c r="L636" s="6">
        <v>3.4466999999999999</v>
      </c>
      <c r="M636" s="6">
        <v>117.8653</v>
      </c>
      <c r="N636" s="6">
        <v>0.24879999999999999</v>
      </c>
      <c r="O636" s="6">
        <v>0</v>
      </c>
      <c r="P636" s="6">
        <v>0</v>
      </c>
      <c r="Q636" s="6">
        <v>131949</v>
      </c>
      <c r="R636" s="6">
        <v>9</v>
      </c>
      <c r="S636" s="6">
        <v>725.86</v>
      </c>
      <c r="T636" s="6">
        <v>191.37</v>
      </c>
      <c r="U636" s="6">
        <v>5884.11</v>
      </c>
      <c r="V636" s="6">
        <v>193.36</v>
      </c>
      <c r="W636" s="6">
        <v>0</v>
      </c>
      <c r="X636" s="6">
        <v>317.7</v>
      </c>
      <c r="Y636" s="6">
        <v>0</v>
      </c>
      <c r="Z636" s="6">
        <v>3316.69</v>
      </c>
      <c r="AA636" s="6">
        <v>26883.77</v>
      </c>
      <c r="AB636" s="6">
        <v>315.29000000000002</v>
      </c>
      <c r="AC636" s="6">
        <v>0</v>
      </c>
      <c r="AD636" s="6">
        <v>1162.8800000000001</v>
      </c>
      <c r="AE636" s="6">
        <v>6720.61</v>
      </c>
      <c r="AF636" s="6">
        <v>241.41</v>
      </c>
      <c r="AG636" s="6">
        <v>17722.41</v>
      </c>
      <c r="AH636" s="6">
        <v>602.35</v>
      </c>
      <c r="AI636" s="6">
        <v>0</v>
      </c>
      <c r="AJ636" s="6">
        <v>11484492.189999999</v>
      </c>
      <c r="AK636" s="6">
        <v>0</v>
      </c>
      <c r="AL636" s="6">
        <v>173.53</v>
      </c>
      <c r="AM636" s="6">
        <v>0</v>
      </c>
      <c r="AN636" s="6">
        <v>47612959.509999998</v>
      </c>
      <c r="AO636" s="6">
        <v>0</v>
      </c>
      <c r="AP636" s="6">
        <v>1639.31</v>
      </c>
      <c r="AQ636" s="6">
        <v>0</v>
      </c>
      <c r="AR636" s="6">
        <v>0</v>
      </c>
      <c r="AS636" s="6">
        <v>0</v>
      </c>
      <c r="AT636" s="6">
        <v>702.96</v>
      </c>
      <c r="AU636" s="6">
        <v>0</v>
      </c>
      <c r="AV636" s="6">
        <v>2415.92</v>
      </c>
      <c r="AW636" s="6">
        <v>0</v>
      </c>
      <c r="AX636" s="6">
        <v>1171.43</v>
      </c>
      <c r="AY636" s="6">
        <v>0</v>
      </c>
      <c r="AZ636" s="6">
        <v>217977.36</v>
      </c>
      <c r="BA636" s="6">
        <v>1210.6099999999999</v>
      </c>
      <c r="BB636" s="6">
        <v>15.85</v>
      </c>
      <c r="BC636" s="6">
        <v>0</v>
      </c>
      <c r="BD636" s="6">
        <v>387.59</v>
      </c>
      <c r="BE636" s="6">
        <v>817869.54</v>
      </c>
      <c r="BF636" s="6">
        <v>9777.86</v>
      </c>
      <c r="BG636" s="6">
        <v>0</v>
      </c>
      <c r="BH636" s="6">
        <v>90651.42</v>
      </c>
      <c r="BI636" s="6">
        <v>8232.58</v>
      </c>
      <c r="BJ636" s="6">
        <v>1509.05</v>
      </c>
      <c r="BK636" s="6">
        <v>64186.19</v>
      </c>
      <c r="BL636" s="6">
        <v>1262.33</v>
      </c>
      <c r="BM636" s="6">
        <v>0</v>
      </c>
      <c r="BN636" s="6">
        <v>497.4</v>
      </c>
      <c r="BO636" s="6">
        <v>1853.3</v>
      </c>
      <c r="BP636" s="6">
        <v>66.63</v>
      </c>
      <c r="BQ636" s="6">
        <v>16385.29</v>
      </c>
      <c r="BR636" s="6">
        <v>639.36</v>
      </c>
      <c r="BS636" s="6">
        <v>22131.16</v>
      </c>
      <c r="BT636" s="6">
        <v>552.41</v>
      </c>
      <c r="BU636" s="6">
        <v>10194.58</v>
      </c>
      <c r="BV636" s="6">
        <v>137.56</v>
      </c>
      <c r="BW636" s="6">
        <v>2.8075000000000001</v>
      </c>
      <c r="BX636" s="6">
        <v>3.7780999999999998</v>
      </c>
      <c r="BY636" s="6">
        <v>0.64449999999999996</v>
      </c>
    </row>
    <row r="637" spans="1:77" s="6" customFormat="1" x14ac:dyDescent="0.25">
      <c r="A637" s="6">
        <f t="shared" si="26"/>
        <v>273.60104986876638</v>
      </c>
      <c r="B637" s="6">
        <v>90.6</v>
      </c>
      <c r="C637" s="6">
        <v>-3.6</v>
      </c>
      <c r="E637" s="6">
        <v>125</v>
      </c>
      <c r="F637" s="6">
        <v>1</v>
      </c>
      <c r="G637" s="6">
        <v>125</v>
      </c>
      <c r="H637" s="6">
        <v>5.2789999999999999</v>
      </c>
      <c r="I637" s="6">
        <v>0</v>
      </c>
      <c r="J637" s="6">
        <v>52.842799999999997</v>
      </c>
      <c r="K637" s="6">
        <v>2.2835000000000001</v>
      </c>
      <c r="L637" s="6">
        <v>3.5034999999999998</v>
      </c>
      <c r="M637" s="6">
        <v>120.6647</v>
      </c>
      <c r="N637" s="6">
        <v>0.27060000000000001</v>
      </c>
      <c r="O637" s="6">
        <v>0</v>
      </c>
      <c r="P637" s="6">
        <v>0</v>
      </c>
      <c r="Q637" s="6">
        <v>154297</v>
      </c>
      <c r="R637" s="6">
        <v>9</v>
      </c>
      <c r="S637" s="6">
        <v>0</v>
      </c>
      <c r="T637" s="6">
        <v>2756.94</v>
      </c>
      <c r="U637" s="6">
        <v>5492.4</v>
      </c>
      <c r="V637" s="6">
        <v>166.86</v>
      </c>
      <c r="W637" s="6">
        <v>0</v>
      </c>
      <c r="X637" s="6">
        <v>261.72000000000003</v>
      </c>
      <c r="Y637" s="6">
        <v>0</v>
      </c>
      <c r="Z637" s="6">
        <v>2971.85</v>
      </c>
      <c r="AA637" s="6">
        <v>29890.13</v>
      </c>
      <c r="AB637" s="6">
        <v>287.18</v>
      </c>
      <c r="AC637" s="6">
        <v>0</v>
      </c>
      <c r="AD637" s="6">
        <v>958.46</v>
      </c>
      <c r="AE637" s="6">
        <v>6498.9</v>
      </c>
      <c r="AF637" s="6">
        <v>207.32</v>
      </c>
      <c r="AG637" s="6">
        <v>17079.759999999998</v>
      </c>
      <c r="AH637" s="6">
        <v>515.88</v>
      </c>
      <c r="AI637" s="6">
        <v>0</v>
      </c>
      <c r="AJ637" s="6">
        <v>9447282.0600000005</v>
      </c>
      <c r="AK637" s="6">
        <v>0</v>
      </c>
      <c r="AL637" s="6">
        <v>142.63999999999999</v>
      </c>
      <c r="AM637" s="6">
        <v>0</v>
      </c>
      <c r="AN637" s="6">
        <v>39166995.899999999</v>
      </c>
      <c r="AO637" s="6">
        <v>0</v>
      </c>
      <c r="AP637" s="6">
        <v>1348.43</v>
      </c>
      <c r="AQ637" s="6">
        <v>0</v>
      </c>
      <c r="AR637" s="6">
        <v>0</v>
      </c>
      <c r="AS637" s="6">
        <v>0</v>
      </c>
      <c r="AT637" s="6">
        <v>595.79999999999995</v>
      </c>
      <c r="AU637" s="6">
        <v>0</v>
      </c>
      <c r="AV637" s="6">
        <v>1994.74</v>
      </c>
      <c r="AW637" s="6">
        <v>0</v>
      </c>
      <c r="AX637" s="6">
        <v>978.74</v>
      </c>
      <c r="AY637" s="6">
        <v>0</v>
      </c>
      <c r="AZ637" s="6">
        <v>179310.77</v>
      </c>
      <c r="BA637" s="6">
        <v>1110.6500000000001</v>
      </c>
      <c r="BB637" s="6">
        <v>12.92</v>
      </c>
      <c r="BC637" s="6">
        <v>0</v>
      </c>
      <c r="BD637" s="6">
        <v>318.52</v>
      </c>
      <c r="BE637" s="6">
        <v>698279.75</v>
      </c>
      <c r="BF637" s="6">
        <v>6955.85</v>
      </c>
      <c r="BG637" s="6">
        <v>0</v>
      </c>
      <c r="BH637" s="6">
        <v>64711.14</v>
      </c>
      <c r="BI637" s="6">
        <v>36654.15</v>
      </c>
      <c r="BJ637" s="6">
        <v>1783.31</v>
      </c>
      <c r="BK637" s="6">
        <v>166109.22</v>
      </c>
      <c r="BL637" s="6">
        <v>1705.71</v>
      </c>
      <c r="BM637" s="6">
        <v>0</v>
      </c>
      <c r="BN637" s="6">
        <v>414.71</v>
      </c>
      <c r="BO637" s="6">
        <v>1353.1</v>
      </c>
      <c r="BP637" s="6">
        <v>61.3</v>
      </c>
      <c r="BQ637" s="6">
        <v>8901.11</v>
      </c>
      <c r="BR637" s="6">
        <v>663.74</v>
      </c>
      <c r="BS637" s="6">
        <v>19347.09</v>
      </c>
      <c r="BT637" s="6">
        <v>608.44000000000005</v>
      </c>
      <c r="BU637" s="6">
        <v>9283.76</v>
      </c>
      <c r="BV637" s="6">
        <v>132.24</v>
      </c>
      <c r="BW637" s="6">
        <v>1.6587000000000001</v>
      </c>
      <c r="BX637" s="6">
        <v>5.8962000000000003</v>
      </c>
      <c r="BY637" s="6">
        <v>0.43790000000000001</v>
      </c>
    </row>
    <row r="638" spans="1:77" s="6" customFormat="1" x14ac:dyDescent="0.25">
      <c r="A638" s="6">
        <f t="shared" si="26"/>
        <v>273.76509186351706</v>
      </c>
      <c r="B638" s="6">
        <v>93</v>
      </c>
      <c r="C638" s="6">
        <v>0.9</v>
      </c>
      <c r="E638" s="6">
        <v>130</v>
      </c>
      <c r="F638" s="6">
        <v>1</v>
      </c>
      <c r="G638" s="6">
        <v>130</v>
      </c>
      <c r="H638" s="6">
        <v>5.2690000000000001</v>
      </c>
      <c r="I638" s="6">
        <v>0</v>
      </c>
      <c r="J638" s="6">
        <v>52.742699999999999</v>
      </c>
      <c r="K638" s="6">
        <v>2.3151000000000002</v>
      </c>
      <c r="L638" s="6">
        <v>3.4554999999999998</v>
      </c>
      <c r="M638" s="6">
        <v>122.1056</v>
      </c>
      <c r="N638" s="6">
        <v>0.25230000000000002</v>
      </c>
      <c r="O638" s="6">
        <v>0</v>
      </c>
      <c r="P638" s="6">
        <v>0</v>
      </c>
      <c r="Q638" s="6">
        <v>155071</v>
      </c>
      <c r="R638" s="6">
        <v>9</v>
      </c>
      <c r="S638" s="6">
        <v>0</v>
      </c>
      <c r="T638" s="6">
        <v>2818.52</v>
      </c>
      <c r="U638" s="6">
        <v>5394.63</v>
      </c>
      <c r="V638" s="6">
        <v>175.15</v>
      </c>
      <c r="W638" s="6">
        <v>0</v>
      </c>
      <c r="X638" s="6">
        <v>283.62</v>
      </c>
      <c r="Y638" s="6">
        <v>0</v>
      </c>
      <c r="Z638" s="6">
        <v>3089.35</v>
      </c>
      <c r="AA638" s="6">
        <v>30542.14</v>
      </c>
      <c r="AB638" s="6">
        <v>308.36</v>
      </c>
      <c r="AC638" s="6">
        <v>0</v>
      </c>
      <c r="AD638" s="6">
        <v>1046.74</v>
      </c>
      <c r="AE638" s="6">
        <v>6655.27</v>
      </c>
      <c r="AF638" s="6">
        <v>225.41</v>
      </c>
      <c r="AG638" s="6">
        <v>17532.259999999998</v>
      </c>
      <c r="AH638" s="6">
        <v>561.71</v>
      </c>
      <c r="AI638" s="6">
        <v>0</v>
      </c>
      <c r="AJ638" s="6">
        <v>10305343.689999999</v>
      </c>
      <c r="AK638" s="6">
        <v>0</v>
      </c>
      <c r="AL638" s="6">
        <v>155.65</v>
      </c>
      <c r="AM638" s="6">
        <v>0</v>
      </c>
      <c r="AN638" s="6">
        <v>42724389.030000001</v>
      </c>
      <c r="AO638" s="6">
        <v>0</v>
      </c>
      <c r="AP638" s="6">
        <v>1470.86</v>
      </c>
      <c r="AQ638" s="6">
        <v>0</v>
      </c>
      <c r="AR638" s="6">
        <v>0</v>
      </c>
      <c r="AS638" s="6">
        <v>0</v>
      </c>
      <c r="AT638" s="6">
        <v>643.92999999999995</v>
      </c>
      <c r="AU638" s="6">
        <v>0</v>
      </c>
      <c r="AV638" s="6">
        <v>2174.21</v>
      </c>
      <c r="AW638" s="6">
        <v>0</v>
      </c>
      <c r="AX638" s="6">
        <v>1071.51</v>
      </c>
      <c r="AY638" s="6">
        <v>0</v>
      </c>
      <c r="AZ638" s="6">
        <v>195596.94</v>
      </c>
      <c r="BA638" s="6">
        <v>1155.2</v>
      </c>
      <c r="BB638" s="6">
        <v>14.25</v>
      </c>
      <c r="BC638" s="6">
        <v>0</v>
      </c>
      <c r="BD638" s="6">
        <v>348.62</v>
      </c>
      <c r="BE638" s="6">
        <v>747069.89</v>
      </c>
      <c r="BF638" s="6">
        <v>8132.02</v>
      </c>
      <c r="BG638" s="6">
        <v>0</v>
      </c>
      <c r="BH638" s="6">
        <v>69877.179999999993</v>
      </c>
      <c r="BI638" s="6">
        <v>23468.3</v>
      </c>
      <c r="BJ638" s="6">
        <v>1606.13</v>
      </c>
      <c r="BK638" s="6">
        <v>124977.15</v>
      </c>
      <c r="BL638" s="6">
        <v>1510.24</v>
      </c>
      <c r="BM638" s="6">
        <v>0</v>
      </c>
      <c r="BN638" s="6">
        <v>412.5</v>
      </c>
      <c r="BO638" s="6">
        <v>1227.4000000000001</v>
      </c>
      <c r="BP638" s="6">
        <v>56.49</v>
      </c>
      <c r="BQ638" s="6">
        <v>8744.33</v>
      </c>
      <c r="BR638" s="6">
        <v>591.44000000000005</v>
      </c>
      <c r="BS638" s="6">
        <v>20866.400000000001</v>
      </c>
      <c r="BT638" s="6">
        <v>549.97</v>
      </c>
      <c r="BU638" s="6">
        <v>12367.04</v>
      </c>
      <c r="BV638" s="6">
        <v>140.68</v>
      </c>
      <c r="BW638" s="6">
        <v>1.6620999999999999</v>
      </c>
      <c r="BX638" s="6">
        <v>2.6227999999999998</v>
      </c>
      <c r="BY638" s="6">
        <v>1.2641</v>
      </c>
    </row>
    <row r="639" spans="1:77" s="6" customFormat="1" x14ac:dyDescent="0.25">
      <c r="A639" s="6">
        <f t="shared" si="26"/>
        <v>273.92913385826773</v>
      </c>
      <c r="B639" s="6">
        <v>91.9</v>
      </c>
      <c r="C639" s="6">
        <v>-0.8</v>
      </c>
      <c r="E639" s="6">
        <v>135</v>
      </c>
      <c r="F639" s="6">
        <v>1</v>
      </c>
      <c r="G639" s="6">
        <v>135</v>
      </c>
      <c r="H639" s="6">
        <v>5.3019999999999996</v>
      </c>
      <c r="I639" s="6">
        <v>0</v>
      </c>
      <c r="J639" s="6">
        <v>53.073099999999997</v>
      </c>
      <c r="K639" s="6">
        <v>2.3294999999999999</v>
      </c>
      <c r="L639" s="6">
        <v>4.2927999999999997</v>
      </c>
      <c r="M639" s="6">
        <v>123.6328</v>
      </c>
      <c r="N639" s="6">
        <v>0.24390000000000001</v>
      </c>
      <c r="O639" s="6">
        <v>0</v>
      </c>
      <c r="P639" s="6">
        <v>0</v>
      </c>
      <c r="Q639" s="6">
        <v>147392</v>
      </c>
      <c r="R639" s="6">
        <v>9</v>
      </c>
      <c r="S639" s="6">
        <v>0</v>
      </c>
      <c r="T639" s="6">
        <v>3380.22</v>
      </c>
      <c r="U639" s="6">
        <v>5196.49</v>
      </c>
      <c r="V639" s="6">
        <v>174.22</v>
      </c>
      <c r="W639" s="6">
        <v>0</v>
      </c>
      <c r="X639" s="6">
        <v>285.27999999999997</v>
      </c>
      <c r="Y639" s="6">
        <v>0</v>
      </c>
      <c r="Z639" s="6">
        <v>3492.7</v>
      </c>
      <c r="AA639" s="6">
        <v>28011.1</v>
      </c>
      <c r="AB639" s="6">
        <v>298.39999999999998</v>
      </c>
      <c r="AC639" s="6">
        <v>0</v>
      </c>
      <c r="AD639" s="6">
        <v>1048.2</v>
      </c>
      <c r="AE639" s="6">
        <v>6224.96</v>
      </c>
      <c r="AF639" s="6">
        <v>220.25</v>
      </c>
      <c r="AG639" s="6">
        <v>16318.08</v>
      </c>
      <c r="AH639" s="6">
        <v>548.55999999999995</v>
      </c>
      <c r="AI639" s="6">
        <v>0</v>
      </c>
      <c r="AJ639" s="6">
        <v>10332077.630000001</v>
      </c>
      <c r="AK639" s="6">
        <v>0</v>
      </c>
      <c r="AL639" s="6">
        <v>156.44999999999999</v>
      </c>
      <c r="AM639" s="6">
        <v>0</v>
      </c>
      <c r="AN639" s="6">
        <v>42835223.880000003</v>
      </c>
      <c r="AO639" s="6">
        <v>0</v>
      </c>
      <c r="AP639" s="6">
        <v>1474.67</v>
      </c>
      <c r="AQ639" s="6">
        <v>0</v>
      </c>
      <c r="AR639" s="6">
        <v>0</v>
      </c>
      <c r="AS639" s="6">
        <v>0</v>
      </c>
      <c r="AT639" s="6">
        <v>656.19</v>
      </c>
      <c r="AU639" s="6">
        <v>0</v>
      </c>
      <c r="AV639" s="6">
        <v>2183.2399999999998</v>
      </c>
      <c r="AW639" s="6">
        <v>0</v>
      </c>
      <c r="AX639" s="6">
        <v>1071.67</v>
      </c>
      <c r="AY639" s="6">
        <v>0</v>
      </c>
      <c r="AZ639" s="6">
        <v>196104.32000000001</v>
      </c>
      <c r="BA639" s="6">
        <v>1084.6500000000001</v>
      </c>
      <c r="BB639" s="6">
        <v>14.04</v>
      </c>
      <c r="BC639" s="6">
        <v>0</v>
      </c>
      <c r="BD639" s="6">
        <v>349.51</v>
      </c>
      <c r="BE639" s="6">
        <v>782948.19</v>
      </c>
      <c r="BF639" s="6">
        <v>8546.19</v>
      </c>
      <c r="BG639" s="6">
        <v>0</v>
      </c>
      <c r="BH639" s="6">
        <v>80664.639999999999</v>
      </c>
      <c r="BI639" s="6">
        <v>18225.45</v>
      </c>
      <c r="BJ639" s="6">
        <v>1568.32</v>
      </c>
      <c r="BK639" s="6">
        <v>99442.26</v>
      </c>
      <c r="BL639" s="6">
        <v>1404.89</v>
      </c>
      <c r="BM639" s="6">
        <v>0</v>
      </c>
      <c r="BN639" s="6">
        <v>482.96</v>
      </c>
      <c r="BO639" s="6">
        <v>845.57</v>
      </c>
      <c r="BP639" s="6">
        <v>50.9</v>
      </c>
      <c r="BQ639" s="6">
        <v>10631.97</v>
      </c>
      <c r="BR639" s="6">
        <v>579.86</v>
      </c>
      <c r="BS639" s="6">
        <v>22020.91</v>
      </c>
      <c r="BT639" s="6">
        <v>534.07000000000005</v>
      </c>
      <c r="BU639" s="6">
        <v>9050.3700000000008</v>
      </c>
      <c r="BV639" s="6">
        <v>124.98</v>
      </c>
      <c r="BW639" s="6">
        <v>2.4424000000000001</v>
      </c>
      <c r="BX639" s="6">
        <v>5.173</v>
      </c>
      <c r="BY639" s="6">
        <v>0.53659999999999997</v>
      </c>
    </row>
    <row r="640" spans="1:77" s="6" customFormat="1" x14ac:dyDescent="0.25">
      <c r="A640" s="6">
        <f t="shared" si="26"/>
        <v>274.09317585301835</v>
      </c>
      <c r="B640" s="6">
        <v>89.3</v>
      </c>
      <c r="C640" s="6">
        <v>3.6</v>
      </c>
      <c r="E640" s="6">
        <v>140</v>
      </c>
      <c r="F640" s="6">
        <v>1</v>
      </c>
      <c r="G640" s="6">
        <v>140</v>
      </c>
      <c r="H640" s="6">
        <v>5.266</v>
      </c>
      <c r="I640" s="6">
        <v>0</v>
      </c>
      <c r="J640" s="6">
        <v>52.712699999999998</v>
      </c>
      <c r="K640" s="6">
        <v>2.6057000000000001</v>
      </c>
      <c r="L640" s="6">
        <v>6.5243000000000002</v>
      </c>
      <c r="M640" s="6">
        <v>137.351</v>
      </c>
      <c r="N640" s="6">
        <v>8.3699999999999997E-2</v>
      </c>
      <c r="O640" s="6">
        <v>0</v>
      </c>
      <c r="P640" s="6">
        <v>0</v>
      </c>
      <c r="BW640" s="6">
        <v>0.37740000000000001</v>
      </c>
      <c r="BX640" s="6">
        <v>2.7905000000000002</v>
      </c>
      <c r="BY640" s="6">
        <v>0.97430000000000005</v>
      </c>
    </row>
    <row r="641" spans="1:77" s="6" customFormat="1" x14ac:dyDescent="0.25">
      <c r="A641" s="6">
        <f t="shared" si="26"/>
        <v>274.25721784776903</v>
      </c>
      <c r="B641" s="6">
        <v>83.9</v>
      </c>
      <c r="C641" s="6">
        <v>-1.3</v>
      </c>
      <c r="E641" s="6">
        <v>145</v>
      </c>
      <c r="F641" s="6">
        <v>1</v>
      </c>
      <c r="G641" s="6">
        <v>145</v>
      </c>
      <c r="H641" s="6">
        <v>5.4489999999999998</v>
      </c>
      <c r="I641" s="6">
        <v>0</v>
      </c>
      <c r="J641" s="6">
        <v>54.544499999999999</v>
      </c>
      <c r="K641" s="6">
        <v>2.2002999999999999</v>
      </c>
      <c r="L641" s="6">
        <v>5.4539</v>
      </c>
      <c r="M641" s="6">
        <v>120.012</v>
      </c>
      <c r="N641" s="6">
        <v>0.31890000000000002</v>
      </c>
      <c r="O641" s="6">
        <v>0</v>
      </c>
      <c r="P641" s="6">
        <v>0</v>
      </c>
      <c r="Q641" s="6">
        <v>146037</v>
      </c>
      <c r="R641" s="6">
        <v>9</v>
      </c>
      <c r="S641" s="6">
        <v>0</v>
      </c>
      <c r="T641" s="6">
        <v>2625.18</v>
      </c>
      <c r="U641" s="6">
        <v>5702.5</v>
      </c>
      <c r="V641" s="6">
        <v>175.21</v>
      </c>
      <c r="W641" s="6">
        <v>0</v>
      </c>
      <c r="X641" s="6">
        <v>283.64999999999998</v>
      </c>
      <c r="Y641" s="6">
        <v>0</v>
      </c>
      <c r="Z641" s="6">
        <v>3532.25</v>
      </c>
      <c r="AA641" s="6">
        <v>28187.89</v>
      </c>
      <c r="AB641" s="6">
        <v>296.22000000000003</v>
      </c>
      <c r="AC641" s="6">
        <v>0</v>
      </c>
      <c r="AD641" s="6">
        <v>1052.81</v>
      </c>
      <c r="AE641" s="6">
        <v>6918.19</v>
      </c>
      <c r="AF641" s="6">
        <v>222.36</v>
      </c>
      <c r="AG641" s="6">
        <v>18184.39</v>
      </c>
      <c r="AH641" s="6">
        <v>554.19000000000005</v>
      </c>
      <c r="AI641" s="6">
        <v>0</v>
      </c>
      <c r="AJ641" s="6">
        <v>10393069.619999999</v>
      </c>
      <c r="AK641" s="6">
        <v>0</v>
      </c>
      <c r="AL641" s="6">
        <v>157.27000000000001</v>
      </c>
      <c r="AM641" s="6">
        <v>0</v>
      </c>
      <c r="AN641" s="6">
        <v>43088087.399999999</v>
      </c>
      <c r="AO641" s="6">
        <v>0</v>
      </c>
      <c r="AP641" s="6">
        <v>1483.44</v>
      </c>
      <c r="AQ641" s="6">
        <v>0</v>
      </c>
      <c r="AR641" s="6">
        <v>0</v>
      </c>
      <c r="AS641" s="6">
        <v>0</v>
      </c>
      <c r="AT641" s="6">
        <v>635.79999999999995</v>
      </c>
      <c r="AU641" s="6">
        <v>0</v>
      </c>
      <c r="AV641" s="6">
        <v>2185.79</v>
      </c>
      <c r="AW641" s="6">
        <v>0</v>
      </c>
      <c r="AX641" s="6">
        <v>1042.6099999999999</v>
      </c>
      <c r="AY641" s="6">
        <v>0</v>
      </c>
      <c r="AZ641" s="6">
        <v>197261.99</v>
      </c>
      <c r="BA641" s="6">
        <v>1220.6099999999999</v>
      </c>
      <c r="BB641" s="6">
        <v>14.32</v>
      </c>
      <c r="BC641" s="6">
        <v>0</v>
      </c>
      <c r="BD641" s="6">
        <v>351.64</v>
      </c>
      <c r="BE641" s="6">
        <v>759419.1</v>
      </c>
      <c r="BF641" s="6">
        <v>8178.36</v>
      </c>
      <c r="BG641" s="6">
        <v>0</v>
      </c>
      <c r="BH641" s="6">
        <v>71134.34</v>
      </c>
      <c r="BI641" s="6">
        <v>18241.259999999998</v>
      </c>
      <c r="BJ641" s="6">
        <v>1572.95</v>
      </c>
      <c r="BK641" s="6">
        <v>108567.38</v>
      </c>
      <c r="BL641" s="6">
        <v>1463.93</v>
      </c>
      <c r="BM641" s="6">
        <v>0</v>
      </c>
      <c r="BN641" s="6">
        <v>417.64</v>
      </c>
      <c r="BO641" s="6">
        <v>1246.3399999999999</v>
      </c>
      <c r="BP641" s="6">
        <v>57.96</v>
      </c>
      <c r="BQ641" s="6">
        <v>20276.18</v>
      </c>
      <c r="BR641" s="6">
        <v>671.56</v>
      </c>
      <c r="BS641" s="6">
        <v>20537.89</v>
      </c>
      <c r="BT641" s="6">
        <v>567.62</v>
      </c>
      <c r="BU641" s="6">
        <v>11498.27</v>
      </c>
      <c r="BV641" s="6">
        <v>141.55000000000001</v>
      </c>
      <c r="BW641" s="6">
        <v>0.41520000000000001</v>
      </c>
      <c r="BX641" s="6">
        <v>7.5381999999999998</v>
      </c>
      <c r="BY641" s="6">
        <v>0.33600000000000002</v>
      </c>
    </row>
    <row r="642" spans="1:77" s="6" customFormat="1" x14ac:dyDescent="0.25">
      <c r="A642" s="6">
        <f t="shared" si="26"/>
        <v>274.4212598425197</v>
      </c>
      <c r="B642" s="6">
        <v>89.5</v>
      </c>
      <c r="C642" s="6">
        <v>-2.2000000000000002</v>
      </c>
      <c r="E642" s="6">
        <v>150</v>
      </c>
      <c r="F642" s="6">
        <v>1</v>
      </c>
      <c r="G642" s="6">
        <v>150</v>
      </c>
      <c r="H642" s="6">
        <v>5.2569999999999997</v>
      </c>
      <c r="I642" s="6">
        <v>0</v>
      </c>
      <c r="J642" s="6">
        <v>52.622599999999998</v>
      </c>
      <c r="K642" s="6">
        <v>2.2523</v>
      </c>
      <c r="L642" s="6">
        <v>3.9958999999999998</v>
      </c>
      <c r="M642" s="6">
        <v>118.5219</v>
      </c>
      <c r="N642" s="6">
        <v>0.28870000000000001</v>
      </c>
      <c r="O642" s="6">
        <v>0</v>
      </c>
      <c r="P642" s="6">
        <v>0</v>
      </c>
      <c r="Q642" s="6">
        <v>146593</v>
      </c>
      <c r="R642" s="6">
        <v>9</v>
      </c>
      <c r="S642" s="6">
        <v>773.45</v>
      </c>
      <c r="T642" s="6">
        <v>190.29</v>
      </c>
      <c r="U642" s="6">
        <v>5667.56</v>
      </c>
      <c r="V642" s="6">
        <v>190.13</v>
      </c>
      <c r="W642" s="6">
        <v>0</v>
      </c>
      <c r="X642" s="6">
        <v>304.10000000000002</v>
      </c>
      <c r="Y642" s="6">
        <v>0</v>
      </c>
      <c r="Z642" s="6">
        <v>3300.73</v>
      </c>
      <c r="AA642" s="6">
        <v>28549.32</v>
      </c>
      <c r="AB642" s="6">
        <v>317.01</v>
      </c>
      <c r="AC642" s="6">
        <v>0</v>
      </c>
      <c r="AD642" s="6">
        <v>1108.75</v>
      </c>
      <c r="AE642" s="6">
        <v>6336.49</v>
      </c>
      <c r="AF642" s="6">
        <v>230.89</v>
      </c>
      <c r="AG642" s="6">
        <v>16640.400000000001</v>
      </c>
      <c r="AH642" s="6">
        <v>575.16999999999996</v>
      </c>
      <c r="AI642" s="6">
        <v>0</v>
      </c>
      <c r="AJ642" s="6">
        <v>10925044.01</v>
      </c>
      <c r="AK642" s="6">
        <v>0</v>
      </c>
      <c r="AL642" s="6">
        <v>164.97</v>
      </c>
      <c r="AM642" s="6">
        <v>0</v>
      </c>
      <c r="AN642" s="6">
        <v>45293572.390000001</v>
      </c>
      <c r="AO642" s="6">
        <v>0</v>
      </c>
      <c r="AP642" s="6">
        <v>1559.42</v>
      </c>
      <c r="AQ642" s="6">
        <v>0</v>
      </c>
      <c r="AR642" s="6">
        <v>0</v>
      </c>
      <c r="AS642" s="6">
        <v>0</v>
      </c>
      <c r="AT642" s="6">
        <v>687.02</v>
      </c>
      <c r="AU642" s="6">
        <v>0</v>
      </c>
      <c r="AV642" s="6">
        <v>2308.9299999999998</v>
      </c>
      <c r="AW642" s="6">
        <v>0</v>
      </c>
      <c r="AX642" s="6">
        <v>1139</v>
      </c>
      <c r="AY642" s="6">
        <v>0</v>
      </c>
      <c r="AZ642" s="6">
        <v>207358.92</v>
      </c>
      <c r="BA642" s="6">
        <v>1092.47</v>
      </c>
      <c r="BB642" s="6">
        <v>14.55</v>
      </c>
      <c r="BC642" s="6">
        <v>0</v>
      </c>
      <c r="BD642" s="6">
        <v>370.48</v>
      </c>
      <c r="BE642" s="6">
        <v>778396.29</v>
      </c>
      <c r="BF642" s="6">
        <v>8982.67</v>
      </c>
      <c r="BG642" s="6">
        <v>0</v>
      </c>
      <c r="BH642" s="6">
        <v>69552.820000000007</v>
      </c>
      <c r="BI642" s="6">
        <v>10159.68</v>
      </c>
      <c r="BJ642" s="6">
        <v>1407.63</v>
      </c>
      <c r="BK642" s="6">
        <v>71482.320000000007</v>
      </c>
      <c r="BL642" s="6">
        <v>1212.01</v>
      </c>
      <c r="BM642" s="6">
        <v>0</v>
      </c>
      <c r="BN642" s="6">
        <v>386.47</v>
      </c>
      <c r="BO642" s="6">
        <v>1244.47</v>
      </c>
      <c r="BP642" s="6">
        <v>54.89</v>
      </c>
      <c r="BQ642" s="6">
        <v>43441.21</v>
      </c>
      <c r="BR642" s="6">
        <v>752.32</v>
      </c>
      <c r="BS642" s="6">
        <v>25212.91</v>
      </c>
      <c r="BT642" s="6">
        <v>566.52</v>
      </c>
      <c r="BU642" s="6">
        <v>11003.44</v>
      </c>
      <c r="BV642" s="6">
        <v>141.30000000000001</v>
      </c>
      <c r="BW642" s="6">
        <v>2.1419999999999999</v>
      </c>
      <c r="BX642" s="6">
        <v>0.82379999999999998</v>
      </c>
      <c r="BY642" s="6">
        <v>0.97409999999999997</v>
      </c>
    </row>
    <row r="644" spans="1:77" s="7" customFormat="1" x14ac:dyDescent="0.25">
      <c r="D644" s="7">
        <v>280</v>
      </c>
    </row>
    <row r="645" spans="1:77" s="7" customFormat="1" x14ac:dyDescent="0.25"/>
    <row r="646" spans="1:77" s="7" customFormat="1" x14ac:dyDescent="0.25"/>
    <row r="647" spans="1:77" s="7" customFormat="1" x14ac:dyDescent="0.25"/>
    <row r="648" spans="1:77" s="7" customFormat="1" x14ac:dyDescent="0.25">
      <c r="B648" s="7">
        <v>73</v>
      </c>
      <c r="C648" s="7">
        <v>0.2</v>
      </c>
    </row>
    <row r="649" spans="1:77" s="7" customFormat="1" x14ac:dyDescent="0.25">
      <c r="A649" s="7">
        <f>($D$644+((E649/2.54)/12))</f>
        <v>280.16404199475068</v>
      </c>
      <c r="B649" s="7">
        <v>81.599999999999994</v>
      </c>
      <c r="C649" s="7">
        <v>0.9</v>
      </c>
      <c r="E649" s="7">
        <v>5</v>
      </c>
      <c r="F649" s="7">
        <v>1</v>
      </c>
      <c r="G649" s="7">
        <v>5</v>
      </c>
      <c r="H649" s="7">
        <v>5.2610000000000001</v>
      </c>
      <c r="I649" s="7">
        <v>0</v>
      </c>
      <c r="O649" s="7">
        <v>0</v>
      </c>
      <c r="P649" s="7">
        <v>0</v>
      </c>
      <c r="Q649" s="7">
        <v>182366</v>
      </c>
      <c r="R649" s="7">
        <v>8</v>
      </c>
      <c r="S649" s="7">
        <v>849.72</v>
      </c>
      <c r="T649" s="7">
        <v>194.97</v>
      </c>
      <c r="U649" s="7">
        <v>5953.38</v>
      </c>
      <c r="V649" s="7">
        <v>194.33</v>
      </c>
      <c r="W649" s="7">
        <v>0</v>
      </c>
      <c r="X649" s="7">
        <v>288.41000000000003</v>
      </c>
      <c r="Y649" s="7">
        <v>0</v>
      </c>
      <c r="Z649" s="7">
        <v>1434.18</v>
      </c>
      <c r="AA649" s="7">
        <v>28444.22</v>
      </c>
      <c r="AB649" s="7">
        <v>313.66000000000003</v>
      </c>
      <c r="AC649" s="7">
        <v>0</v>
      </c>
      <c r="AD649" s="7">
        <v>1073.05</v>
      </c>
      <c r="AE649" s="7">
        <v>6052.13</v>
      </c>
      <c r="AF649" s="7">
        <v>213.34</v>
      </c>
      <c r="AG649" s="7">
        <v>15852.76</v>
      </c>
      <c r="AH649" s="7">
        <v>529.79</v>
      </c>
      <c r="AI649" s="7">
        <v>0</v>
      </c>
      <c r="AJ649" s="7">
        <v>10573599.359999999</v>
      </c>
      <c r="AK649" s="7">
        <v>0</v>
      </c>
      <c r="AL649" s="7">
        <v>159.86000000000001</v>
      </c>
      <c r="AM649" s="7">
        <v>0</v>
      </c>
      <c r="AN649" s="7">
        <v>43836536.289999999</v>
      </c>
      <c r="AO649" s="7">
        <v>0</v>
      </c>
      <c r="AP649" s="7">
        <v>1509.17</v>
      </c>
      <c r="AQ649" s="7">
        <v>0</v>
      </c>
      <c r="AR649" s="7">
        <v>0</v>
      </c>
      <c r="AS649" s="7">
        <v>0</v>
      </c>
      <c r="AT649" s="7">
        <v>664.02</v>
      </c>
      <c r="AU649" s="7">
        <v>0</v>
      </c>
      <c r="AV649" s="7">
        <v>2232.5300000000002</v>
      </c>
      <c r="AW649" s="7">
        <v>0</v>
      </c>
      <c r="AX649" s="7">
        <v>1098.05</v>
      </c>
      <c r="AY649" s="7">
        <v>0</v>
      </c>
      <c r="AZ649" s="7">
        <v>200688.45</v>
      </c>
      <c r="BA649" s="7">
        <v>976.47</v>
      </c>
      <c r="BB649" s="7">
        <v>12.56</v>
      </c>
      <c r="BC649" s="7">
        <v>0</v>
      </c>
      <c r="BD649" s="7">
        <v>356.37</v>
      </c>
      <c r="BE649" s="7">
        <v>606672.07999999996</v>
      </c>
      <c r="BF649" s="7">
        <v>6734.39</v>
      </c>
      <c r="BG649" s="7">
        <v>0</v>
      </c>
      <c r="BH649" s="7">
        <v>34456.32</v>
      </c>
      <c r="BI649" s="7">
        <v>26296.44</v>
      </c>
      <c r="BJ649" s="7">
        <v>1339.19</v>
      </c>
      <c r="BK649" s="7">
        <v>124538.44</v>
      </c>
      <c r="BL649" s="7">
        <v>1269.71</v>
      </c>
      <c r="BM649" s="7">
        <v>0</v>
      </c>
      <c r="BN649" s="7">
        <v>243.85</v>
      </c>
      <c r="BO649" s="7">
        <v>2033.48</v>
      </c>
      <c r="BP649" s="7">
        <v>58.37</v>
      </c>
      <c r="BQ649" s="7">
        <v>150749.35</v>
      </c>
      <c r="BR649" s="7">
        <v>1098.3399999999999</v>
      </c>
      <c r="BS649" s="7">
        <v>5289.28</v>
      </c>
      <c r="BT649" s="7">
        <v>615.63</v>
      </c>
      <c r="BU649" s="7">
        <v>26292.240000000002</v>
      </c>
      <c r="BV649" s="7">
        <v>199.75</v>
      </c>
      <c r="BW649" s="7">
        <v>1.1993</v>
      </c>
      <c r="BX649" s="7">
        <v>3.9195000000000002</v>
      </c>
      <c r="BY649" s="7">
        <v>0.85780000000000001</v>
      </c>
    </row>
    <row r="650" spans="1:77" s="7" customFormat="1" x14ac:dyDescent="0.25">
      <c r="A650" s="7">
        <f t="shared" ref="A650:A678" si="27">($D$644+((E650/2.54)/12))</f>
        <v>280.32808398950129</v>
      </c>
      <c r="B650" s="7">
        <v>83.6</v>
      </c>
      <c r="C650" s="7">
        <v>2.9</v>
      </c>
      <c r="E650" s="7">
        <v>10</v>
      </c>
      <c r="F650" s="7">
        <v>1</v>
      </c>
      <c r="G650" s="7">
        <v>10</v>
      </c>
      <c r="H650" s="7">
        <v>5.2770000000000001</v>
      </c>
      <c r="I650" s="7">
        <v>0</v>
      </c>
      <c r="J650" s="7">
        <v>52.822800000000001</v>
      </c>
      <c r="K650" s="7">
        <v>2.1328999999999998</v>
      </c>
      <c r="N650" s="7">
        <v>0.35799999999999998</v>
      </c>
      <c r="O650" s="7">
        <v>0</v>
      </c>
      <c r="P650" s="7">
        <v>0</v>
      </c>
      <c r="Q650" s="7">
        <v>132672</v>
      </c>
      <c r="R650" s="7">
        <v>9</v>
      </c>
      <c r="S650" s="7">
        <v>1518.47</v>
      </c>
      <c r="T650" s="7">
        <v>224.14</v>
      </c>
      <c r="U650" s="7">
        <v>5809.67</v>
      </c>
      <c r="V650" s="7">
        <v>208.9</v>
      </c>
      <c r="W650" s="7">
        <v>0</v>
      </c>
      <c r="X650" s="7">
        <v>328.96</v>
      </c>
      <c r="Y650" s="7">
        <v>0</v>
      </c>
      <c r="Z650" s="7">
        <v>3196.23</v>
      </c>
      <c r="AA650" s="7">
        <v>25160.42</v>
      </c>
      <c r="AB650" s="7">
        <v>327.78</v>
      </c>
      <c r="AC650" s="7">
        <v>0</v>
      </c>
      <c r="AD650" s="7">
        <v>1188.29</v>
      </c>
      <c r="AE650" s="7">
        <v>6232.51</v>
      </c>
      <c r="AF650" s="7">
        <v>247.48</v>
      </c>
      <c r="AG650" s="7">
        <v>16389.68</v>
      </c>
      <c r="AH650" s="7">
        <v>616.65</v>
      </c>
      <c r="AI650" s="7">
        <v>0</v>
      </c>
      <c r="AJ650" s="7">
        <v>11738766.5</v>
      </c>
      <c r="AK650" s="7">
        <v>0</v>
      </c>
      <c r="AL650" s="7">
        <v>177.54</v>
      </c>
      <c r="AM650" s="7">
        <v>0</v>
      </c>
      <c r="AN650" s="7">
        <v>48667142.219999999</v>
      </c>
      <c r="AO650" s="7">
        <v>0</v>
      </c>
      <c r="AP650" s="7">
        <v>1675.52</v>
      </c>
      <c r="AQ650" s="7">
        <v>0</v>
      </c>
      <c r="AR650" s="7">
        <v>0</v>
      </c>
      <c r="AS650" s="7">
        <v>0</v>
      </c>
      <c r="AT650" s="7">
        <v>752.35</v>
      </c>
      <c r="AU650" s="7">
        <v>0</v>
      </c>
      <c r="AV650" s="7">
        <v>2483.27</v>
      </c>
      <c r="AW650" s="7">
        <v>0</v>
      </c>
      <c r="AX650" s="7">
        <v>1236.8399999999999</v>
      </c>
      <c r="AY650" s="7">
        <v>0</v>
      </c>
      <c r="AZ650" s="7">
        <v>222803.49</v>
      </c>
      <c r="BA650" s="7">
        <v>1094.4100000000001</v>
      </c>
      <c r="BB650" s="7">
        <v>15.87</v>
      </c>
      <c r="BC650" s="7">
        <v>0</v>
      </c>
      <c r="BD650" s="7">
        <v>396.44</v>
      </c>
      <c r="BE650" s="7">
        <v>805247.91</v>
      </c>
      <c r="BF650" s="7">
        <v>9878.8700000000008</v>
      </c>
      <c r="BG650" s="7">
        <v>0</v>
      </c>
      <c r="BH650" s="7">
        <v>87593</v>
      </c>
      <c r="BI650" s="7">
        <v>10258.81</v>
      </c>
      <c r="BJ650" s="7">
        <v>1648.14</v>
      </c>
      <c r="BK650" s="7">
        <v>80049.94</v>
      </c>
      <c r="BL650" s="7">
        <v>1447.56</v>
      </c>
      <c r="BM650" s="7">
        <v>0</v>
      </c>
      <c r="BN650" s="7">
        <v>537.83000000000004</v>
      </c>
      <c r="BO650" s="7">
        <v>1323.08</v>
      </c>
      <c r="BP650" s="7">
        <v>65.36</v>
      </c>
      <c r="BQ650" s="7">
        <v>4292.43</v>
      </c>
      <c r="BR650" s="7">
        <v>607.83000000000004</v>
      </c>
      <c r="BS650" s="7">
        <v>19053.13</v>
      </c>
      <c r="BT650" s="7">
        <v>579.61</v>
      </c>
      <c r="BU650" s="7">
        <v>23569.54</v>
      </c>
      <c r="BV650" s="7">
        <v>200.81</v>
      </c>
      <c r="BW650" s="7">
        <v>2.5556000000000001</v>
      </c>
      <c r="BX650" s="7">
        <v>-0.4748</v>
      </c>
      <c r="BY650" s="7">
        <v>1.1808000000000001</v>
      </c>
    </row>
    <row r="651" spans="1:77" s="7" customFormat="1" x14ac:dyDescent="0.25">
      <c r="A651" s="7">
        <f t="shared" si="27"/>
        <v>280.49212598425197</v>
      </c>
      <c r="B651" s="7">
        <v>80.900000000000006</v>
      </c>
      <c r="C651" s="7">
        <v>4.2</v>
      </c>
      <c r="E651" s="7">
        <v>15</v>
      </c>
      <c r="F651" s="7">
        <v>1</v>
      </c>
      <c r="G651" s="7">
        <v>15</v>
      </c>
      <c r="H651" s="7">
        <v>5.3449999999999998</v>
      </c>
      <c r="I651" s="7">
        <v>0</v>
      </c>
      <c r="J651" s="7">
        <v>53.503500000000003</v>
      </c>
      <c r="K651" s="7">
        <v>2.2039</v>
      </c>
      <c r="L651" s="7">
        <v>2.7223999999999999</v>
      </c>
      <c r="M651" s="7">
        <v>117.9182</v>
      </c>
      <c r="N651" s="7">
        <v>0.31669999999999998</v>
      </c>
      <c r="O651" s="7">
        <v>0</v>
      </c>
      <c r="P651" s="7">
        <v>0</v>
      </c>
      <c r="Q651" s="7">
        <v>189950</v>
      </c>
      <c r="R651" s="7">
        <v>8</v>
      </c>
      <c r="S651" s="7">
        <v>0</v>
      </c>
      <c r="T651" s="7">
        <v>1279.21</v>
      </c>
      <c r="U651" s="7">
        <v>5106.9399999999996</v>
      </c>
      <c r="V651" s="7">
        <v>172.86</v>
      </c>
      <c r="W651" s="7">
        <v>0</v>
      </c>
      <c r="X651" s="7">
        <v>274.52</v>
      </c>
      <c r="Y651" s="7">
        <v>0</v>
      </c>
      <c r="Z651" s="7">
        <v>1171.19</v>
      </c>
      <c r="AA651" s="7">
        <v>27300.69</v>
      </c>
      <c r="AB651" s="7">
        <v>287.99</v>
      </c>
      <c r="AC651" s="7">
        <v>0</v>
      </c>
      <c r="AD651" s="7">
        <v>1007.18</v>
      </c>
      <c r="AE651" s="7">
        <v>5328.28</v>
      </c>
      <c r="AF651" s="7">
        <v>191.6</v>
      </c>
      <c r="AG651" s="7">
        <v>13978.91</v>
      </c>
      <c r="AH651" s="7">
        <v>475.6</v>
      </c>
      <c r="AI651" s="7">
        <v>0</v>
      </c>
      <c r="AJ651" s="7">
        <v>9916465.3200000003</v>
      </c>
      <c r="AK651" s="7">
        <v>0</v>
      </c>
      <c r="AL651" s="7">
        <v>150.06</v>
      </c>
      <c r="AM651" s="7">
        <v>0</v>
      </c>
      <c r="AN651" s="7">
        <v>41112158.409999996</v>
      </c>
      <c r="AO651" s="7">
        <v>0</v>
      </c>
      <c r="AP651" s="7">
        <v>1415.27</v>
      </c>
      <c r="AQ651" s="7">
        <v>0</v>
      </c>
      <c r="AR651" s="7">
        <v>0</v>
      </c>
      <c r="AS651" s="7">
        <v>0</v>
      </c>
      <c r="AT651" s="7">
        <v>649.74</v>
      </c>
      <c r="AU651" s="7">
        <v>0</v>
      </c>
      <c r="AV651" s="7">
        <v>2098.63</v>
      </c>
      <c r="AW651" s="7">
        <v>0</v>
      </c>
      <c r="AX651" s="7">
        <v>1050.96</v>
      </c>
      <c r="AY651" s="7">
        <v>0</v>
      </c>
      <c r="AZ651" s="7">
        <v>188215.92</v>
      </c>
      <c r="BA651" s="7">
        <v>849.85</v>
      </c>
      <c r="BB651" s="7">
        <v>11.15</v>
      </c>
      <c r="BC651" s="7">
        <v>0</v>
      </c>
      <c r="BD651" s="7">
        <v>336.66</v>
      </c>
      <c r="BE651" s="7">
        <v>647451.93000000005</v>
      </c>
      <c r="BF651" s="7">
        <v>6818.76</v>
      </c>
      <c r="BG651" s="7">
        <v>0</v>
      </c>
      <c r="BH651" s="7">
        <v>30260.799999999999</v>
      </c>
      <c r="BI651" s="7">
        <v>12871.12</v>
      </c>
      <c r="BJ651" s="7">
        <v>1031.26</v>
      </c>
      <c r="BK651" s="7">
        <v>72641.5</v>
      </c>
      <c r="BL651" s="7">
        <v>917.69</v>
      </c>
      <c r="BM651" s="7">
        <v>0</v>
      </c>
      <c r="BN651" s="7">
        <v>196.28</v>
      </c>
      <c r="BO651" s="7">
        <v>891.25</v>
      </c>
      <c r="BP651" s="7">
        <v>39.61</v>
      </c>
      <c r="BQ651" s="7">
        <v>183368.19</v>
      </c>
      <c r="BR651" s="7">
        <v>1037.26</v>
      </c>
      <c r="BS651" s="7">
        <v>17024.11</v>
      </c>
      <c r="BT651" s="7">
        <v>554.53</v>
      </c>
      <c r="BU651" s="7">
        <v>13187.24</v>
      </c>
      <c r="BV651" s="7">
        <v>142.85</v>
      </c>
      <c r="BW651" s="7">
        <v>2.5977999999999999</v>
      </c>
      <c r="BX651" s="7">
        <v>0.6411</v>
      </c>
      <c r="BY651" s="7">
        <v>0.97150000000000003</v>
      </c>
    </row>
    <row r="652" spans="1:77" s="7" customFormat="1" x14ac:dyDescent="0.25">
      <c r="A652" s="7">
        <f t="shared" si="27"/>
        <v>280.65616797900265</v>
      </c>
      <c r="B652" s="7">
        <v>81.400000000000006</v>
      </c>
      <c r="C652" s="7">
        <v>10.199999999999999</v>
      </c>
      <c r="E652" s="7">
        <v>20</v>
      </c>
      <c r="F652" s="7">
        <v>1</v>
      </c>
      <c r="G652" s="7">
        <v>20</v>
      </c>
      <c r="H652" s="7">
        <v>5.3449999999999998</v>
      </c>
      <c r="I652" s="7">
        <v>0</v>
      </c>
      <c r="J652" s="7">
        <v>53.503500000000003</v>
      </c>
      <c r="K652" s="7">
        <v>2.1385000000000001</v>
      </c>
      <c r="L652" s="7">
        <v>2.3380999999999998</v>
      </c>
      <c r="M652" s="7">
        <v>114.41549999999999</v>
      </c>
      <c r="N652" s="7">
        <v>0.35470000000000002</v>
      </c>
      <c r="O652" s="7">
        <v>0</v>
      </c>
      <c r="P652" s="7">
        <v>0</v>
      </c>
      <c r="BW652" s="7">
        <v>0.42</v>
      </c>
      <c r="BX652" s="7">
        <v>6.7074999999999996</v>
      </c>
      <c r="BY652" s="7">
        <v>0.44259999999999999</v>
      </c>
    </row>
    <row r="653" spans="1:77" s="7" customFormat="1" x14ac:dyDescent="0.25">
      <c r="A653" s="7">
        <f t="shared" si="27"/>
        <v>280.82020997375326</v>
      </c>
      <c r="B653" s="7">
        <v>88.8</v>
      </c>
      <c r="C653" s="7">
        <v>7.6</v>
      </c>
      <c r="E653" s="7">
        <v>25</v>
      </c>
      <c r="F653" s="7">
        <v>1</v>
      </c>
      <c r="G653" s="7">
        <v>25</v>
      </c>
      <c r="H653" s="7">
        <v>5.3609999999999998</v>
      </c>
      <c r="I653" s="7">
        <v>0</v>
      </c>
      <c r="J653" s="7">
        <v>53.663699999999999</v>
      </c>
      <c r="K653" s="7">
        <v>2.2757999999999998</v>
      </c>
      <c r="L653" s="7">
        <v>2.6364000000000001</v>
      </c>
      <c r="M653" s="7">
        <v>122.1272</v>
      </c>
      <c r="N653" s="7">
        <v>0.27510000000000001</v>
      </c>
      <c r="O653" s="7">
        <v>0</v>
      </c>
      <c r="P653" s="7">
        <v>0</v>
      </c>
      <c r="Q653" s="7">
        <v>133978</v>
      </c>
      <c r="R653" s="7">
        <v>9</v>
      </c>
      <c r="S653" s="7">
        <v>2291.4</v>
      </c>
      <c r="T653" s="7">
        <v>245.08</v>
      </c>
      <c r="U653" s="7">
        <v>6526.23</v>
      </c>
      <c r="V653" s="7">
        <v>221.55</v>
      </c>
      <c r="W653" s="7">
        <v>0</v>
      </c>
      <c r="X653" s="7">
        <v>349.73</v>
      </c>
      <c r="Y653" s="7">
        <v>0</v>
      </c>
      <c r="Z653" s="7">
        <v>2697.26</v>
      </c>
      <c r="AA653" s="7">
        <v>22158.34</v>
      </c>
      <c r="AB653" s="7">
        <v>318.10000000000002</v>
      </c>
      <c r="AC653" s="7">
        <v>0</v>
      </c>
      <c r="AD653" s="7">
        <v>1202.19</v>
      </c>
      <c r="AE653" s="7">
        <v>6279.94</v>
      </c>
      <c r="AF653" s="7">
        <v>245.27</v>
      </c>
      <c r="AG653" s="7">
        <v>16519.990000000002</v>
      </c>
      <c r="AH653" s="7">
        <v>611.16999999999996</v>
      </c>
      <c r="AI653" s="7">
        <v>0</v>
      </c>
      <c r="AJ653" s="7">
        <v>11917296.960000001</v>
      </c>
      <c r="AK653" s="7">
        <v>0</v>
      </c>
      <c r="AL653" s="7">
        <v>179.31</v>
      </c>
      <c r="AM653" s="7">
        <v>0</v>
      </c>
      <c r="AN653" s="7">
        <v>49407302.359999999</v>
      </c>
      <c r="AO653" s="7">
        <v>0</v>
      </c>
      <c r="AP653" s="7">
        <v>1701.04</v>
      </c>
      <c r="AQ653" s="7">
        <v>0</v>
      </c>
      <c r="AR653" s="7">
        <v>0</v>
      </c>
      <c r="AS653" s="7">
        <v>0</v>
      </c>
      <c r="AT653" s="7">
        <v>748.98</v>
      </c>
      <c r="AU653" s="7">
        <v>0</v>
      </c>
      <c r="AV653" s="7">
        <v>2514.4299999999998</v>
      </c>
      <c r="AW653" s="7">
        <v>0</v>
      </c>
      <c r="AX653" s="7">
        <v>1248.57</v>
      </c>
      <c r="AY653" s="7">
        <v>0</v>
      </c>
      <c r="AZ653" s="7">
        <v>226192</v>
      </c>
      <c r="BA653" s="7">
        <v>1100.5</v>
      </c>
      <c r="BB653" s="7">
        <v>15.68</v>
      </c>
      <c r="BC653" s="7">
        <v>0</v>
      </c>
      <c r="BD653" s="7">
        <v>402.63</v>
      </c>
      <c r="BE653" s="7">
        <v>816374.6</v>
      </c>
      <c r="BF653" s="7">
        <v>10003.14</v>
      </c>
      <c r="BG653" s="7">
        <v>0</v>
      </c>
      <c r="BH653" s="7">
        <v>82901.399999999994</v>
      </c>
      <c r="BI653" s="7">
        <v>7106.7</v>
      </c>
      <c r="BJ653" s="7">
        <v>1513.6</v>
      </c>
      <c r="BK653" s="7">
        <v>50624.82</v>
      </c>
      <c r="BL653" s="7">
        <v>1165.1199999999999</v>
      </c>
      <c r="BM653" s="7">
        <v>0</v>
      </c>
      <c r="BN653" s="7">
        <v>560.12</v>
      </c>
      <c r="BO653" s="7">
        <v>2534.88</v>
      </c>
      <c r="BP653" s="7">
        <v>75.180000000000007</v>
      </c>
      <c r="BQ653" s="7">
        <v>20289.73</v>
      </c>
      <c r="BR653" s="7">
        <v>673.43</v>
      </c>
      <c r="BS653" s="7">
        <v>17453.650000000001</v>
      </c>
      <c r="BT653" s="7">
        <v>548.04999999999995</v>
      </c>
      <c r="BU653" s="7">
        <v>30739.21</v>
      </c>
      <c r="BV653" s="7">
        <v>222.16</v>
      </c>
      <c r="BW653" s="7">
        <v>2.1838000000000002</v>
      </c>
      <c r="BX653" s="7">
        <v>4.8352000000000004</v>
      </c>
      <c r="BY653" s="7">
        <v>0.3417</v>
      </c>
    </row>
    <row r="654" spans="1:77" s="7" customFormat="1" x14ac:dyDescent="0.25">
      <c r="A654" s="7">
        <f t="shared" si="27"/>
        <v>280.98425196850394</v>
      </c>
      <c r="B654" s="7">
        <v>79.5</v>
      </c>
      <c r="C654" s="7">
        <v>-1.2</v>
      </c>
      <c r="E654" s="7">
        <v>30</v>
      </c>
      <c r="F654" s="7">
        <v>1</v>
      </c>
      <c r="G654" s="7">
        <v>30</v>
      </c>
      <c r="H654" s="7">
        <v>5.3559999999999999</v>
      </c>
      <c r="I654" s="7">
        <v>0</v>
      </c>
      <c r="J654" s="7">
        <v>53.613599999999998</v>
      </c>
      <c r="K654" s="7">
        <v>2.1438000000000001</v>
      </c>
      <c r="L654" s="7">
        <v>2.7988</v>
      </c>
      <c r="M654" s="7">
        <v>114.9361</v>
      </c>
      <c r="N654" s="7">
        <v>0.35160000000000002</v>
      </c>
      <c r="O654" s="7">
        <v>0</v>
      </c>
      <c r="P654" s="7">
        <v>0</v>
      </c>
      <c r="Q654" s="7">
        <v>129402</v>
      </c>
      <c r="R654" s="7">
        <v>9</v>
      </c>
      <c r="S654" s="7">
        <v>912.79</v>
      </c>
      <c r="T654" s="7">
        <v>198.79</v>
      </c>
      <c r="U654" s="7">
        <v>5471.66</v>
      </c>
      <c r="V654" s="7">
        <v>193.75</v>
      </c>
      <c r="W654" s="7">
        <v>0</v>
      </c>
      <c r="X654" s="7">
        <v>318.39</v>
      </c>
      <c r="Y654" s="7">
        <v>0</v>
      </c>
      <c r="Z654" s="7">
        <v>3002</v>
      </c>
      <c r="AA654" s="7">
        <v>24926.15</v>
      </c>
      <c r="AB654" s="7">
        <v>312.83</v>
      </c>
      <c r="AC654" s="7">
        <v>0</v>
      </c>
      <c r="AD654" s="7">
        <v>1162.31</v>
      </c>
      <c r="AE654" s="7">
        <v>6293.57</v>
      </c>
      <c r="AF654" s="7">
        <v>239.95</v>
      </c>
      <c r="AG654" s="7">
        <v>16559.12</v>
      </c>
      <c r="AH654" s="7">
        <v>598.19000000000005</v>
      </c>
      <c r="AI654" s="7">
        <v>0</v>
      </c>
      <c r="AJ654" s="7">
        <v>11492259.869999999</v>
      </c>
      <c r="AK654" s="7">
        <v>0</v>
      </c>
      <c r="AL654" s="7">
        <v>173.67</v>
      </c>
      <c r="AM654" s="7">
        <v>0</v>
      </c>
      <c r="AN654" s="7">
        <v>47645163.149999999</v>
      </c>
      <c r="AO654" s="7">
        <v>0</v>
      </c>
      <c r="AP654" s="7">
        <v>1640.25</v>
      </c>
      <c r="AQ654" s="7">
        <v>0</v>
      </c>
      <c r="AR654" s="7">
        <v>0</v>
      </c>
      <c r="AS654" s="7">
        <v>0</v>
      </c>
      <c r="AT654" s="7">
        <v>730.42</v>
      </c>
      <c r="AU654" s="7">
        <v>0</v>
      </c>
      <c r="AV654" s="7">
        <v>2427.61</v>
      </c>
      <c r="AW654" s="7">
        <v>0</v>
      </c>
      <c r="AX654" s="7">
        <v>1182.3</v>
      </c>
      <c r="AY654" s="7">
        <v>0</v>
      </c>
      <c r="AZ654" s="7">
        <v>218124.76</v>
      </c>
      <c r="BA654" s="7">
        <v>1123.99</v>
      </c>
      <c r="BB654" s="7">
        <v>15.63</v>
      </c>
      <c r="BC654" s="7">
        <v>0</v>
      </c>
      <c r="BD654" s="7">
        <v>388.64</v>
      </c>
      <c r="BE654" s="7">
        <v>821726.18</v>
      </c>
      <c r="BF654" s="7">
        <v>9827.18</v>
      </c>
      <c r="BG654" s="7">
        <v>0</v>
      </c>
      <c r="BH654" s="7">
        <v>92552.25</v>
      </c>
      <c r="BI654" s="7">
        <v>13073.03</v>
      </c>
      <c r="BJ654" s="7">
        <v>1708.87</v>
      </c>
      <c r="BK654" s="7">
        <v>72972.490000000005</v>
      </c>
      <c r="BL654" s="7">
        <v>1389.12</v>
      </c>
      <c r="BM654" s="7">
        <v>0</v>
      </c>
      <c r="BN654" s="7">
        <v>502.51</v>
      </c>
      <c r="BO654" s="7">
        <v>1341.29</v>
      </c>
      <c r="BP654" s="7">
        <v>64.09</v>
      </c>
      <c r="BQ654" s="7">
        <v>0</v>
      </c>
      <c r="BR654" s="7">
        <v>3121.68</v>
      </c>
      <c r="BS654" s="7">
        <v>21903.56</v>
      </c>
      <c r="BT654" s="7">
        <v>562.76</v>
      </c>
      <c r="BU654" s="7">
        <v>13696.17</v>
      </c>
      <c r="BV654" s="7">
        <v>156.71</v>
      </c>
      <c r="BW654" s="7">
        <v>1.5054000000000001</v>
      </c>
      <c r="BX654" s="7">
        <v>7.0796999999999999</v>
      </c>
      <c r="BY654" s="7">
        <v>0.1298</v>
      </c>
    </row>
    <row r="655" spans="1:77" s="7" customFormat="1" x14ac:dyDescent="0.25">
      <c r="A655" s="7">
        <f t="shared" si="27"/>
        <v>281.14829396325462</v>
      </c>
      <c r="B655" s="7">
        <v>78.8</v>
      </c>
      <c r="C655" s="7">
        <v>3.8</v>
      </c>
      <c r="E655" s="7">
        <v>35</v>
      </c>
      <c r="F655" s="7">
        <v>1</v>
      </c>
      <c r="G655" s="7">
        <v>35</v>
      </c>
      <c r="H655" s="7">
        <v>5.2839999999999998</v>
      </c>
      <c r="I655" s="7">
        <v>0</v>
      </c>
      <c r="J655" s="7">
        <v>52.892899999999997</v>
      </c>
      <c r="K655" s="7">
        <v>2.2136</v>
      </c>
      <c r="L655" s="7">
        <v>2.2587999999999999</v>
      </c>
      <c r="M655" s="7">
        <v>117.0844</v>
      </c>
      <c r="N655" s="7">
        <v>0.31109999999999999</v>
      </c>
      <c r="O655" s="7">
        <v>0</v>
      </c>
      <c r="P655" s="7">
        <v>0</v>
      </c>
      <c r="Q655" s="7">
        <v>172101</v>
      </c>
      <c r="R655" s="7">
        <v>9</v>
      </c>
      <c r="S655" s="7">
        <v>3164.09</v>
      </c>
      <c r="T655" s="7">
        <v>244.26</v>
      </c>
      <c r="U655" s="7">
        <v>7313.15</v>
      </c>
      <c r="V655" s="7">
        <v>210.93</v>
      </c>
      <c r="W655" s="7">
        <v>0</v>
      </c>
      <c r="X655" s="7">
        <v>317.27999999999997</v>
      </c>
      <c r="Y655" s="7">
        <v>0</v>
      </c>
      <c r="Z655" s="7">
        <v>1959.72</v>
      </c>
      <c r="AA655" s="7">
        <v>25903.41</v>
      </c>
      <c r="AB655" s="7">
        <v>306.81</v>
      </c>
      <c r="AC655" s="7">
        <v>0</v>
      </c>
      <c r="AD655" s="7">
        <v>1087.83</v>
      </c>
      <c r="AE655" s="7">
        <v>6851.32</v>
      </c>
      <c r="AF655" s="7">
        <v>230.36</v>
      </c>
      <c r="AG655" s="7">
        <v>18066.5</v>
      </c>
      <c r="AH655" s="7">
        <v>574.05999999999995</v>
      </c>
      <c r="AI655" s="7">
        <v>0</v>
      </c>
      <c r="AJ655" s="7">
        <v>10761491.710000001</v>
      </c>
      <c r="AK655" s="7">
        <v>0</v>
      </c>
      <c r="AL655" s="7">
        <v>162.29</v>
      </c>
      <c r="AM655" s="7">
        <v>0</v>
      </c>
      <c r="AN655" s="7">
        <v>44615509.390000001</v>
      </c>
      <c r="AO655" s="7">
        <v>0</v>
      </c>
      <c r="AP655" s="7">
        <v>1535.99</v>
      </c>
      <c r="AQ655" s="7">
        <v>0</v>
      </c>
      <c r="AR655" s="7">
        <v>0</v>
      </c>
      <c r="AS655" s="7">
        <v>0</v>
      </c>
      <c r="AT655" s="7">
        <v>663.36</v>
      </c>
      <c r="AU655" s="7">
        <v>0</v>
      </c>
      <c r="AV655" s="7">
        <v>2264.27</v>
      </c>
      <c r="AW655" s="7">
        <v>0</v>
      </c>
      <c r="AX655" s="7">
        <v>1110.3399999999999</v>
      </c>
      <c r="AY655" s="7">
        <v>0</v>
      </c>
      <c r="AZ655" s="7">
        <v>204254.69</v>
      </c>
      <c r="BA655" s="7">
        <v>1191.3399999999999</v>
      </c>
      <c r="BB655" s="7">
        <v>14.58</v>
      </c>
      <c r="BC655" s="7">
        <v>0</v>
      </c>
      <c r="BD655" s="7">
        <v>363.41</v>
      </c>
      <c r="BE655" s="7">
        <v>753991.96</v>
      </c>
      <c r="BF655" s="7">
        <v>8392.2199999999993</v>
      </c>
      <c r="BG655" s="7">
        <v>0</v>
      </c>
      <c r="BH655" s="7">
        <v>54963.13</v>
      </c>
      <c r="BI655" s="7">
        <v>13015.62</v>
      </c>
      <c r="BJ655" s="7">
        <v>1401.77</v>
      </c>
      <c r="BK655" s="7">
        <v>89467.29</v>
      </c>
      <c r="BL655" s="7">
        <v>1277.29</v>
      </c>
      <c r="BM655" s="7">
        <v>0</v>
      </c>
      <c r="BN655" s="7">
        <v>367.32</v>
      </c>
      <c r="BO655" s="7">
        <v>2767.61</v>
      </c>
      <c r="BP655" s="7">
        <v>69.930000000000007</v>
      </c>
      <c r="BQ655" s="7">
        <v>28953.77</v>
      </c>
      <c r="BR655" s="7">
        <v>670.21</v>
      </c>
      <c r="BS655" s="7">
        <v>19442.87</v>
      </c>
      <c r="BT655" s="7">
        <v>529.24</v>
      </c>
      <c r="BU655" s="7">
        <v>29871.09</v>
      </c>
      <c r="BV655" s="7">
        <v>203.16</v>
      </c>
      <c r="BW655" s="7">
        <v>2.8969999999999998</v>
      </c>
      <c r="BX655" s="7">
        <v>2.2837000000000001</v>
      </c>
      <c r="BY655" s="7">
        <v>0.75570000000000004</v>
      </c>
    </row>
    <row r="656" spans="1:77" s="7" customFormat="1" x14ac:dyDescent="0.25">
      <c r="A656" s="7">
        <f t="shared" si="27"/>
        <v>281.31233595800524</v>
      </c>
      <c r="B656" s="7">
        <v>78.099999999999994</v>
      </c>
      <c r="C656" s="7">
        <v>1.5</v>
      </c>
      <c r="E656" s="7">
        <v>40</v>
      </c>
      <c r="F656" s="7">
        <v>1</v>
      </c>
      <c r="G656" s="7">
        <v>40</v>
      </c>
      <c r="H656" s="7">
        <v>5.1689999999999996</v>
      </c>
      <c r="I656" s="7">
        <v>0</v>
      </c>
      <c r="J656" s="7">
        <v>51.741700000000002</v>
      </c>
      <c r="K656" s="7">
        <v>2.1627000000000001</v>
      </c>
      <c r="L656" s="7">
        <v>2.3119000000000001</v>
      </c>
      <c r="M656" s="7">
        <v>111.90309999999999</v>
      </c>
      <c r="N656" s="7">
        <v>0.34060000000000001</v>
      </c>
      <c r="O656" s="7">
        <v>0</v>
      </c>
      <c r="P656" s="7">
        <v>0</v>
      </c>
      <c r="Q656" s="7">
        <v>163872</v>
      </c>
      <c r="R656" s="7">
        <v>9</v>
      </c>
      <c r="S656" s="7">
        <v>1596.63</v>
      </c>
      <c r="T656" s="7">
        <v>204.9</v>
      </c>
      <c r="U656" s="7">
        <v>6479.03</v>
      </c>
      <c r="V656" s="7">
        <v>193.92</v>
      </c>
      <c r="W656" s="7">
        <v>0</v>
      </c>
      <c r="X656" s="7">
        <v>294.51</v>
      </c>
      <c r="Y656" s="7">
        <v>0</v>
      </c>
      <c r="Z656" s="7">
        <v>2414.54</v>
      </c>
      <c r="AA656" s="7">
        <v>27321.81</v>
      </c>
      <c r="AB656" s="7">
        <v>302.14</v>
      </c>
      <c r="AC656" s="7">
        <v>0</v>
      </c>
      <c r="AD656" s="7">
        <v>1055.98</v>
      </c>
      <c r="AE656" s="7">
        <v>6667.85</v>
      </c>
      <c r="AF656" s="7">
        <v>224.35</v>
      </c>
      <c r="AG656" s="7">
        <v>17531.96</v>
      </c>
      <c r="AH656" s="7">
        <v>558.86</v>
      </c>
      <c r="AI656" s="7">
        <v>0</v>
      </c>
      <c r="AJ656" s="7">
        <v>10420926.99</v>
      </c>
      <c r="AK656" s="7">
        <v>0</v>
      </c>
      <c r="AL656" s="7">
        <v>157.21</v>
      </c>
      <c r="AM656" s="7">
        <v>0</v>
      </c>
      <c r="AN656" s="7">
        <v>43203579.810000002</v>
      </c>
      <c r="AO656" s="7">
        <v>0</v>
      </c>
      <c r="AP656" s="7">
        <v>1487.34</v>
      </c>
      <c r="AQ656" s="7">
        <v>0</v>
      </c>
      <c r="AR656" s="7">
        <v>0</v>
      </c>
      <c r="AS656" s="7">
        <v>0</v>
      </c>
      <c r="AT656" s="7">
        <v>649.67999999999995</v>
      </c>
      <c r="AU656" s="7">
        <v>0</v>
      </c>
      <c r="AV656" s="7">
        <v>2194.37</v>
      </c>
      <c r="AW656" s="7">
        <v>0</v>
      </c>
      <c r="AX656" s="7">
        <v>1075.9000000000001</v>
      </c>
      <c r="AY656" s="7">
        <v>0</v>
      </c>
      <c r="AZ656" s="7">
        <v>197790.71</v>
      </c>
      <c r="BA656" s="7">
        <v>1156.18</v>
      </c>
      <c r="BB656" s="7">
        <v>14.19</v>
      </c>
      <c r="BC656" s="7">
        <v>0</v>
      </c>
      <c r="BD656" s="7">
        <v>351.91</v>
      </c>
      <c r="BE656" s="7">
        <v>751489.92</v>
      </c>
      <c r="BF656" s="7">
        <v>8162.58</v>
      </c>
      <c r="BG656" s="7">
        <v>0</v>
      </c>
      <c r="BH656" s="7">
        <v>61203.59</v>
      </c>
      <c r="BI656" s="7">
        <v>16709.8</v>
      </c>
      <c r="BJ656" s="7">
        <v>1458.66</v>
      </c>
      <c r="BK656" s="7">
        <v>110924.06</v>
      </c>
      <c r="BL656" s="7">
        <v>1403.26</v>
      </c>
      <c r="BM656" s="7">
        <v>0</v>
      </c>
      <c r="BN656" s="7">
        <v>417.2</v>
      </c>
      <c r="BO656" s="7">
        <v>1997.24</v>
      </c>
      <c r="BP656" s="7">
        <v>63.47</v>
      </c>
      <c r="BQ656" s="7">
        <v>17385.05</v>
      </c>
      <c r="BR656" s="7">
        <v>618.37</v>
      </c>
      <c r="BS656" s="7">
        <v>19045.23</v>
      </c>
      <c r="BT656" s="7">
        <v>530.91999999999996</v>
      </c>
      <c r="BU656" s="7">
        <v>21695.24</v>
      </c>
      <c r="BV656" s="7">
        <v>174.42</v>
      </c>
      <c r="BW656" s="7">
        <v>3.1800999999999999</v>
      </c>
      <c r="BX656" s="7">
        <v>3.8062</v>
      </c>
      <c r="BY656" s="7">
        <v>0.34089999999999998</v>
      </c>
    </row>
    <row r="657" spans="1:77" s="7" customFormat="1" x14ac:dyDescent="0.25">
      <c r="A657" s="7">
        <f t="shared" si="27"/>
        <v>281.47637795275591</v>
      </c>
      <c r="B657" s="7">
        <v>78.099999999999994</v>
      </c>
      <c r="C657" s="7">
        <v>3</v>
      </c>
      <c r="E657" s="7">
        <v>45</v>
      </c>
      <c r="F657" s="7">
        <v>1</v>
      </c>
      <c r="G657" s="7">
        <v>45</v>
      </c>
      <c r="H657" s="7">
        <v>5.3769999999999998</v>
      </c>
      <c r="I657" s="7">
        <v>0</v>
      </c>
      <c r="J657" s="7">
        <v>53.823799999999999</v>
      </c>
      <c r="K657" s="7">
        <v>2.1269</v>
      </c>
      <c r="L657" s="7">
        <v>2.8210000000000002</v>
      </c>
      <c r="M657" s="7">
        <v>114.47790000000001</v>
      </c>
      <c r="N657" s="7">
        <v>0.3614</v>
      </c>
      <c r="O657" s="7">
        <v>0</v>
      </c>
      <c r="P657" s="7">
        <v>0</v>
      </c>
      <c r="Q657" s="7">
        <v>123021</v>
      </c>
      <c r="R657" s="7">
        <v>9</v>
      </c>
      <c r="S657" s="7">
        <v>734.73</v>
      </c>
      <c r="T657" s="7">
        <v>203.68</v>
      </c>
      <c r="U657" s="7">
        <v>4976.67</v>
      </c>
      <c r="V657" s="7">
        <v>200.99</v>
      </c>
      <c r="W657" s="7">
        <v>0</v>
      </c>
      <c r="X657" s="7">
        <v>327.08999999999997</v>
      </c>
      <c r="Y657" s="7">
        <v>0</v>
      </c>
      <c r="Z657" s="7">
        <v>3384.83</v>
      </c>
      <c r="AA657" s="7">
        <v>26051.08</v>
      </c>
      <c r="AB657" s="7">
        <v>335.42</v>
      </c>
      <c r="AC657" s="7">
        <v>0</v>
      </c>
      <c r="AD657" s="7">
        <v>1194.02</v>
      </c>
      <c r="AE657" s="7">
        <v>5703.66</v>
      </c>
      <c r="AF657" s="7">
        <v>246.8</v>
      </c>
      <c r="AG657" s="7">
        <v>14994.62</v>
      </c>
      <c r="AH657" s="7">
        <v>614.51</v>
      </c>
      <c r="AI657" s="7">
        <v>0</v>
      </c>
      <c r="AJ657" s="7">
        <v>11779410.050000001</v>
      </c>
      <c r="AK657" s="7">
        <v>0</v>
      </c>
      <c r="AL657" s="7">
        <v>178.34</v>
      </c>
      <c r="AM657" s="7">
        <v>0</v>
      </c>
      <c r="AN657" s="7">
        <v>48835644.210000001</v>
      </c>
      <c r="AO657" s="7">
        <v>0</v>
      </c>
      <c r="AP657" s="7">
        <v>1680.96</v>
      </c>
      <c r="AQ657" s="7">
        <v>0</v>
      </c>
      <c r="AR657" s="7">
        <v>0</v>
      </c>
      <c r="AS657" s="7">
        <v>0</v>
      </c>
      <c r="AT657" s="7">
        <v>769.56</v>
      </c>
      <c r="AU657" s="7">
        <v>0</v>
      </c>
      <c r="AV657" s="7">
        <v>2498.56</v>
      </c>
      <c r="AW657" s="7">
        <v>0</v>
      </c>
      <c r="AX657" s="7">
        <v>1260.32</v>
      </c>
      <c r="AY657" s="7">
        <v>0</v>
      </c>
      <c r="AZ657" s="7">
        <v>223574.87</v>
      </c>
      <c r="BA657" s="7">
        <v>984.13</v>
      </c>
      <c r="BB657" s="7">
        <v>15.56</v>
      </c>
      <c r="BC657" s="7">
        <v>0</v>
      </c>
      <c r="BD657" s="7">
        <v>398.95</v>
      </c>
      <c r="BE657" s="7">
        <v>808660.15</v>
      </c>
      <c r="BF657" s="7">
        <v>10129.969999999999</v>
      </c>
      <c r="BG657" s="7">
        <v>0</v>
      </c>
      <c r="BH657" s="7">
        <v>105520.2</v>
      </c>
      <c r="BI657" s="7">
        <v>10605.2</v>
      </c>
      <c r="BJ657" s="7">
        <v>1734.06</v>
      </c>
      <c r="BK657" s="7">
        <v>77564.69</v>
      </c>
      <c r="BL657" s="7">
        <v>1477.74</v>
      </c>
      <c r="BM657" s="7">
        <v>0</v>
      </c>
      <c r="BN657" s="7">
        <v>577.28</v>
      </c>
      <c r="BO657" s="7">
        <v>1461.15</v>
      </c>
      <c r="BP657" s="7">
        <v>69.489999999999995</v>
      </c>
      <c r="BQ657" s="7">
        <v>11425.53</v>
      </c>
      <c r="BR657" s="7">
        <v>691.55</v>
      </c>
      <c r="BS657" s="7">
        <v>23237.65</v>
      </c>
      <c r="BT657" s="7">
        <v>629.79999999999995</v>
      </c>
      <c r="BU657" s="7">
        <v>13600.75</v>
      </c>
      <c r="BV657" s="7">
        <v>168.15</v>
      </c>
      <c r="BW657" s="7">
        <v>2.2515999999999998</v>
      </c>
      <c r="BX657" s="7">
        <v>-1.2867999999999999</v>
      </c>
      <c r="BY657" s="7">
        <v>1.29</v>
      </c>
    </row>
    <row r="658" spans="1:77" s="7" customFormat="1" x14ac:dyDescent="0.25">
      <c r="A658" s="7">
        <f t="shared" si="27"/>
        <v>281.64041994750659</v>
      </c>
      <c r="B658" s="7">
        <v>79.2</v>
      </c>
      <c r="C658" s="7">
        <v>4.4000000000000004</v>
      </c>
      <c r="E658" s="7">
        <v>50</v>
      </c>
      <c r="F658" s="7">
        <v>1</v>
      </c>
      <c r="G658" s="7">
        <v>50</v>
      </c>
      <c r="H658" s="7">
        <v>5.44</v>
      </c>
      <c r="I658" s="7">
        <v>0</v>
      </c>
      <c r="J658" s="7">
        <v>54.454500000000003</v>
      </c>
      <c r="K658" s="7">
        <v>2.2421000000000002</v>
      </c>
      <c r="L658" s="7">
        <v>2.23</v>
      </c>
      <c r="M658" s="7">
        <v>122.09480000000001</v>
      </c>
      <c r="N658" s="7">
        <v>0.29459999999999997</v>
      </c>
      <c r="O658" s="7">
        <v>0</v>
      </c>
      <c r="P658" s="7">
        <v>0</v>
      </c>
      <c r="Q658" s="7">
        <v>136896</v>
      </c>
      <c r="R658" s="7">
        <v>9</v>
      </c>
      <c r="S658" s="7">
        <v>0</v>
      </c>
      <c r="T658" s="7">
        <v>3466.94</v>
      </c>
      <c r="U658" s="7">
        <v>5466.88</v>
      </c>
      <c r="V658" s="7">
        <v>186.09</v>
      </c>
      <c r="W658" s="7">
        <v>0</v>
      </c>
      <c r="X658" s="7">
        <v>306.54000000000002</v>
      </c>
      <c r="Y658" s="7">
        <v>0</v>
      </c>
      <c r="Z658" s="7">
        <v>3036.55</v>
      </c>
      <c r="AA658" s="7">
        <v>26697.63</v>
      </c>
      <c r="AB658" s="7">
        <v>311.25</v>
      </c>
      <c r="AC658" s="7">
        <v>0</v>
      </c>
      <c r="AD658" s="7">
        <v>1129.1500000000001</v>
      </c>
      <c r="AE658" s="7">
        <v>6595.6</v>
      </c>
      <c r="AF658" s="7">
        <v>236.69</v>
      </c>
      <c r="AG658" s="7">
        <v>17342.75</v>
      </c>
      <c r="AH658" s="7">
        <v>590.04999999999995</v>
      </c>
      <c r="AI658" s="7">
        <v>0</v>
      </c>
      <c r="AJ658" s="7">
        <v>11149558.039999999</v>
      </c>
      <c r="AK658" s="7">
        <v>0</v>
      </c>
      <c r="AL658" s="7">
        <v>168.18</v>
      </c>
      <c r="AM658" s="7">
        <v>0</v>
      </c>
      <c r="AN658" s="7">
        <v>46224373.43</v>
      </c>
      <c r="AO658" s="7">
        <v>0</v>
      </c>
      <c r="AP658" s="7">
        <v>1591.52</v>
      </c>
      <c r="AQ658" s="7">
        <v>0</v>
      </c>
      <c r="AR658" s="7">
        <v>0</v>
      </c>
      <c r="AS658" s="7">
        <v>0</v>
      </c>
      <c r="AT658" s="7">
        <v>697.07</v>
      </c>
      <c r="AU658" s="7">
        <v>0</v>
      </c>
      <c r="AV658" s="7">
        <v>2352.66</v>
      </c>
      <c r="AW658" s="7">
        <v>0</v>
      </c>
      <c r="AX658" s="7">
        <v>1122.76</v>
      </c>
      <c r="AY658" s="7">
        <v>0</v>
      </c>
      <c r="AZ658" s="7">
        <v>211620.24</v>
      </c>
      <c r="BA658" s="7">
        <v>1167.72</v>
      </c>
      <c r="BB658" s="7">
        <v>15.28</v>
      </c>
      <c r="BC658" s="7">
        <v>0</v>
      </c>
      <c r="BD658" s="7">
        <v>376.3</v>
      </c>
      <c r="BE658" s="7">
        <v>794264.44</v>
      </c>
      <c r="BF658" s="7">
        <v>9198.0499999999993</v>
      </c>
      <c r="BG658" s="7">
        <v>0</v>
      </c>
      <c r="BH658" s="7">
        <v>91562.79</v>
      </c>
      <c r="BI658" s="7">
        <v>15426.9</v>
      </c>
      <c r="BJ658" s="7">
        <v>1648.15</v>
      </c>
      <c r="BK658" s="7">
        <v>96348.27</v>
      </c>
      <c r="BL658" s="7">
        <v>1481.23</v>
      </c>
      <c r="BM658" s="7">
        <v>0</v>
      </c>
      <c r="BN658" s="7">
        <v>504.5</v>
      </c>
      <c r="BO658" s="7">
        <v>1066.1500000000001</v>
      </c>
      <c r="BP658" s="7">
        <v>58.42</v>
      </c>
      <c r="BQ658" s="7">
        <v>0</v>
      </c>
      <c r="BR658" s="7">
        <v>3322.27</v>
      </c>
      <c r="BS658" s="7">
        <v>22689.91</v>
      </c>
      <c r="BT658" s="7">
        <v>561.58000000000004</v>
      </c>
      <c r="BU658" s="7">
        <v>12933.74</v>
      </c>
      <c r="BV658" s="7">
        <v>149.86000000000001</v>
      </c>
      <c r="BW658" s="7">
        <v>1.0023</v>
      </c>
      <c r="BX658" s="7">
        <v>4.1760000000000002</v>
      </c>
      <c r="BY658" s="7">
        <v>0.55759999999999998</v>
      </c>
    </row>
    <row r="659" spans="1:77" s="7" customFormat="1" x14ac:dyDescent="0.25">
      <c r="A659" s="7">
        <f t="shared" si="27"/>
        <v>281.80446194225721</v>
      </c>
      <c r="B659" s="7">
        <v>82.4</v>
      </c>
      <c r="C659" s="7">
        <v>1.6</v>
      </c>
      <c r="E659" s="7">
        <v>55</v>
      </c>
      <c r="F659" s="7">
        <v>1</v>
      </c>
      <c r="G659" s="7">
        <v>55</v>
      </c>
      <c r="H659" s="7">
        <v>5.4139999999999997</v>
      </c>
      <c r="I659" s="7">
        <v>0</v>
      </c>
      <c r="J659" s="7">
        <v>54.194200000000002</v>
      </c>
      <c r="K659" s="7">
        <v>2.2374000000000001</v>
      </c>
      <c r="L659" s="7">
        <v>2.6817000000000002</v>
      </c>
      <c r="M659" s="7">
        <v>121.25490000000001</v>
      </c>
      <c r="N659" s="7">
        <v>0.29730000000000001</v>
      </c>
      <c r="O659" s="7">
        <v>0</v>
      </c>
      <c r="P659" s="7">
        <v>0</v>
      </c>
      <c r="Q659" s="7">
        <v>174882</v>
      </c>
      <c r="R659" s="7">
        <v>9</v>
      </c>
      <c r="S659" s="7">
        <v>1674.59</v>
      </c>
      <c r="T659" s="7">
        <v>203.78</v>
      </c>
      <c r="U659" s="7">
        <v>6697.44</v>
      </c>
      <c r="V659" s="7">
        <v>191.22</v>
      </c>
      <c r="W659" s="7">
        <v>0</v>
      </c>
      <c r="X659" s="7">
        <v>292.45</v>
      </c>
      <c r="Y659" s="7">
        <v>0</v>
      </c>
      <c r="Z659" s="7">
        <v>2073.7199999999998</v>
      </c>
      <c r="AA659" s="7">
        <v>33275.699999999997</v>
      </c>
      <c r="AB659" s="7">
        <v>318.44</v>
      </c>
      <c r="AC659" s="7">
        <v>0</v>
      </c>
      <c r="AD659" s="7">
        <v>1044.48</v>
      </c>
      <c r="AE659" s="7">
        <v>7145.02</v>
      </c>
      <c r="AF659" s="7">
        <v>229.83</v>
      </c>
      <c r="AG659" s="7">
        <v>18819.18</v>
      </c>
      <c r="AH659" s="7">
        <v>573.20000000000005</v>
      </c>
      <c r="AI659" s="7">
        <v>0</v>
      </c>
      <c r="AJ659" s="7">
        <v>10260422.390000001</v>
      </c>
      <c r="AK659" s="7">
        <v>0</v>
      </c>
      <c r="AL659" s="7">
        <v>155.51</v>
      </c>
      <c r="AM659" s="7">
        <v>0</v>
      </c>
      <c r="AN659" s="7">
        <v>42538152.109999999</v>
      </c>
      <c r="AO659" s="7">
        <v>0</v>
      </c>
      <c r="AP659" s="7">
        <v>1464.65</v>
      </c>
      <c r="AQ659" s="7">
        <v>0</v>
      </c>
      <c r="AR659" s="7">
        <v>0</v>
      </c>
      <c r="AS659" s="7">
        <v>0</v>
      </c>
      <c r="AT659" s="7">
        <v>627.08000000000004</v>
      </c>
      <c r="AU659" s="7">
        <v>0</v>
      </c>
      <c r="AV659" s="7">
        <v>2158.98</v>
      </c>
      <c r="AW659" s="7">
        <v>0</v>
      </c>
      <c r="AX659" s="7">
        <v>1037.73</v>
      </c>
      <c r="AY659" s="7">
        <v>0</v>
      </c>
      <c r="AZ659" s="7">
        <v>194744.33</v>
      </c>
      <c r="BA659" s="7">
        <v>1253.8499999999999</v>
      </c>
      <c r="BB659" s="7">
        <v>14.71</v>
      </c>
      <c r="BC659" s="7">
        <v>0</v>
      </c>
      <c r="BD659" s="7">
        <v>346.37</v>
      </c>
      <c r="BE659" s="7">
        <v>741016.75</v>
      </c>
      <c r="BF659" s="7">
        <v>8103.17</v>
      </c>
      <c r="BG659" s="7">
        <v>0</v>
      </c>
      <c r="BH659" s="7">
        <v>54551.34</v>
      </c>
      <c r="BI659" s="7">
        <v>15712.28</v>
      </c>
      <c r="BJ659" s="7">
        <v>1405.99</v>
      </c>
      <c r="BK659" s="7">
        <v>102021.92</v>
      </c>
      <c r="BL659" s="7">
        <v>1309.25</v>
      </c>
      <c r="BM659" s="7">
        <v>0</v>
      </c>
      <c r="BN659" s="7">
        <v>363.72</v>
      </c>
      <c r="BO659" s="7">
        <v>3055.27</v>
      </c>
      <c r="BP659" s="7">
        <v>70.599999999999994</v>
      </c>
      <c r="BQ659" s="7">
        <v>21699.39</v>
      </c>
      <c r="BR659" s="7">
        <v>614.4</v>
      </c>
      <c r="BS659" s="7">
        <v>24113.86</v>
      </c>
      <c r="BT659" s="7">
        <v>525.05999999999995</v>
      </c>
      <c r="BU659" s="7">
        <v>23514.76</v>
      </c>
      <c r="BV659" s="7">
        <v>178.24</v>
      </c>
      <c r="BW659" s="7">
        <v>1.0354000000000001</v>
      </c>
      <c r="BX659" s="7">
        <v>4.0578000000000003</v>
      </c>
      <c r="BY659" s="7">
        <v>0.55820000000000003</v>
      </c>
    </row>
    <row r="660" spans="1:77" s="7" customFormat="1" x14ac:dyDescent="0.25">
      <c r="A660" s="7">
        <f t="shared" si="27"/>
        <v>281.96850393700788</v>
      </c>
      <c r="B660" s="7">
        <v>86</v>
      </c>
      <c r="C660" s="7">
        <v>2.5</v>
      </c>
      <c r="E660" s="7">
        <v>60</v>
      </c>
      <c r="F660" s="7">
        <v>1</v>
      </c>
      <c r="G660" s="7">
        <v>60</v>
      </c>
      <c r="H660" s="7">
        <v>5.2939999999999996</v>
      </c>
      <c r="I660" s="7">
        <v>0</v>
      </c>
      <c r="J660" s="7">
        <v>52.993000000000002</v>
      </c>
      <c r="K660" s="7">
        <v>2.2355999999999998</v>
      </c>
      <c r="L660" s="7">
        <v>2.6839</v>
      </c>
      <c r="M660" s="7">
        <v>118.4688</v>
      </c>
      <c r="N660" s="7">
        <v>0.2984</v>
      </c>
      <c r="O660" s="7">
        <v>0</v>
      </c>
      <c r="P660" s="7">
        <v>0</v>
      </c>
      <c r="Q660" s="7">
        <v>153010</v>
      </c>
      <c r="R660" s="7">
        <v>9</v>
      </c>
      <c r="S660" s="7">
        <v>4280.24</v>
      </c>
      <c r="T660" s="7">
        <v>268.97000000000003</v>
      </c>
      <c r="U660" s="7">
        <v>7371.55</v>
      </c>
      <c r="V660" s="7">
        <v>220.5</v>
      </c>
      <c r="W660" s="7">
        <v>0</v>
      </c>
      <c r="X660" s="7">
        <v>323.85000000000002</v>
      </c>
      <c r="Y660" s="7">
        <v>0</v>
      </c>
      <c r="Z660" s="7">
        <v>2339.44</v>
      </c>
      <c r="AA660" s="7">
        <v>24140.66</v>
      </c>
      <c r="AB660" s="7">
        <v>307.56</v>
      </c>
      <c r="AC660" s="7">
        <v>0</v>
      </c>
      <c r="AD660" s="7">
        <v>1114.17</v>
      </c>
      <c r="AE660" s="7">
        <v>6354.18</v>
      </c>
      <c r="AF660" s="7">
        <v>234.32</v>
      </c>
      <c r="AG660" s="7">
        <v>16725.52</v>
      </c>
      <c r="AH660" s="7">
        <v>583.92999999999995</v>
      </c>
      <c r="AI660" s="7">
        <v>0</v>
      </c>
      <c r="AJ660" s="7">
        <v>11023066.52</v>
      </c>
      <c r="AK660" s="7">
        <v>0</v>
      </c>
      <c r="AL660" s="7">
        <v>166.41</v>
      </c>
      <c r="AM660" s="7">
        <v>0</v>
      </c>
      <c r="AN660" s="7">
        <v>45699958.810000002</v>
      </c>
      <c r="AO660" s="7">
        <v>0</v>
      </c>
      <c r="AP660" s="7">
        <v>1573.31</v>
      </c>
      <c r="AQ660" s="7">
        <v>0</v>
      </c>
      <c r="AR660" s="7">
        <v>0</v>
      </c>
      <c r="AS660" s="7">
        <v>0</v>
      </c>
      <c r="AT660" s="7">
        <v>700.17</v>
      </c>
      <c r="AU660" s="7">
        <v>0</v>
      </c>
      <c r="AV660" s="7">
        <v>2334.9899999999998</v>
      </c>
      <c r="AW660" s="7">
        <v>0</v>
      </c>
      <c r="AX660" s="7">
        <v>1148.77</v>
      </c>
      <c r="AY660" s="7">
        <v>0</v>
      </c>
      <c r="AZ660" s="7">
        <v>209219.4</v>
      </c>
      <c r="BA660" s="7">
        <v>1110.54</v>
      </c>
      <c r="BB660" s="7">
        <v>14.93</v>
      </c>
      <c r="BC660" s="7">
        <v>0</v>
      </c>
      <c r="BD660" s="7">
        <v>372.31</v>
      </c>
      <c r="BE660" s="7">
        <v>803292.07</v>
      </c>
      <c r="BF660" s="7">
        <v>9270.73</v>
      </c>
      <c r="BG660" s="7">
        <v>0</v>
      </c>
      <c r="BH660" s="7">
        <v>68325.539999999994</v>
      </c>
      <c r="BI660" s="7">
        <v>9372.01</v>
      </c>
      <c r="BJ660" s="7">
        <v>1524.3</v>
      </c>
      <c r="BK660" s="7">
        <v>76542.720000000001</v>
      </c>
      <c r="BL660" s="7">
        <v>1317.43</v>
      </c>
      <c r="BM660" s="7">
        <v>0</v>
      </c>
      <c r="BN660" s="7">
        <v>435.79</v>
      </c>
      <c r="BO660" s="7">
        <v>6460.63</v>
      </c>
      <c r="BP660" s="7">
        <v>106.4</v>
      </c>
      <c r="BQ660" s="7">
        <v>0</v>
      </c>
      <c r="BR660" s="7">
        <v>2506.94</v>
      </c>
      <c r="BS660" s="7">
        <v>22078.1</v>
      </c>
      <c r="BT660" s="7">
        <v>541.38</v>
      </c>
      <c r="BU660" s="7">
        <v>22271.77</v>
      </c>
      <c r="BV660" s="7">
        <v>184.89</v>
      </c>
      <c r="BW660" s="7">
        <v>2.6126999999999998</v>
      </c>
      <c r="BX660" s="7">
        <v>3.7511999999999999</v>
      </c>
      <c r="BY660" s="7">
        <v>0.64649999999999996</v>
      </c>
    </row>
    <row r="661" spans="1:77" s="7" customFormat="1" x14ac:dyDescent="0.25">
      <c r="A661" s="7">
        <f t="shared" si="27"/>
        <v>282.13254593175856</v>
      </c>
      <c r="B661" s="7">
        <v>83.6</v>
      </c>
      <c r="C661" s="7">
        <v>4.2</v>
      </c>
      <c r="E661" s="7">
        <v>65</v>
      </c>
      <c r="F661" s="7">
        <v>1</v>
      </c>
      <c r="G661" s="7">
        <v>65</v>
      </c>
      <c r="H661" s="7">
        <v>5.33</v>
      </c>
      <c r="I661" s="7">
        <v>0</v>
      </c>
      <c r="J661" s="7">
        <v>53.353400000000001</v>
      </c>
      <c r="K661" s="7">
        <v>2.2372000000000001</v>
      </c>
      <c r="L661" s="7">
        <v>2.6819000000000002</v>
      </c>
      <c r="M661" s="7">
        <v>119.3614</v>
      </c>
      <c r="N661" s="7">
        <v>0.29749999999999999</v>
      </c>
      <c r="O661" s="7">
        <v>0</v>
      </c>
      <c r="P661" s="7">
        <v>0</v>
      </c>
      <c r="Q661" s="7">
        <v>183300</v>
      </c>
      <c r="R661" s="7">
        <v>8</v>
      </c>
      <c r="S661" s="7">
        <v>4683.08</v>
      </c>
      <c r="T661" s="7">
        <v>268.72000000000003</v>
      </c>
      <c r="U661" s="7">
        <v>7770.82</v>
      </c>
      <c r="V661" s="7">
        <v>217.22</v>
      </c>
      <c r="W661" s="7">
        <v>0</v>
      </c>
      <c r="X661" s="7">
        <v>312.75</v>
      </c>
      <c r="Y661" s="7">
        <v>0</v>
      </c>
      <c r="Z661" s="7">
        <v>1906.21</v>
      </c>
      <c r="AA661" s="7">
        <v>23770.46</v>
      </c>
      <c r="AB661" s="7">
        <v>297.41000000000003</v>
      </c>
      <c r="AC661" s="7">
        <v>0</v>
      </c>
      <c r="AD661" s="7">
        <v>1072.5899999999999</v>
      </c>
      <c r="AE661" s="7">
        <v>6709.48</v>
      </c>
      <c r="AF661" s="7">
        <v>227.77</v>
      </c>
      <c r="AG661" s="7">
        <v>17685.27</v>
      </c>
      <c r="AH661" s="7">
        <v>567.78</v>
      </c>
      <c r="AI661" s="7">
        <v>0</v>
      </c>
      <c r="AJ661" s="7">
        <v>10616720.710000001</v>
      </c>
      <c r="AK661" s="7">
        <v>0</v>
      </c>
      <c r="AL661" s="7">
        <v>160.03</v>
      </c>
      <c r="AM661" s="7">
        <v>0</v>
      </c>
      <c r="AN661" s="7">
        <v>44015310.840000004</v>
      </c>
      <c r="AO661" s="7">
        <v>0</v>
      </c>
      <c r="AP661" s="7">
        <v>1515.34</v>
      </c>
      <c r="AQ661" s="7">
        <v>0</v>
      </c>
      <c r="AR661" s="7">
        <v>0</v>
      </c>
      <c r="AS661" s="7">
        <v>0</v>
      </c>
      <c r="AT661" s="7">
        <v>660.62</v>
      </c>
      <c r="AU661" s="7">
        <v>0</v>
      </c>
      <c r="AV661" s="7">
        <v>2238.9499999999998</v>
      </c>
      <c r="AW661" s="7">
        <v>0</v>
      </c>
      <c r="AX661" s="7">
        <v>1091.1600000000001</v>
      </c>
      <c r="AY661" s="7">
        <v>0</v>
      </c>
      <c r="AZ661" s="7">
        <v>201506.91</v>
      </c>
      <c r="BA661" s="7">
        <v>1174.22</v>
      </c>
      <c r="BB661" s="7">
        <v>14.52</v>
      </c>
      <c r="BC661" s="7">
        <v>0</v>
      </c>
      <c r="BD661" s="7">
        <v>360.64</v>
      </c>
      <c r="BE661" s="7">
        <v>784417.98</v>
      </c>
      <c r="BF661" s="7">
        <v>8606.25</v>
      </c>
      <c r="BG661" s="7">
        <v>0</v>
      </c>
      <c r="BH661" s="7">
        <v>53796</v>
      </c>
      <c r="BI661" s="7">
        <v>12276.61</v>
      </c>
      <c r="BJ661" s="7">
        <v>1447.96</v>
      </c>
      <c r="BK661" s="7">
        <v>76520.73</v>
      </c>
      <c r="BL661" s="7">
        <v>1218.05</v>
      </c>
      <c r="BM661" s="7">
        <v>0</v>
      </c>
      <c r="BN661" s="7">
        <v>403.11</v>
      </c>
      <c r="BO661" s="7">
        <v>6154.9</v>
      </c>
      <c r="BP661" s="7">
        <v>96.69</v>
      </c>
      <c r="BQ661" s="7">
        <v>0</v>
      </c>
      <c r="BR661" s="7">
        <v>1952.68</v>
      </c>
      <c r="BS661" s="7">
        <v>18470.18</v>
      </c>
      <c r="BT661" s="7">
        <v>484.39</v>
      </c>
      <c r="BU661" s="7">
        <v>40366.28</v>
      </c>
      <c r="BV661" s="7">
        <v>224.7</v>
      </c>
      <c r="BW661" s="7">
        <v>2.9333</v>
      </c>
      <c r="BX661" s="7">
        <v>1.5237000000000001</v>
      </c>
      <c r="BY661" s="7">
        <v>0.66139999999999999</v>
      </c>
    </row>
    <row r="662" spans="1:77" s="7" customFormat="1" x14ac:dyDescent="0.25">
      <c r="A662" s="7">
        <f t="shared" si="27"/>
        <v>282.29658792650918</v>
      </c>
      <c r="B662" s="7">
        <v>83.3</v>
      </c>
      <c r="C662" s="7">
        <v>1.7</v>
      </c>
      <c r="E662" s="7">
        <v>70</v>
      </c>
      <c r="F662" s="7">
        <v>1</v>
      </c>
      <c r="G662" s="7">
        <v>70</v>
      </c>
      <c r="H662" s="7">
        <v>5.2889999999999997</v>
      </c>
      <c r="I662" s="7">
        <v>0</v>
      </c>
      <c r="J662" s="7">
        <v>52.942900000000002</v>
      </c>
      <c r="K662" s="7">
        <v>1.8347</v>
      </c>
      <c r="L662" s="7">
        <v>3.2703000000000002</v>
      </c>
      <c r="M662" s="7">
        <v>97.135000000000005</v>
      </c>
      <c r="N662" s="7">
        <v>0.53090000000000004</v>
      </c>
      <c r="O662" s="7">
        <v>0</v>
      </c>
      <c r="P662" s="7">
        <v>0</v>
      </c>
      <c r="Q662" s="7">
        <v>128252</v>
      </c>
      <c r="R662" s="7">
        <v>9</v>
      </c>
      <c r="S662" s="7">
        <v>1314.21</v>
      </c>
      <c r="T662" s="7">
        <v>222.75</v>
      </c>
      <c r="U662" s="7">
        <v>5794.59</v>
      </c>
      <c r="V662" s="7">
        <v>211.23</v>
      </c>
      <c r="W662" s="7">
        <v>0</v>
      </c>
      <c r="X662" s="7">
        <v>334.01</v>
      </c>
      <c r="Y662" s="7">
        <v>0</v>
      </c>
      <c r="Z662" s="7">
        <v>3181.77</v>
      </c>
      <c r="AA662" s="7">
        <v>25692.94</v>
      </c>
      <c r="AB662" s="7">
        <v>332.92</v>
      </c>
      <c r="AC662" s="7">
        <v>0</v>
      </c>
      <c r="AD662" s="7">
        <v>1173.46</v>
      </c>
      <c r="AE662" s="7">
        <v>6184.97</v>
      </c>
      <c r="AF662" s="7">
        <v>246.94</v>
      </c>
      <c r="AG662" s="7">
        <v>16266.17</v>
      </c>
      <c r="AH662" s="7">
        <v>614.55999999999995</v>
      </c>
      <c r="AI662" s="7">
        <v>0</v>
      </c>
      <c r="AJ662" s="7">
        <v>11597669.6</v>
      </c>
      <c r="AK662" s="7">
        <v>0</v>
      </c>
      <c r="AL662" s="7">
        <v>174.83</v>
      </c>
      <c r="AM662" s="7">
        <v>0</v>
      </c>
      <c r="AN662" s="7">
        <v>48082175.880000003</v>
      </c>
      <c r="AO662" s="7">
        <v>0</v>
      </c>
      <c r="AP662" s="7">
        <v>1655.16</v>
      </c>
      <c r="AQ662" s="7">
        <v>0</v>
      </c>
      <c r="AR662" s="7">
        <v>0</v>
      </c>
      <c r="AS662" s="7">
        <v>0</v>
      </c>
      <c r="AT662" s="7">
        <v>739.4</v>
      </c>
      <c r="AU662" s="7">
        <v>0</v>
      </c>
      <c r="AV662" s="7">
        <v>2452.4</v>
      </c>
      <c r="AW662" s="7">
        <v>0</v>
      </c>
      <c r="AX662" s="7">
        <v>1210.3</v>
      </c>
      <c r="AY662" s="7">
        <v>0</v>
      </c>
      <c r="AZ662" s="7">
        <v>220125.42</v>
      </c>
      <c r="BA662" s="7">
        <v>1063.67</v>
      </c>
      <c r="BB662" s="7">
        <v>15.47</v>
      </c>
      <c r="BC662" s="7">
        <v>0</v>
      </c>
      <c r="BD662" s="7">
        <v>391.7</v>
      </c>
      <c r="BE662" s="7">
        <v>749093.39</v>
      </c>
      <c r="BF662" s="7">
        <v>9088.6299999999992</v>
      </c>
      <c r="BG662" s="7">
        <v>0</v>
      </c>
      <c r="BH662" s="7">
        <v>86281.96</v>
      </c>
      <c r="BI662" s="7">
        <v>23368.03</v>
      </c>
      <c r="BJ662" s="7">
        <v>1862.25</v>
      </c>
      <c r="BK662" s="7">
        <v>125640.57</v>
      </c>
      <c r="BL662" s="7">
        <v>1724.41</v>
      </c>
      <c r="BM662" s="7">
        <v>0</v>
      </c>
      <c r="BN662" s="7">
        <v>502.4</v>
      </c>
      <c r="BO662" s="7">
        <v>1747.85</v>
      </c>
      <c r="BP662" s="7">
        <v>74.099999999999994</v>
      </c>
      <c r="BQ662" s="7">
        <v>9385.9699999999993</v>
      </c>
      <c r="BR662" s="7">
        <v>722.2</v>
      </c>
      <c r="BS662" s="7">
        <v>18745.77</v>
      </c>
      <c r="BT662" s="7">
        <v>653.54</v>
      </c>
      <c r="BU662" s="7">
        <v>15701.86</v>
      </c>
      <c r="BV662" s="7">
        <v>176.28</v>
      </c>
      <c r="BW662" s="7">
        <v>2.5855999999999999</v>
      </c>
      <c r="BX662" s="7">
        <v>5.4813999999999998</v>
      </c>
      <c r="BY662" s="7">
        <v>3.2899999999999999E-2</v>
      </c>
    </row>
    <row r="663" spans="1:77" s="7" customFormat="1" x14ac:dyDescent="0.25">
      <c r="A663" s="7">
        <f t="shared" si="27"/>
        <v>282.46062992125985</v>
      </c>
      <c r="B663" s="7">
        <v>86.5</v>
      </c>
      <c r="C663" s="7">
        <v>6.3</v>
      </c>
      <c r="E663" s="7">
        <v>75</v>
      </c>
      <c r="F663" s="7">
        <v>1</v>
      </c>
      <c r="G663" s="7">
        <v>75</v>
      </c>
      <c r="H663" s="7">
        <v>5.35</v>
      </c>
      <c r="I663" s="7">
        <v>0</v>
      </c>
      <c r="J663" s="7">
        <v>53.553600000000003</v>
      </c>
      <c r="K663" s="7">
        <v>2.2122000000000002</v>
      </c>
      <c r="L663" s="7">
        <v>2.7122999999999999</v>
      </c>
      <c r="M663" s="7">
        <v>118.4688</v>
      </c>
      <c r="N663" s="7">
        <v>0.312</v>
      </c>
      <c r="O663" s="7">
        <v>0</v>
      </c>
      <c r="P663" s="7">
        <v>0</v>
      </c>
      <c r="Q663" s="7">
        <v>141135</v>
      </c>
      <c r="R663" s="7">
        <v>9</v>
      </c>
      <c r="S663" s="7">
        <v>1401.15</v>
      </c>
      <c r="T663" s="7">
        <v>211.87</v>
      </c>
      <c r="U663" s="7">
        <v>5446.75</v>
      </c>
      <c r="V663" s="7">
        <v>197.45</v>
      </c>
      <c r="W663" s="7">
        <v>0</v>
      </c>
      <c r="X663" s="7">
        <v>307.02999999999997</v>
      </c>
      <c r="Y663" s="7">
        <v>0</v>
      </c>
      <c r="Z663" s="7">
        <v>2808.91</v>
      </c>
      <c r="AA663" s="7">
        <v>26313.89</v>
      </c>
      <c r="AB663" s="7">
        <v>319.10000000000002</v>
      </c>
      <c r="AC663" s="7">
        <v>0</v>
      </c>
      <c r="AD663" s="7">
        <v>1113.83</v>
      </c>
      <c r="AE663" s="7">
        <v>5889.76</v>
      </c>
      <c r="AF663" s="7">
        <v>233.69</v>
      </c>
      <c r="AG663" s="7">
        <v>15488.11</v>
      </c>
      <c r="AH663" s="7">
        <v>581.75</v>
      </c>
      <c r="AI663" s="7">
        <v>0</v>
      </c>
      <c r="AJ663" s="7">
        <v>10988986.800000001</v>
      </c>
      <c r="AK663" s="7">
        <v>0</v>
      </c>
      <c r="AL663" s="7">
        <v>166.06</v>
      </c>
      <c r="AM663" s="7">
        <v>0</v>
      </c>
      <c r="AN663" s="7">
        <v>45558669.520000003</v>
      </c>
      <c r="AO663" s="7">
        <v>0</v>
      </c>
      <c r="AP663" s="7">
        <v>1568.36</v>
      </c>
      <c r="AQ663" s="7">
        <v>0</v>
      </c>
      <c r="AR663" s="7">
        <v>0</v>
      </c>
      <c r="AS663" s="7">
        <v>0</v>
      </c>
      <c r="AT663" s="7">
        <v>714.33</v>
      </c>
      <c r="AU663" s="7">
        <v>0</v>
      </c>
      <c r="AV663" s="7">
        <v>2329.5700000000002</v>
      </c>
      <c r="AW663" s="7">
        <v>0</v>
      </c>
      <c r="AX663" s="7">
        <v>1154.8900000000001</v>
      </c>
      <c r="AY663" s="7">
        <v>0</v>
      </c>
      <c r="AZ663" s="7">
        <v>208572.52</v>
      </c>
      <c r="BA663" s="7">
        <v>1011.44</v>
      </c>
      <c r="BB663" s="7">
        <v>14.65</v>
      </c>
      <c r="BC663" s="7">
        <v>0</v>
      </c>
      <c r="BD663" s="7">
        <v>373.01</v>
      </c>
      <c r="BE663" s="7">
        <v>781248.8</v>
      </c>
      <c r="BF663" s="7">
        <v>9093.65</v>
      </c>
      <c r="BG663" s="7">
        <v>0</v>
      </c>
      <c r="BH663" s="7">
        <v>82288.460000000006</v>
      </c>
      <c r="BI663" s="7">
        <v>14444.66</v>
      </c>
      <c r="BJ663" s="7">
        <v>1614.63</v>
      </c>
      <c r="BK663" s="7">
        <v>96642.21</v>
      </c>
      <c r="BL663" s="7">
        <v>1473.07</v>
      </c>
      <c r="BM663" s="7">
        <v>0</v>
      </c>
      <c r="BN663" s="7">
        <v>484.49</v>
      </c>
      <c r="BO663" s="7">
        <v>1442.19</v>
      </c>
      <c r="BP663" s="7">
        <v>63.61</v>
      </c>
      <c r="BQ663" s="7">
        <v>8105.11</v>
      </c>
      <c r="BR663" s="7">
        <v>614.32000000000005</v>
      </c>
      <c r="BS663" s="7">
        <v>21309.87</v>
      </c>
      <c r="BT663" s="7">
        <v>575.47</v>
      </c>
      <c r="BU663" s="7">
        <v>21256.05</v>
      </c>
      <c r="BV663" s="7">
        <v>186.82</v>
      </c>
      <c r="BW663" s="7">
        <v>3.1718000000000002</v>
      </c>
      <c r="BX663" s="7">
        <v>2.4775999999999998</v>
      </c>
      <c r="BY663" s="7">
        <v>0.65159999999999996</v>
      </c>
    </row>
    <row r="664" spans="1:77" s="7" customFormat="1" x14ac:dyDescent="0.25">
      <c r="A664" s="7">
        <f t="shared" si="27"/>
        <v>282.62467191601047</v>
      </c>
      <c r="B664" s="7">
        <v>83.8</v>
      </c>
      <c r="C664" s="7">
        <v>2.8</v>
      </c>
      <c r="E664" s="7">
        <v>80</v>
      </c>
      <c r="F664" s="7">
        <v>1</v>
      </c>
      <c r="G664" s="7">
        <v>80</v>
      </c>
      <c r="H664" s="7">
        <v>5.3550000000000004</v>
      </c>
      <c r="I664" s="7">
        <v>0</v>
      </c>
      <c r="J664" s="7">
        <v>53.6036</v>
      </c>
      <c r="K664" s="7">
        <v>2.2961</v>
      </c>
      <c r="L664" s="7">
        <v>3.0487000000000002</v>
      </c>
      <c r="M664" s="7">
        <v>123.0791</v>
      </c>
      <c r="N664" s="7">
        <v>0.26329999999999998</v>
      </c>
      <c r="O664" s="7">
        <v>0</v>
      </c>
      <c r="P664" s="7">
        <v>0</v>
      </c>
      <c r="Q664" s="7">
        <v>164512</v>
      </c>
      <c r="R664" s="7">
        <v>9</v>
      </c>
      <c r="S664" s="7">
        <v>803.76</v>
      </c>
      <c r="T664" s="7">
        <v>193.3</v>
      </c>
      <c r="U664" s="7">
        <v>6550</v>
      </c>
      <c r="V664" s="7">
        <v>194.75</v>
      </c>
      <c r="W664" s="7">
        <v>0</v>
      </c>
      <c r="X664" s="7">
        <v>292.75</v>
      </c>
      <c r="Y664" s="7">
        <v>0</v>
      </c>
      <c r="Z664" s="7">
        <v>2249.04</v>
      </c>
      <c r="AA664" s="7">
        <v>28257.71</v>
      </c>
      <c r="AB664" s="7">
        <v>310.85000000000002</v>
      </c>
      <c r="AC664" s="7">
        <v>0</v>
      </c>
      <c r="AD664" s="7">
        <v>1075.3399999999999</v>
      </c>
      <c r="AE664" s="7">
        <v>7205.01</v>
      </c>
      <c r="AF664" s="7">
        <v>231.74</v>
      </c>
      <c r="AG664" s="7">
        <v>18931.099999999999</v>
      </c>
      <c r="AH664" s="7">
        <v>577.21</v>
      </c>
      <c r="AI664" s="7">
        <v>0</v>
      </c>
      <c r="AJ664" s="7">
        <v>10627440.57</v>
      </c>
      <c r="AK664" s="7">
        <v>0</v>
      </c>
      <c r="AL664" s="7">
        <v>160.16999999999999</v>
      </c>
      <c r="AM664" s="7">
        <v>0</v>
      </c>
      <c r="AN664" s="7">
        <v>44059753.729999997</v>
      </c>
      <c r="AO664" s="7">
        <v>0</v>
      </c>
      <c r="AP664" s="7">
        <v>1517.05</v>
      </c>
      <c r="AQ664" s="7">
        <v>0</v>
      </c>
      <c r="AR664" s="7">
        <v>0</v>
      </c>
      <c r="AS664" s="7">
        <v>0</v>
      </c>
      <c r="AT664" s="7">
        <v>644.5</v>
      </c>
      <c r="AU664" s="7">
        <v>0</v>
      </c>
      <c r="AV664" s="7">
        <v>2232.4299999999998</v>
      </c>
      <c r="AW664" s="7">
        <v>0</v>
      </c>
      <c r="AX664" s="7">
        <v>1071.06</v>
      </c>
      <c r="AY664" s="7">
        <v>0</v>
      </c>
      <c r="AZ664" s="7">
        <v>201710.4</v>
      </c>
      <c r="BA664" s="7">
        <v>1248.52</v>
      </c>
      <c r="BB664" s="7">
        <v>14.63</v>
      </c>
      <c r="BC664" s="7">
        <v>0</v>
      </c>
      <c r="BD664" s="7">
        <v>358.05</v>
      </c>
      <c r="BE664" s="7">
        <v>704448.61</v>
      </c>
      <c r="BF664" s="7">
        <v>7705.71</v>
      </c>
      <c r="BG664" s="7">
        <v>0</v>
      </c>
      <c r="BH664" s="7">
        <v>56956.4</v>
      </c>
      <c r="BI664" s="7">
        <v>28556.639999999999</v>
      </c>
      <c r="BJ664" s="7">
        <v>1629.19</v>
      </c>
      <c r="BK664" s="7">
        <v>144854.51999999999</v>
      </c>
      <c r="BL664" s="7">
        <v>1566.33</v>
      </c>
      <c r="BM664" s="7">
        <v>0</v>
      </c>
      <c r="BN664" s="7">
        <v>372.13</v>
      </c>
      <c r="BO664" s="7">
        <v>1781.39</v>
      </c>
      <c r="BP664" s="7">
        <v>63.54</v>
      </c>
      <c r="BQ664" s="7">
        <v>18849.759999999998</v>
      </c>
      <c r="BR664" s="7">
        <v>678.05</v>
      </c>
      <c r="BS664" s="7">
        <v>15565.86</v>
      </c>
      <c r="BT664" s="7">
        <v>568.33000000000004</v>
      </c>
      <c r="BU664" s="7">
        <v>22947.13</v>
      </c>
      <c r="BV664" s="7">
        <v>182.01</v>
      </c>
      <c r="BW664" s="7">
        <v>1.7936000000000001</v>
      </c>
      <c r="BX664" s="7">
        <v>4.8758999999999997</v>
      </c>
      <c r="BY664" s="7">
        <v>0.24490000000000001</v>
      </c>
    </row>
    <row r="665" spans="1:77" s="7" customFormat="1" x14ac:dyDescent="0.25">
      <c r="A665" s="7">
        <f t="shared" si="27"/>
        <v>282.78871391076115</v>
      </c>
      <c r="B665" s="7">
        <v>80.7</v>
      </c>
      <c r="C665" s="7">
        <v>-1.8</v>
      </c>
      <c r="E665" s="7">
        <v>85</v>
      </c>
      <c r="F665" s="7">
        <v>1</v>
      </c>
      <c r="G665" s="7">
        <v>85</v>
      </c>
      <c r="H665" s="7">
        <v>5.2380000000000004</v>
      </c>
      <c r="I665" s="7">
        <v>0</v>
      </c>
      <c r="J665" s="7">
        <v>52.432400000000001</v>
      </c>
      <c r="K665" s="7">
        <v>2.0693000000000001</v>
      </c>
      <c r="L665" s="7">
        <v>2.8996</v>
      </c>
      <c r="M665" s="7">
        <v>108.4975</v>
      </c>
      <c r="N665" s="7">
        <v>0.39479999999999998</v>
      </c>
      <c r="O665" s="7">
        <v>0</v>
      </c>
      <c r="P665" s="7">
        <v>0</v>
      </c>
      <c r="Q665" s="7">
        <v>134600</v>
      </c>
      <c r="R665" s="7">
        <v>9</v>
      </c>
      <c r="S665" s="7">
        <v>1642.13</v>
      </c>
      <c r="T665" s="7">
        <v>242.62</v>
      </c>
      <c r="U665" s="7">
        <v>6519.11</v>
      </c>
      <c r="V665" s="7">
        <v>230.98</v>
      </c>
      <c r="W665" s="7">
        <v>0</v>
      </c>
      <c r="X665" s="7">
        <v>338.8</v>
      </c>
      <c r="Y665" s="7">
        <v>0</v>
      </c>
      <c r="Z665" s="7">
        <v>2775.2</v>
      </c>
      <c r="AA665" s="7">
        <v>24689.98</v>
      </c>
      <c r="AB665" s="7">
        <v>343.71</v>
      </c>
      <c r="AC665" s="7">
        <v>0</v>
      </c>
      <c r="AD665" s="7">
        <v>1223.3399999999999</v>
      </c>
      <c r="AE665" s="7">
        <v>6376.8</v>
      </c>
      <c r="AF665" s="7">
        <v>257.29000000000002</v>
      </c>
      <c r="AG665" s="7">
        <v>16799.34</v>
      </c>
      <c r="AH665" s="7">
        <v>640.41</v>
      </c>
      <c r="AI665" s="7">
        <v>0</v>
      </c>
      <c r="AJ665" s="7">
        <v>12121022.5</v>
      </c>
      <c r="AK665" s="7">
        <v>0</v>
      </c>
      <c r="AL665" s="7">
        <v>182.98</v>
      </c>
      <c r="AM665" s="7">
        <v>0</v>
      </c>
      <c r="AN665" s="7">
        <v>50251917.469999999</v>
      </c>
      <c r="AO665" s="7">
        <v>0</v>
      </c>
      <c r="AP665" s="7">
        <v>1729.91</v>
      </c>
      <c r="AQ665" s="7">
        <v>0</v>
      </c>
      <c r="AR665" s="7">
        <v>0</v>
      </c>
      <c r="AS665" s="7">
        <v>0</v>
      </c>
      <c r="AT665" s="7">
        <v>772.25</v>
      </c>
      <c r="AU665" s="7">
        <v>0</v>
      </c>
      <c r="AV665" s="7">
        <v>2565.2399999999998</v>
      </c>
      <c r="AW665" s="7">
        <v>0</v>
      </c>
      <c r="AX665" s="7">
        <v>1284.52</v>
      </c>
      <c r="AY665" s="7">
        <v>0</v>
      </c>
      <c r="AZ665" s="7">
        <v>230058.76</v>
      </c>
      <c r="BA665" s="7">
        <v>1094.1099999999999</v>
      </c>
      <c r="BB665" s="7">
        <v>16.059999999999999</v>
      </c>
      <c r="BC665" s="7">
        <v>0</v>
      </c>
      <c r="BD665" s="7">
        <v>407.32</v>
      </c>
      <c r="BE665" s="7">
        <v>740388.43</v>
      </c>
      <c r="BF665" s="7">
        <v>9299.15</v>
      </c>
      <c r="BG665" s="7">
        <v>0</v>
      </c>
      <c r="BH665" s="7">
        <v>78714.850000000006</v>
      </c>
      <c r="BI665" s="7">
        <v>21283.19</v>
      </c>
      <c r="BJ665" s="7">
        <v>1857.23</v>
      </c>
      <c r="BK665" s="7">
        <v>122653.01</v>
      </c>
      <c r="BL665" s="7">
        <v>1728.64</v>
      </c>
      <c r="BM665" s="7">
        <v>0</v>
      </c>
      <c r="BN665" s="7">
        <v>471.59</v>
      </c>
      <c r="BO665" s="7">
        <v>1929.93</v>
      </c>
      <c r="BP665" s="7">
        <v>77.849999999999994</v>
      </c>
      <c r="BQ665" s="7">
        <v>16552.849999999999</v>
      </c>
      <c r="BR665" s="7">
        <v>790.08</v>
      </c>
      <c r="BS665" s="7">
        <v>17919.919999999998</v>
      </c>
      <c r="BT665" s="7">
        <v>678.79</v>
      </c>
      <c r="BU665" s="7">
        <v>22151.21</v>
      </c>
      <c r="BV665" s="7">
        <v>208.85</v>
      </c>
      <c r="BW665" s="7">
        <v>1.9331</v>
      </c>
      <c r="BX665" s="7">
        <v>3.2890000000000001</v>
      </c>
      <c r="BY665" s="7">
        <v>0.65629999999999999</v>
      </c>
    </row>
    <row r="666" spans="1:77" s="7" customFormat="1" x14ac:dyDescent="0.25">
      <c r="A666" s="7">
        <f t="shared" si="27"/>
        <v>282.95275590551182</v>
      </c>
      <c r="B666" s="7">
        <v>83.9</v>
      </c>
      <c r="C666" s="7">
        <v>0.7</v>
      </c>
      <c r="E666" s="7">
        <v>90</v>
      </c>
      <c r="F666" s="7">
        <v>1</v>
      </c>
      <c r="G666" s="7">
        <v>90</v>
      </c>
      <c r="H666" s="7">
        <v>5.468</v>
      </c>
      <c r="I666" s="7">
        <v>0</v>
      </c>
      <c r="J666" s="7">
        <v>54.734699999999997</v>
      </c>
      <c r="K666" s="7">
        <v>2.1829000000000001</v>
      </c>
      <c r="L666" s="7">
        <v>3.2067999999999999</v>
      </c>
      <c r="M666" s="7">
        <v>119.4786</v>
      </c>
      <c r="N666" s="7">
        <v>0.32900000000000001</v>
      </c>
      <c r="O666" s="7">
        <v>0</v>
      </c>
      <c r="P666" s="7">
        <v>0</v>
      </c>
      <c r="Q666" s="7">
        <v>157646</v>
      </c>
      <c r="R666" s="7">
        <v>9</v>
      </c>
      <c r="S666" s="7">
        <v>2455.54</v>
      </c>
      <c r="T666" s="7">
        <v>229.04</v>
      </c>
      <c r="U666" s="7">
        <v>6468.79</v>
      </c>
      <c r="V666" s="7">
        <v>199.41</v>
      </c>
      <c r="W666" s="7">
        <v>0</v>
      </c>
      <c r="X666" s="7">
        <v>305.27</v>
      </c>
      <c r="Y666" s="7">
        <v>0</v>
      </c>
      <c r="Z666" s="7">
        <v>2441.85</v>
      </c>
      <c r="AA666" s="7">
        <v>29121.57</v>
      </c>
      <c r="AB666" s="7">
        <v>317.77</v>
      </c>
      <c r="AC666" s="7">
        <v>0</v>
      </c>
      <c r="AD666" s="7">
        <v>1090.3599999999999</v>
      </c>
      <c r="AE666" s="7">
        <v>6822.29</v>
      </c>
      <c r="AF666" s="7">
        <v>234.87</v>
      </c>
      <c r="AG666" s="7">
        <v>17904.48</v>
      </c>
      <c r="AH666" s="7">
        <v>585.32000000000005</v>
      </c>
      <c r="AI666" s="7">
        <v>0</v>
      </c>
      <c r="AJ666" s="7">
        <v>10756806.26</v>
      </c>
      <c r="AK666" s="7">
        <v>0</v>
      </c>
      <c r="AL666" s="7">
        <v>162.86000000000001</v>
      </c>
      <c r="AM666" s="7">
        <v>0</v>
      </c>
      <c r="AN666" s="7">
        <v>44596084.240000002</v>
      </c>
      <c r="AO666" s="7">
        <v>0</v>
      </c>
      <c r="AP666" s="7">
        <v>1535.39</v>
      </c>
      <c r="AQ666" s="7">
        <v>0</v>
      </c>
      <c r="AR666" s="7">
        <v>0</v>
      </c>
      <c r="AS666" s="7">
        <v>0</v>
      </c>
      <c r="AT666" s="7">
        <v>666.49</v>
      </c>
      <c r="AU666" s="7">
        <v>0</v>
      </c>
      <c r="AV666" s="7">
        <v>2263.6799999999998</v>
      </c>
      <c r="AW666" s="7">
        <v>0</v>
      </c>
      <c r="AX666" s="7">
        <v>1111.44</v>
      </c>
      <c r="AY666" s="7">
        <v>0</v>
      </c>
      <c r="AZ666" s="7">
        <v>204165.77</v>
      </c>
      <c r="BA666" s="7">
        <v>1187.82</v>
      </c>
      <c r="BB666" s="7">
        <v>14.96</v>
      </c>
      <c r="BC666" s="7">
        <v>0</v>
      </c>
      <c r="BD666" s="7">
        <v>365.24</v>
      </c>
      <c r="BE666" s="7">
        <v>756925.28</v>
      </c>
      <c r="BF666" s="7">
        <v>8577.2099999999991</v>
      </c>
      <c r="BG666" s="7">
        <v>0</v>
      </c>
      <c r="BH666" s="7">
        <v>65258.55</v>
      </c>
      <c r="BI666" s="7">
        <v>18736.07</v>
      </c>
      <c r="BJ666" s="7">
        <v>1584.47</v>
      </c>
      <c r="BK666" s="7">
        <v>103345.99</v>
      </c>
      <c r="BL666" s="7">
        <v>1420.69</v>
      </c>
      <c r="BM666" s="7">
        <v>0</v>
      </c>
      <c r="BN666" s="7">
        <v>415.12</v>
      </c>
      <c r="BO666" s="7">
        <v>3771.08</v>
      </c>
      <c r="BP666" s="7">
        <v>83.08</v>
      </c>
      <c r="BQ666" s="7">
        <v>13263.59</v>
      </c>
      <c r="BR666" s="7">
        <v>626.09</v>
      </c>
      <c r="BS666" s="7">
        <v>20087.78</v>
      </c>
      <c r="BT666" s="7">
        <v>551.15</v>
      </c>
      <c r="BU666" s="7">
        <v>19909.72</v>
      </c>
      <c r="BV666" s="7">
        <v>173.71</v>
      </c>
      <c r="BW666" s="7">
        <v>3.0057999999999998</v>
      </c>
      <c r="BX666" s="7">
        <v>0.2676</v>
      </c>
      <c r="BY666" s="7">
        <v>0.9708</v>
      </c>
    </row>
    <row r="667" spans="1:77" s="7" customFormat="1" x14ac:dyDescent="0.25">
      <c r="A667" s="7">
        <f t="shared" si="27"/>
        <v>283.11679790026244</v>
      </c>
      <c r="B667" s="7">
        <v>83.8</v>
      </c>
      <c r="C667" s="7">
        <v>1.3</v>
      </c>
      <c r="E667" s="7">
        <v>95</v>
      </c>
      <c r="F667" s="7">
        <v>1</v>
      </c>
      <c r="G667" s="7">
        <v>95</v>
      </c>
      <c r="H667" s="7">
        <v>5.327</v>
      </c>
      <c r="I667" s="7">
        <v>0</v>
      </c>
      <c r="J667" s="7">
        <v>53.323300000000003</v>
      </c>
      <c r="K667" s="7">
        <v>2.2633000000000001</v>
      </c>
      <c r="L667" s="7">
        <v>2.6509999999999998</v>
      </c>
      <c r="M667" s="7">
        <v>120.6861</v>
      </c>
      <c r="N667" s="7">
        <v>0.2823</v>
      </c>
      <c r="O667" s="7">
        <v>0</v>
      </c>
      <c r="P667" s="7">
        <v>0</v>
      </c>
      <c r="Q667" s="7">
        <v>195685</v>
      </c>
      <c r="R667" s="7">
        <v>8</v>
      </c>
      <c r="S667" s="7">
        <v>2022.02</v>
      </c>
      <c r="T667" s="7">
        <v>218.87</v>
      </c>
      <c r="U667" s="7">
        <v>7528.64</v>
      </c>
      <c r="V667" s="7">
        <v>204.54</v>
      </c>
      <c r="W667" s="7">
        <v>0</v>
      </c>
      <c r="X667" s="7">
        <v>295.56</v>
      </c>
      <c r="Y667" s="7">
        <v>0</v>
      </c>
      <c r="Z667" s="7">
        <v>1281.97</v>
      </c>
      <c r="AA667" s="7">
        <v>29138.3</v>
      </c>
      <c r="AB667" s="7">
        <v>308.51</v>
      </c>
      <c r="AC667" s="7">
        <v>0</v>
      </c>
      <c r="AD667" s="7">
        <v>1060.45</v>
      </c>
      <c r="AE667" s="7">
        <v>7118.73</v>
      </c>
      <c r="AF667" s="7">
        <v>217.9</v>
      </c>
      <c r="AG667" s="7">
        <v>18655.29</v>
      </c>
      <c r="AH667" s="7">
        <v>541.79999999999995</v>
      </c>
      <c r="AI667" s="7">
        <v>0</v>
      </c>
      <c r="AJ667" s="7">
        <v>10470832.539999999</v>
      </c>
      <c r="AK667" s="7">
        <v>0</v>
      </c>
      <c r="AL667" s="7">
        <v>158.36000000000001</v>
      </c>
      <c r="AM667" s="7">
        <v>0</v>
      </c>
      <c r="AN667" s="7">
        <v>43410480.619999997</v>
      </c>
      <c r="AO667" s="7">
        <v>0</v>
      </c>
      <c r="AP667" s="7">
        <v>1494.65</v>
      </c>
      <c r="AQ667" s="7">
        <v>0</v>
      </c>
      <c r="AR667" s="7">
        <v>0</v>
      </c>
      <c r="AS667" s="7">
        <v>0</v>
      </c>
      <c r="AT667" s="7">
        <v>627.85</v>
      </c>
      <c r="AU667" s="7">
        <v>0</v>
      </c>
      <c r="AV667" s="7">
        <v>2198.04</v>
      </c>
      <c r="AW667" s="7">
        <v>0</v>
      </c>
      <c r="AX667" s="7">
        <v>1052.58</v>
      </c>
      <c r="AY667" s="7">
        <v>0</v>
      </c>
      <c r="AZ667" s="7">
        <v>198737.97</v>
      </c>
      <c r="BA667" s="7">
        <v>1178.94</v>
      </c>
      <c r="BB667" s="7">
        <v>13.17</v>
      </c>
      <c r="BC667" s="7">
        <v>0</v>
      </c>
      <c r="BD667" s="7">
        <v>353.73</v>
      </c>
      <c r="BE667" s="7">
        <v>610863.09</v>
      </c>
      <c r="BF667" s="7">
        <v>6599.58</v>
      </c>
      <c r="BG667" s="7">
        <v>0</v>
      </c>
      <c r="BH667" s="7">
        <v>31004.18</v>
      </c>
      <c r="BI667" s="7">
        <v>24592.84</v>
      </c>
      <c r="BJ667" s="7">
        <v>1300.01</v>
      </c>
      <c r="BK667" s="7">
        <v>116197.33</v>
      </c>
      <c r="BL667" s="7">
        <v>1185.82</v>
      </c>
      <c r="BM667" s="7">
        <v>0</v>
      </c>
      <c r="BN667" s="7">
        <v>238.26</v>
      </c>
      <c r="BO667" s="7">
        <v>3246.29</v>
      </c>
      <c r="BP667" s="7">
        <v>64.760000000000005</v>
      </c>
      <c r="BQ667" s="7">
        <v>135396.16</v>
      </c>
      <c r="BR667" s="7">
        <v>1000.61</v>
      </c>
      <c r="BS667" s="7">
        <v>29243.09</v>
      </c>
      <c r="BT667" s="7">
        <v>632.35</v>
      </c>
      <c r="BU667" s="7">
        <v>14819.29</v>
      </c>
      <c r="BV667" s="7">
        <v>157.08000000000001</v>
      </c>
      <c r="BW667" s="7">
        <v>2.2795999999999998</v>
      </c>
      <c r="BX667" s="7">
        <v>2.3212999999999999</v>
      </c>
      <c r="BY667" s="7">
        <v>0.76090000000000002</v>
      </c>
    </row>
    <row r="668" spans="1:77" s="7" customFormat="1" x14ac:dyDescent="0.25">
      <c r="A668" s="7">
        <f t="shared" si="27"/>
        <v>283.28083989501312</v>
      </c>
      <c r="B668" s="7">
        <v>83.8</v>
      </c>
      <c r="C668" s="7">
        <v>2.2999999999999998</v>
      </c>
      <c r="E668" s="7">
        <v>100</v>
      </c>
      <c r="F668" s="7">
        <v>1</v>
      </c>
      <c r="G668" s="7">
        <v>100</v>
      </c>
      <c r="H668" s="7">
        <v>5.3070000000000004</v>
      </c>
      <c r="I668" s="7">
        <v>0</v>
      </c>
      <c r="J668" s="7">
        <v>53.123100000000001</v>
      </c>
      <c r="K668" s="7">
        <v>2.0497999999999998</v>
      </c>
      <c r="L668" s="7">
        <v>2.9270999999999998</v>
      </c>
      <c r="M668" s="7">
        <v>108.89239999999999</v>
      </c>
      <c r="N668" s="7">
        <v>0.40610000000000002</v>
      </c>
      <c r="O668" s="7">
        <v>0</v>
      </c>
      <c r="P668" s="7">
        <v>0</v>
      </c>
      <c r="BW668" s="7">
        <v>2.1842000000000001</v>
      </c>
      <c r="BX668" s="7">
        <v>1.9397</v>
      </c>
      <c r="BY668" s="7">
        <v>0.76480000000000004</v>
      </c>
    </row>
    <row r="669" spans="1:77" s="7" customFormat="1" x14ac:dyDescent="0.25">
      <c r="A669" s="7">
        <f t="shared" si="27"/>
        <v>283.44488188976379</v>
      </c>
      <c r="B669" s="7">
        <v>84.5</v>
      </c>
      <c r="C669" s="7">
        <v>5.7</v>
      </c>
      <c r="E669" s="7">
        <v>105</v>
      </c>
      <c r="F669" s="7">
        <v>1</v>
      </c>
      <c r="G669" s="7">
        <v>105</v>
      </c>
      <c r="H669" s="7">
        <v>5.2759999999999998</v>
      </c>
      <c r="I669" s="7">
        <v>0</v>
      </c>
      <c r="J669" s="7">
        <v>52.812800000000003</v>
      </c>
      <c r="K669" s="7">
        <v>2.1642999999999999</v>
      </c>
      <c r="L669" s="7">
        <v>2.7723</v>
      </c>
      <c r="M669" s="7">
        <v>114.30110000000001</v>
      </c>
      <c r="N669" s="7">
        <v>0.33979999999999999</v>
      </c>
      <c r="O669" s="7">
        <v>0</v>
      </c>
      <c r="P669" s="7">
        <v>0</v>
      </c>
      <c r="Q669" s="7">
        <v>168835</v>
      </c>
      <c r="R669" s="7">
        <v>9</v>
      </c>
      <c r="S669" s="7">
        <v>2053.36</v>
      </c>
      <c r="T669" s="7">
        <v>222.51</v>
      </c>
      <c r="U669" s="7">
        <v>6946.33</v>
      </c>
      <c r="V669" s="7">
        <v>203.55</v>
      </c>
      <c r="W669" s="7">
        <v>0</v>
      </c>
      <c r="X669" s="7">
        <v>304.99</v>
      </c>
      <c r="Y669" s="7">
        <v>0</v>
      </c>
      <c r="Z669" s="7">
        <v>1802.62</v>
      </c>
      <c r="AA669" s="7">
        <v>27347.3</v>
      </c>
      <c r="AB669" s="7">
        <v>309.45999999999998</v>
      </c>
      <c r="AC669" s="7">
        <v>0</v>
      </c>
      <c r="AD669" s="7">
        <v>1084.57</v>
      </c>
      <c r="AE669" s="7">
        <v>6897.2</v>
      </c>
      <c r="AF669" s="7">
        <v>225.49</v>
      </c>
      <c r="AG669" s="7">
        <v>18120.55</v>
      </c>
      <c r="AH669" s="7">
        <v>561.12</v>
      </c>
      <c r="AI669" s="7">
        <v>0</v>
      </c>
      <c r="AJ669" s="7">
        <v>10719886.550000001</v>
      </c>
      <c r="AK669" s="7">
        <v>0</v>
      </c>
      <c r="AL669" s="7">
        <v>161.66</v>
      </c>
      <c r="AM669" s="7">
        <v>0</v>
      </c>
      <c r="AN669" s="7">
        <v>44443020.719999999</v>
      </c>
      <c r="AO669" s="7">
        <v>0</v>
      </c>
      <c r="AP669" s="7">
        <v>1530.18</v>
      </c>
      <c r="AQ669" s="7">
        <v>0</v>
      </c>
      <c r="AR669" s="7">
        <v>0</v>
      </c>
      <c r="AS669" s="7">
        <v>0</v>
      </c>
      <c r="AT669" s="7">
        <v>653.42999999999995</v>
      </c>
      <c r="AU669" s="7">
        <v>0</v>
      </c>
      <c r="AV669" s="7">
        <v>2252.37</v>
      </c>
      <c r="AW669" s="7">
        <v>0</v>
      </c>
      <c r="AX669" s="7">
        <v>1082.23</v>
      </c>
      <c r="AY669" s="7">
        <v>0</v>
      </c>
      <c r="AZ669" s="7">
        <v>203465.05</v>
      </c>
      <c r="BA669" s="7">
        <v>1170.78</v>
      </c>
      <c r="BB669" s="7">
        <v>13.94</v>
      </c>
      <c r="BC669" s="7">
        <v>0</v>
      </c>
      <c r="BD669" s="7">
        <v>361.56</v>
      </c>
      <c r="BE669" s="7">
        <v>684184.7</v>
      </c>
      <c r="BF669" s="7">
        <v>7569.74</v>
      </c>
      <c r="BG669" s="7">
        <v>0</v>
      </c>
      <c r="BH669" s="7">
        <v>45517.16</v>
      </c>
      <c r="BI669" s="7">
        <v>20917.32</v>
      </c>
      <c r="BJ669" s="7">
        <v>1382.32</v>
      </c>
      <c r="BK669" s="7">
        <v>114128.09</v>
      </c>
      <c r="BL669" s="7">
        <v>1308.76</v>
      </c>
      <c r="BM669" s="7">
        <v>0</v>
      </c>
      <c r="BN669" s="7">
        <v>292.06</v>
      </c>
      <c r="BO669" s="7">
        <v>2153.35</v>
      </c>
      <c r="BP669" s="7">
        <v>61.37</v>
      </c>
      <c r="BQ669" s="7">
        <v>83038.06</v>
      </c>
      <c r="BR669" s="7">
        <v>900.01</v>
      </c>
      <c r="BS669" s="7">
        <v>16018.04</v>
      </c>
      <c r="BT669" s="7">
        <v>579.65</v>
      </c>
      <c r="BU669" s="7">
        <v>17024.919999999998</v>
      </c>
      <c r="BV669" s="7">
        <v>162.52000000000001</v>
      </c>
      <c r="BW669" s="7">
        <v>1.2585999999999999</v>
      </c>
      <c r="BX669" s="7">
        <v>4.7971000000000004</v>
      </c>
      <c r="BY669" s="7">
        <v>0.45029999999999998</v>
      </c>
    </row>
    <row r="670" spans="1:77" s="7" customFormat="1" x14ac:dyDescent="0.25">
      <c r="A670" s="7">
        <f t="shared" si="27"/>
        <v>283.60892388451441</v>
      </c>
      <c r="B670" s="7">
        <v>86.4</v>
      </c>
      <c r="C670" s="7">
        <v>-1.8</v>
      </c>
      <c r="E670" s="7">
        <v>110</v>
      </c>
      <c r="F670" s="7">
        <v>1</v>
      </c>
      <c r="G670" s="7">
        <v>110</v>
      </c>
      <c r="H670" s="7">
        <v>5.335</v>
      </c>
      <c r="I670" s="7">
        <v>0</v>
      </c>
      <c r="J670" s="7">
        <v>53.403399999999998</v>
      </c>
      <c r="K670" s="7">
        <v>2.1732</v>
      </c>
      <c r="L670" s="7">
        <v>3.2210999999999999</v>
      </c>
      <c r="M670" s="7">
        <v>116.0547</v>
      </c>
      <c r="N670" s="7">
        <v>0.33460000000000001</v>
      </c>
      <c r="O670" s="7">
        <v>0</v>
      </c>
      <c r="P670" s="7">
        <v>0</v>
      </c>
      <c r="Q670" s="7">
        <v>138390</v>
      </c>
      <c r="R670" s="7">
        <v>9</v>
      </c>
      <c r="S670" s="7">
        <v>1503.94</v>
      </c>
      <c r="T670" s="7">
        <v>213.41</v>
      </c>
      <c r="U670" s="7">
        <v>6090.44</v>
      </c>
      <c r="V670" s="7">
        <v>198.79</v>
      </c>
      <c r="W670" s="7">
        <v>0</v>
      </c>
      <c r="X670" s="7">
        <v>316.10000000000002</v>
      </c>
      <c r="Y670" s="7">
        <v>0</v>
      </c>
      <c r="Z670" s="7">
        <v>3108.93</v>
      </c>
      <c r="AA670" s="7">
        <v>26362.38</v>
      </c>
      <c r="AB670" s="7">
        <v>315.47000000000003</v>
      </c>
      <c r="AC670" s="7">
        <v>0</v>
      </c>
      <c r="AD670" s="7">
        <v>1146.6099999999999</v>
      </c>
      <c r="AE670" s="7">
        <v>6713.33</v>
      </c>
      <c r="AF670" s="7">
        <v>240.13</v>
      </c>
      <c r="AG670" s="7">
        <v>17687.02</v>
      </c>
      <c r="AH670" s="7">
        <v>598.71</v>
      </c>
      <c r="AI670" s="7">
        <v>0</v>
      </c>
      <c r="AJ670" s="7">
        <v>11318301.18</v>
      </c>
      <c r="AK670" s="7">
        <v>0</v>
      </c>
      <c r="AL670" s="7">
        <v>170.86</v>
      </c>
      <c r="AM670" s="7">
        <v>0</v>
      </c>
      <c r="AN670" s="7">
        <v>46923956.840000004</v>
      </c>
      <c r="AO670" s="7">
        <v>0</v>
      </c>
      <c r="AP670" s="7">
        <v>1615.61</v>
      </c>
      <c r="AQ670" s="7">
        <v>0</v>
      </c>
      <c r="AR670" s="7">
        <v>0</v>
      </c>
      <c r="AS670" s="7">
        <v>0</v>
      </c>
      <c r="AT670" s="7">
        <v>703.42</v>
      </c>
      <c r="AU670" s="7">
        <v>0</v>
      </c>
      <c r="AV670" s="7">
        <v>2390.4499999999998</v>
      </c>
      <c r="AW670" s="7">
        <v>0</v>
      </c>
      <c r="AX670" s="7">
        <v>1153.54</v>
      </c>
      <c r="AY670" s="7">
        <v>0</v>
      </c>
      <c r="AZ670" s="7">
        <v>214823.03</v>
      </c>
      <c r="BA670" s="7">
        <v>1186.17</v>
      </c>
      <c r="BB670" s="7">
        <v>15.44</v>
      </c>
      <c r="BC670" s="7">
        <v>0</v>
      </c>
      <c r="BD670" s="7">
        <v>380.74</v>
      </c>
      <c r="BE670" s="7">
        <v>789694.77</v>
      </c>
      <c r="BF670" s="7">
        <v>9277.4699999999993</v>
      </c>
      <c r="BG670" s="7">
        <v>0</v>
      </c>
      <c r="BH670" s="7">
        <v>85749.9</v>
      </c>
      <c r="BI670" s="7">
        <v>14962.22</v>
      </c>
      <c r="BJ670" s="7">
        <v>1621.6</v>
      </c>
      <c r="BK670" s="7">
        <v>87068.05</v>
      </c>
      <c r="BL670" s="7">
        <v>1408.03</v>
      </c>
      <c r="BM670" s="7">
        <v>0</v>
      </c>
      <c r="BN670" s="7">
        <v>489.63</v>
      </c>
      <c r="BO670" s="7">
        <v>2147.59</v>
      </c>
      <c r="BP670" s="7">
        <v>70.83</v>
      </c>
      <c r="BQ670" s="7">
        <v>11624</v>
      </c>
      <c r="BR670" s="7">
        <v>628.88</v>
      </c>
      <c r="BS670" s="7">
        <v>19942.13</v>
      </c>
      <c r="BT670" s="7">
        <v>560.82000000000005</v>
      </c>
      <c r="BU670" s="7">
        <v>15017.98</v>
      </c>
      <c r="BV670" s="7">
        <v>159.51</v>
      </c>
      <c r="BW670" s="7">
        <v>1.2868999999999999</v>
      </c>
      <c r="BX670" s="7">
        <v>5.5095999999999998</v>
      </c>
      <c r="BY670" s="7">
        <v>0.34429999999999999</v>
      </c>
    </row>
    <row r="671" spans="1:77" s="7" customFormat="1" x14ac:dyDescent="0.25">
      <c r="A671" s="7">
        <f t="shared" si="27"/>
        <v>283.77296587926509</v>
      </c>
      <c r="B671" s="7">
        <v>80.3</v>
      </c>
      <c r="C671" s="7">
        <v>-4.4000000000000004</v>
      </c>
      <c r="E671" s="7">
        <v>115</v>
      </c>
      <c r="F671" s="7">
        <v>1</v>
      </c>
      <c r="G671" s="7">
        <v>115</v>
      </c>
      <c r="H671" s="7">
        <v>5.4539999999999997</v>
      </c>
      <c r="I671" s="7">
        <v>0</v>
      </c>
      <c r="J671" s="7">
        <v>54.5946</v>
      </c>
      <c r="K671" s="7">
        <v>2.2014</v>
      </c>
      <c r="L671" s="7">
        <v>2.7256</v>
      </c>
      <c r="M671" s="7">
        <v>120.18300000000001</v>
      </c>
      <c r="N671" s="7">
        <v>0.31819999999999998</v>
      </c>
      <c r="O671" s="7">
        <v>0</v>
      </c>
      <c r="P671" s="7">
        <v>0</v>
      </c>
      <c r="Q671" s="7">
        <v>147813</v>
      </c>
      <c r="R671" s="7">
        <v>9</v>
      </c>
      <c r="S671" s="7">
        <v>599.47</v>
      </c>
      <c r="T671" s="7">
        <v>180.56</v>
      </c>
      <c r="U671" s="7">
        <v>5267.91</v>
      </c>
      <c r="V671" s="7">
        <v>180.22</v>
      </c>
      <c r="W671" s="7">
        <v>0</v>
      </c>
      <c r="X671" s="7">
        <v>282.14</v>
      </c>
      <c r="Y671" s="7">
        <v>0</v>
      </c>
      <c r="Z671" s="7">
        <v>2925.01</v>
      </c>
      <c r="AA671" s="7">
        <v>28172.57</v>
      </c>
      <c r="AB671" s="7">
        <v>306.33</v>
      </c>
      <c r="AC671" s="7">
        <v>0</v>
      </c>
      <c r="AD671" s="7">
        <v>1055.6400000000001</v>
      </c>
      <c r="AE671" s="7">
        <v>6168.71</v>
      </c>
      <c r="AF671" s="7">
        <v>223.28</v>
      </c>
      <c r="AG671" s="7">
        <v>16224.45</v>
      </c>
      <c r="AH671" s="7">
        <v>555.89</v>
      </c>
      <c r="AI671" s="7">
        <v>0</v>
      </c>
      <c r="AJ671" s="7">
        <v>10413461.24</v>
      </c>
      <c r="AK671" s="7">
        <v>0</v>
      </c>
      <c r="AL671" s="7">
        <v>157.36000000000001</v>
      </c>
      <c r="AM671" s="7">
        <v>0</v>
      </c>
      <c r="AN671" s="7">
        <v>43172627.979999997</v>
      </c>
      <c r="AO671" s="7">
        <v>0</v>
      </c>
      <c r="AP671" s="7">
        <v>1486.35</v>
      </c>
      <c r="AQ671" s="7">
        <v>0</v>
      </c>
      <c r="AR671" s="7">
        <v>0</v>
      </c>
      <c r="AS671" s="7">
        <v>0</v>
      </c>
      <c r="AT671" s="7">
        <v>656.74</v>
      </c>
      <c r="AU671" s="7">
        <v>0</v>
      </c>
      <c r="AV671" s="7">
        <v>2199.94</v>
      </c>
      <c r="AW671" s="7">
        <v>0</v>
      </c>
      <c r="AX671" s="7">
        <v>1092.1600000000001</v>
      </c>
      <c r="AY671" s="7">
        <v>0</v>
      </c>
      <c r="AZ671" s="7">
        <v>197649</v>
      </c>
      <c r="BA671" s="7">
        <v>1059.3800000000001</v>
      </c>
      <c r="BB671" s="7">
        <v>13.99</v>
      </c>
      <c r="BC671" s="7">
        <v>0</v>
      </c>
      <c r="BD671" s="7">
        <v>353.64</v>
      </c>
      <c r="BE671" s="7">
        <v>757262.6</v>
      </c>
      <c r="BF671" s="7">
        <v>8336.64</v>
      </c>
      <c r="BG671" s="7">
        <v>0</v>
      </c>
      <c r="BH671" s="7">
        <v>73587.320000000007</v>
      </c>
      <c r="BI671" s="7">
        <v>20106.22</v>
      </c>
      <c r="BJ671" s="7">
        <v>1587.99</v>
      </c>
      <c r="BK671" s="7">
        <v>116972.61</v>
      </c>
      <c r="BL671" s="7">
        <v>1499.16</v>
      </c>
      <c r="BM671" s="7">
        <v>0</v>
      </c>
      <c r="BN671" s="7">
        <v>412.17</v>
      </c>
      <c r="BO671" s="7">
        <v>1286.8</v>
      </c>
      <c r="BP671" s="7">
        <v>58.35</v>
      </c>
      <c r="BQ671" s="7">
        <v>14248.54</v>
      </c>
      <c r="BR671" s="7">
        <v>636.03</v>
      </c>
      <c r="BS671" s="7">
        <v>20842.79</v>
      </c>
      <c r="BT671" s="7">
        <v>563.21</v>
      </c>
      <c r="BU671" s="7">
        <v>11787.96</v>
      </c>
      <c r="BV671" s="7">
        <v>141.41999999999999</v>
      </c>
      <c r="BW671" s="7">
        <v>2.8003999999999998</v>
      </c>
      <c r="BX671" s="7">
        <v>-0.80449999999999999</v>
      </c>
      <c r="BY671" s="7">
        <v>0.98119999999999996</v>
      </c>
    </row>
    <row r="672" spans="1:77" s="7" customFormat="1" x14ac:dyDescent="0.25">
      <c r="A672" s="7">
        <f t="shared" si="27"/>
        <v>283.93700787401576</v>
      </c>
      <c r="B672" s="7">
        <v>86.7</v>
      </c>
      <c r="C672" s="7">
        <v>-4.5999999999999996</v>
      </c>
      <c r="E672" s="7">
        <v>120</v>
      </c>
      <c r="F672" s="7">
        <v>1</v>
      </c>
      <c r="G672" s="7">
        <v>120</v>
      </c>
      <c r="H672" s="7">
        <v>5.2480000000000002</v>
      </c>
      <c r="I672" s="7">
        <v>0</v>
      </c>
      <c r="J672" s="7">
        <v>52.532499999999999</v>
      </c>
      <c r="K672" s="7">
        <v>1.9011</v>
      </c>
      <c r="L672" s="7">
        <v>2.63</v>
      </c>
      <c r="M672" s="7">
        <v>99.870099999999994</v>
      </c>
      <c r="N672" s="7">
        <v>0.4924</v>
      </c>
      <c r="O672" s="7">
        <v>0</v>
      </c>
      <c r="P672" s="7">
        <v>0</v>
      </c>
      <c r="BW672" s="7">
        <v>2.3319999999999999</v>
      </c>
      <c r="BX672" s="7">
        <v>1.6814</v>
      </c>
      <c r="BY672" s="7">
        <v>0.86560000000000004</v>
      </c>
    </row>
    <row r="673" spans="1:77" s="7" customFormat="1" x14ac:dyDescent="0.25">
      <c r="A673" s="7">
        <f t="shared" si="27"/>
        <v>284.10104986876638</v>
      </c>
      <c r="B673" s="7">
        <v>89.1</v>
      </c>
      <c r="C673" s="7">
        <v>-0.9</v>
      </c>
      <c r="E673" s="7">
        <v>125</v>
      </c>
      <c r="F673" s="7">
        <v>1</v>
      </c>
      <c r="G673" s="7">
        <v>125</v>
      </c>
      <c r="H673" s="7">
        <v>5.1130000000000004</v>
      </c>
      <c r="I673" s="7">
        <v>0</v>
      </c>
      <c r="J673" s="7">
        <v>51.181199999999997</v>
      </c>
      <c r="K673" s="7">
        <v>2.2120000000000002</v>
      </c>
      <c r="L673" s="7">
        <v>2.2604000000000002</v>
      </c>
      <c r="M673" s="7">
        <v>113.2124</v>
      </c>
      <c r="N673" s="7">
        <v>0.31209999999999999</v>
      </c>
      <c r="O673" s="7">
        <v>0</v>
      </c>
      <c r="P673" s="7">
        <v>0</v>
      </c>
      <c r="Q673" s="7">
        <v>158760</v>
      </c>
      <c r="R673" s="7">
        <v>9</v>
      </c>
      <c r="S673" s="7">
        <v>2323.5700000000002</v>
      </c>
      <c r="T673" s="7">
        <v>224.26</v>
      </c>
      <c r="U673" s="7">
        <v>6816.75</v>
      </c>
      <c r="V673" s="7">
        <v>201.24</v>
      </c>
      <c r="W673" s="7">
        <v>0</v>
      </c>
      <c r="X673" s="7">
        <v>312.89999999999998</v>
      </c>
      <c r="Y673" s="7">
        <v>0</v>
      </c>
      <c r="Z673" s="7">
        <v>2594.9899999999998</v>
      </c>
      <c r="AA673" s="7">
        <v>24939.13</v>
      </c>
      <c r="AB673" s="7">
        <v>298.77999999999997</v>
      </c>
      <c r="AC673" s="7">
        <v>0</v>
      </c>
      <c r="AD673" s="7">
        <v>1086.6400000000001</v>
      </c>
      <c r="AE673" s="7">
        <v>6816.65</v>
      </c>
      <c r="AF673" s="7">
        <v>228.09</v>
      </c>
      <c r="AG673" s="7">
        <v>17972.009999999998</v>
      </c>
      <c r="AH673" s="7">
        <v>568.48</v>
      </c>
      <c r="AI673" s="7">
        <v>0</v>
      </c>
      <c r="AJ673" s="7">
        <v>10754703.83</v>
      </c>
      <c r="AK673" s="7">
        <v>0</v>
      </c>
      <c r="AL673" s="7">
        <v>162.38999999999999</v>
      </c>
      <c r="AM673" s="7">
        <v>0</v>
      </c>
      <c r="AN673" s="7">
        <v>44587367.880000003</v>
      </c>
      <c r="AO673" s="7">
        <v>0</v>
      </c>
      <c r="AP673" s="7">
        <v>1534.98</v>
      </c>
      <c r="AQ673" s="7">
        <v>0</v>
      </c>
      <c r="AR673" s="7">
        <v>0</v>
      </c>
      <c r="AS673" s="7">
        <v>0</v>
      </c>
      <c r="AT673" s="7">
        <v>662.16</v>
      </c>
      <c r="AU673" s="7">
        <v>0</v>
      </c>
      <c r="AV673" s="7">
        <v>2259.64</v>
      </c>
      <c r="AW673" s="7">
        <v>0</v>
      </c>
      <c r="AX673" s="7">
        <v>1108.18</v>
      </c>
      <c r="AY673" s="7">
        <v>0</v>
      </c>
      <c r="AZ673" s="7">
        <v>204125.86</v>
      </c>
      <c r="BA673" s="7">
        <v>1195.6300000000001</v>
      </c>
      <c r="BB673" s="7">
        <v>14.56</v>
      </c>
      <c r="BC673" s="7">
        <v>0</v>
      </c>
      <c r="BD673" s="7">
        <v>363.88</v>
      </c>
      <c r="BE673" s="7">
        <v>769071.65</v>
      </c>
      <c r="BF673" s="7">
        <v>8498.93</v>
      </c>
      <c r="BG673" s="7">
        <v>0</v>
      </c>
      <c r="BH673" s="7">
        <v>64372.39</v>
      </c>
      <c r="BI673" s="7">
        <v>15898.64</v>
      </c>
      <c r="BJ673" s="7">
        <v>1497.24</v>
      </c>
      <c r="BK673" s="7">
        <v>92874.31</v>
      </c>
      <c r="BL673" s="7">
        <v>1332.45</v>
      </c>
      <c r="BM673" s="7">
        <v>0</v>
      </c>
      <c r="BN673" s="7">
        <v>444.44</v>
      </c>
      <c r="BO673" s="7">
        <v>2202.2199999999998</v>
      </c>
      <c r="BP673" s="7">
        <v>65.97</v>
      </c>
      <c r="BQ673" s="7">
        <v>17845.34</v>
      </c>
      <c r="BR673" s="7">
        <v>618.13</v>
      </c>
      <c r="BS673" s="7">
        <v>20382.86</v>
      </c>
      <c r="BT673" s="7">
        <v>529.16</v>
      </c>
      <c r="BU673" s="7">
        <v>21661.24</v>
      </c>
      <c r="BV673" s="7">
        <v>176.53</v>
      </c>
      <c r="BW673" s="7">
        <v>0.84809999999999997</v>
      </c>
      <c r="BX673" s="7">
        <v>5.7179000000000002</v>
      </c>
      <c r="BY673" s="7">
        <v>0.64659999999999995</v>
      </c>
    </row>
    <row r="674" spans="1:77" s="7" customFormat="1" x14ac:dyDescent="0.25">
      <c r="A674" s="7">
        <f t="shared" si="27"/>
        <v>284.26509186351706</v>
      </c>
      <c r="B674" s="7">
        <v>86</v>
      </c>
      <c r="C674" s="7">
        <v>-2.9</v>
      </c>
      <c r="E674" s="7">
        <v>130</v>
      </c>
      <c r="F674" s="7">
        <v>1</v>
      </c>
      <c r="G674" s="7">
        <v>130</v>
      </c>
      <c r="H674" s="7">
        <v>5.3730000000000002</v>
      </c>
      <c r="I674" s="7">
        <v>0</v>
      </c>
      <c r="J674" s="7">
        <v>53.783799999999999</v>
      </c>
      <c r="K674" s="7">
        <v>2.1966000000000001</v>
      </c>
      <c r="L674" s="7">
        <v>3.1867999999999999</v>
      </c>
      <c r="M674" s="7">
        <v>118.1404</v>
      </c>
      <c r="N674" s="7">
        <v>0.32100000000000001</v>
      </c>
      <c r="O674" s="7">
        <v>0</v>
      </c>
      <c r="P674" s="7">
        <v>0</v>
      </c>
      <c r="Q674" s="7">
        <v>152565</v>
      </c>
      <c r="R674" s="7">
        <v>9</v>
      </c>
      <c r="S674" s="7">
        <v>630.17999999999995</v>
      </c>
      <c r="T674" s="7">
        <v>183.25</v>
      </c>
      <c r="U674" s="7">
        <v>5341.17</v>
      </c>
      <c r="V674" s="7">
        <v>182.93</v>
      </c>
      <c r="W674" s="7">
        <v>0</v>
      </c>
      <c r="X674" s="7">
        <v>288.38</v>
      </c>
      <c r="Y674" s="7">
        <v>0</v>
      </c>
      <c r="Z674" s="7">
        <v>3268.58</v>
      </c>
      <c r="AA674" s="7">
        <v>27826.34</v>
      </c>
      <c r="AB674" s="7">
        <v>307.92</v>
      </c>
      <c r="AC674" s="7">
        <v>0</v>
      </c>
      <c r="AD674" s="7">
        <v>1062.27</v>
      </c>
      <c r="AE674" s="7">
        <v>6195.66</v>
      </c>
      <c r="AF674" s="7">
        <v>224.86</v>
      </c>
      <c r="AG674" s="7">
        <v>16273.63</v>
      </c>
      <c r="AH674" s="7">
        <v>559.85</v>
      </c>
      <c r="AI674" s="7">
        <v>0</v>
      </c>
      <c r="AJ674" s="7">
        <v>10481533.119999999</v>
      </c>
      <c r="AK674" s="7">
        <v>0</v>
      </c>
      <c r="AL674" s="7">
        <v>158.26</v>
      </c>
      <c r="AM674" s="7">
        <v>0</v>
      </c>
      <c r="AN674" s="7">
        <v>43454843.640000001</v>
      </c>
      <c r="AO674" s="7">
        <v>0</v>
      </c>
      <c r="AP674" s="7">
        <v>1496.02</v>
      </c>
      <c r="AQ674" s="7">
        <v>0</v>
      </c>
      <c r="AR674" s="7">
        <v>0</v>
      </c>
      <c r="AS674" s="7">
        <v>0</v>
      </c>
      <c r="AT674" s="7">
        <v>676.01</v>
      </c>
      <c r="AU674" s="7">
        <v>0</v>
      </c>
      <c r="AV674" s="7">
        <v>2216.52</v>
      </c>
      <c r="AW674" s="7">
        <v>0</v>
      </c>
      <c r="AX674" s="7">
        <v>1096.3499999999999</v>
      </c>
      <c r="AY674" s="7">
        <v>0</v>
      </c>
      <c r="AZ674" s="7">
        <v>198941</v>
      </c>
      <c r="BA674" s="7">
        <v>1059.3599999999999</v>
      </c>
      <c r="BB674" s="7">
        <v>14.03</v>
      </c>
      <c r="BC674" s="7">
        <v>0</v>
      </c>
      <c r="BD674" s="7">
        <v>354.75</v>
      </c>
      <c r="BE674" s="7">
        <v>760321.36</v>
      </c>
      <c r="BF674" s="7">
        <v>8401.26</v>
      </c>
      <c r="BG674" s="7">
        <v>0</v>
      </c>
      <c r="BH674" s="7">
        <v>72118.7</v>
      </c>
      <c r="BI674" s="7">
        <v>17754.32</v>
      </c>
      <c r="BJ674" s="7">
        <v>1559.83</v>
      </c>
      <c r="BK674" s="7">
        <v>112612.57</v>
      </c>
      <c r="BL674" s="7">
        <v>1473.83</v>
      </c>
      <c r="BM674" s="7">
        <v>0</v>
      </c>
      <c r="BN674" s="7">
        <v>437.68</v>
      </c>
      <c r="BO674" s="7">
        <v>1144.3</v>
      </c>
      <c r="BP674" s="7">
        <v>56.22</v>
      </c>
      <c r="BQ674" s="7">
        <v>11540.24</v>
      </c>
      <c r="BR674" s="7">
        <v>607.71</v>
      </c>
      <c r="BS674" s="7">
        <v>23704.06</v>
      </c>
      <c r="BT674" s="7">
        <v>564.61</v>
      </c>
      <c r="BU674" s="7">
        <v>15596.81</v>
      </c>
      <c r="BV674" s="7">
        <v>158.4</v>
      </c>
      <c r="BW674" s="7">
        <v>3.6053999999999999</v>
      </c>
      <c r="BX674" s="7">
        <v>0.56289999999999996</v>
      </c>
      <c r="BY674" s="7">
        <v>1.0629999999999999</v>
      </c>
    </row>
    <row r="675" spans="1:77" s="7" customFormat="1" x14ac:dyDescent="0.25">
      <c r="A675" s="7">
        <f t="shared" si="27"/>
        <v>284.42913385826773</v>
      </c>
      <c r="B675" s="7">
        <v>89.6</v>
      </c>
      <c r="C675" s="7">
        <v>-3.5</v>
      </c>
      <c r="E675" s="7">
        <v>135</v>
      </c>
      <c r="F675" s="7">
        <v>1</v>
      </c>
      <c r="G675" s="7">
        <v>135</v>
      </c>
      <c r="H675" s="7">
        <v>5.3929999999999998</v>
      </c>
      <c r="I675" s="7">
        <v>0</v>
      </c>
      <c r="J675" s="7">
        <v>53.984000000000002</v>
      </c>
      <c r="K675" s="7">
        <v>2.2591000000000001</v>
      </c>
      <c r="L675" s="7">
        <v>3.0985999999999998</v>
      </c>
      <c r="M675" s="7">
        <v>121.9546</v>
      </c>
      <c r="N675" s="7">
        <v>0.2848</v>
      </c>
      <c r="O675" s="7">
        <v>0</v>
      </c>
      <c r="P675" s="7">
        <v>0</v>
      </c>
      <c r="Q675" s="7">
        <v>150764</v>
      </c>
      <c r="R675" s="7">
        <v>9</v>
      </c>
      <c r="S675" s="7">
        <v>944.43</v>
      </c>
      <c r="T675" s="7">
        <v>196.79</v>
      </c>
      <c r="U675" s="7">
        <v>5921.89</v>
      </c>
      <c r="V675" s="7">
        <v>194.62</v>
      </c>
      <c r="W675" s="7">
        <v>0</v>
      </c>
      <c r="X675" s="7">
        <v>303.10000000000002</v>
      </c>
      <c r="Y675" s="7">
        <v>0</v>
      </c>
      <c r="Z675" s="7">
        <v>3333.33</v>
      </c>
      <c r="AA675" s="7">
        <v>26609.7</v>
      </c>
      <c r="AB675" s="7">
        <v>311.52999999999997</v>
      </c>
      <c r="AC675" s="7">
        <v>0</v>
      </c>
      <c r="AD675" s="7">
        <v>1105.0899999999999</v>
      </c>
      <c r="AE675" s="7">
        <v>6491.2</v>
      </c>
      <c r="AF675" s="7">
        <v>233.01</v>
      </c>
      <c r="AG675" s="7">
        <v>17052.189999999999</v>
      </c>
      <c r="AH675" s="7">
        <v>580.44000000000005</v>
      </c>
      <c r="AI675" s="7">
        <v>0</v>
      </c>
      <c r="AJ675" s="7">
        <v>10900558.34</v>
      </c>
      <c r="AK675" s="7">
        <v>0</v>
      </c>
      <c r="AL675" s="7">
        <v>164.59</v>
      </c>
      <c r="AM675" s="7">
        <v>0</v>
      </c>
      <c r="AN675" s="7">
        <v>45192058.520000003</v>
      </c>
      <c r="AO675" s="7">
        <v>0</v>
      </c>
      <c r="AP675" s="7">
        <v>1555.99</v>
      </c>
      <c r="AQ675" s="7">
        <v>0</v>
      </c>
      <c r="AR675" s="7">
        <v>0</v>
      </c>
      <c r="AS675" s="7">
        <v>0</v>
      </c>
      <c r="AT675" s="7">
        <v>687.32</v>
      </c>
      <c r="AU675" s="7">
        <v>0</v>
      </c>
      <c r="AV675" s="7">
        <v>2305.5500000000002</v>
      </c>
      <c r="AW675" s="7">
        <v>0</v>
      </c>
      <c r="AX675" s="7">
        <v>1123.46</v>
      </c>
      <c r="AY675" s="7">
        <v>0</v>
      </c>
      <c r="AZ675" s="7">
        <v>206894.17</v>
      </c>
      <c r="BA675" s="7">
        <v>1126.28</v>
      </c>
      <c r="BB675" s="7">
        <v>14.76</v>
      </c>
      <c r="BC675" s="7">
        <v>0</v>
      </c>
      <c r="BD675" s="7">
        <v>368.1</v>
      </c>
      <c r="BE675" s="7">
        <v>771613.49</v>
      </c>
      <c r="BF675" s="7">
        <v>8765.01</v>
      </c>
      <c r="BG675" s="7">
        <v>0</v>
      </c>
      <c r="BH675" s="7">
        <v>73731.789999999994</v>
      </c>
      <c r="BI675" s="7">
        <v>14633.25</v>
      </c>
      <c r="BJ675" s="7">
        <v>1549.64</v>
      </c>
      <c r="BK675" s="7">
        <v>107162.65</v>
      </c>
      <c r="BL675" s="7">
        <v>1485.56</v>
      </c>
      <c r="BM675" s="7">
        <v>0</v>
      </c>
      <c r="BN675" s="7">
        <v>501.01</v>
      </c>
      <c r="BO675" s="7">
        <v>2033.35</v>
      </c>
      <c r="BP675" s="7">
        <v>68.73</v>
      </c>
      <c r="BQ675" s="7">
        <v>6156.62</v>
      </c>
      <c r="BR675" s="7">
        <v>585.61</v>
      </c>
      <c r="BS675" s="7">
        <v>19540.36</v>
      </c>
      <c r="BT675" s="7">
        <v>556.22</v>
      </c>
      <c r="BU675" s="7">
        <v>20714.59</v>
      </c>
      <c r="BV675" s="7">
        <v>178.83</v>
      </c>
      <c r="BW675" s="7">
        <v>-5.7500000000000002E-2</v>
      </c>
      <c r="BX675" s="7">
        <v>7.9592000000000001</v>
      </c>
      <c r="BY675" s="7">
        <v>0.53680000000000005</v>
      </c>
    </row>
    <row r="676" spans="1:77" s="7" customFormat="1" x14ac:dyDescent="0.25">
      <c r="A676" s="7">
        <f t="shared" si="27"/>
        <v>284.59317585301835</v>
      </c>
      <c r="B676" s="7">
        <v>87.6</v>
      </c>
      <c r="C676" s="7">
        <v>-1.9</v>
      </c>
      <c r="E676" s="7">
        <v>140</v>
      </c>
      <c r="F676" s="7">
        <v>1</v>
      </c>
      <c r="G676" s="7">
        <v>140</v>
      </c>
      <c r="H676" s="7">
        <v>5.2560000000000002</v>
      </c>
      <c r="I676" s="7">
        <v>0</v>
      </c>
      <c r="J676" s="7">
        <v>52.6126</v>
      </c>
      <c r="K676" s="7">
        <v>2.2841</v>
      </c>
      <c r="L676" s="7">
        <v>2.6269</v>
      </c>
      <c r="M676" s="7">
        <v>120.17230000000001</v>
      </c>
      <c r="N676" s="7">
        <v>0.2702</v>
      </c>
      <c r="O676" s="7">
        <v>0</v>
      </c>
      <c r="P676" s="7">
        <v>0</v>
      </c>
      <c r="Q676" s="7">
        <v>160208</v>
      </c>
      <c r="R676" s="7">
        <v>9</v>
      </c>
      <c r="S676" s="7">
        <v>1627.83</v>
      </c>
      <c r="T676" s="7">
        <v>205.93</v>
      </c>
      <c r="U676" s="7">
        <v>6748.25</v>
      </c>
      <c r="V676" s="7">
        <v>191.89</v>
      </c>
      <c r="W676" s="7">
        <v>0</v>
      </c>
      <c r="X676" s="7">
        <v>304.69</v>
      </c>
      <c r="Y676" s="7">
        <v>0</v>
      </c>
      <c r="Z676" s="7">
        <v>2865.3</v>
      </c>
      <c r="AA676" s="7">
        <v>27143.51</v>
      </c>
      <c r="AB676" s="7">
        <v>300.42</v>
      </c>
      <c r="AC676" s="7">
        <v>0</v>
      </c>
      <c r="AD676" s="7">
        <v>1087.74</v>
      </c>
      <c r="AE676" s="7">
        <v>7489.8</v>
      </c>
      <c r="AF676" s="7">
        <v>233.03</v>
      </c>
      <c r="AG676" s="7">
        <v>19707.64</v>
      </c>
      <c r="AH676" s="7">
        <v>581.4</v>
      </c>
      <c r="AI676" s="7">
        <v>0</v>
      </c>
      <c r="AJ676" s="7">
        <v>10752997.439999999</v>
      </c>
      <c r="AK676" s="7">
        <v>0</v>
      </c>
      <c r="AL676" s="7">
        <v>162.16</v>
      </c>
      <c r="AM676" s="7">
        <v>0</v>
      </c>
      <c r="AN676" s="7">
        <v>44580293.420000002</v>
      </c>
      <c r="AO676" s="7">
        <v>0</v>
      </c>
      <c r="AP676" s="7">
        <v>1534.97</v>
      </c>
      <c r="AQ676" s="7">
        <v>0</v>
      </c>
      <c r="AR676" s="7">
        <v>0</v>
      </c>
      <c r="AS676" s="7">
        <v>0</v>
      </c>
      <c r="AT676" s="7">
        <v>636.85</v>
      </c>
      <c r="AU676" s="7">
        <v>0</v>
      </c>
      <c r="AV676" s="7">
        <v>2253.54</v>
      </c>
      <c r="AW676" s="7">
        <v>0</v>
      </c>
      <c r="AX676" s="7">
        <v>1068.5</v>
      </c>
      <c r="AY676" s="7">
        <v>0</v>
      </c>
      <c r="AZ676" s="7">
        <v>204093.51</v>
      </c>
      <c r="BA676" s="7">
        <v>1346.17</v>
      </c>
      <c r="BB676" s="7">
        <v>15.26</v>
      </c>
      <c r="BC676" s="7">
        <v>0</v>
      </c>
      <c r="BD676" s="7">
        <v>362.08</v>
      </c>
      <c r="BE676" s="7">
        <v>766704.4</v>
      </c>
      <c r="BF676" s="7">
        <v>8442.6200000000008</v>
      </c>
      <c r="BG676" s="7">
        <v>0</v>
      </c>
      <c r="BH676" s="7">
        <v>67800.460000000006</v>
      </c>
      <c r="BI676" s="7">
        <v>18142.400000000001</v>
      </c>
      <c r="BJ676" s="7">
        <v>1552</v>
      </c>
      <c r="BK676" s="7">
        <v>111754.63</v>
      </c>
      <c r="BL676" s="7">
        <v>1457.7</v>
      </c>
      <c r="BM676" s="7">
        <v>0</v>
      </c>
      <c r="BN676" s="7">
        <v>459.47</v>
      </c>
      <c r="BO676" s="7">
        <v>2306.34</v>
      </c>
      <c r="BP676" s="7">
        <v>68.739999999999995</v>
      </c>
      <c r="BQ676" s="7">
        <v>0</v>
      </c>
      <c r="BR676" s="7">
        <v>2745.29</v>
      </c>
      <c r="BS676" s="7">
        <v>19932.62</v>
      </c>
      <c r="BT676" s="7">
        <v>526.4</v>
      </c>
      <c r="BU676" s="7">
        <v>17096.419999999998</v>
      </c>
      <c r="BV676" s="7">
        <v>157.62</v>
      </c>
      <c r="BW676" s="7">
        <v>2.5125999999999999</v>
      </c>
      <c r="BX676" s="7">
        <v>4.2003000000000004</v>
      </c>
      <c r="BY676" s="7">
        <v>0.54379999999999995</v>
      </c>
    </row>
    <row r="677" spans="1:77" s="7" customFormat="1" x14ac:dyDescent="0.25">
      <c r="A677" s="7">
        <f t="shared" si="27"/>
        <v>284.75721784776903</v>
      </c>
      <c r="B677" s="7">
        <v>91.9</v>
      </c>
      <c r="C677" s="7">
        <v>-1.3</v>
      </c>
      <c r="E677" s="7">
        <v>145</v>
      </c>
      <c r="F677" s="7">
        <v>1</v>
      </c>
      <c r="G677" s="7">
        <v>145</v>
      </c>
      <c r="H677" s="7">
        <v>5.4909999999999997</v>
      </c>
      <c r="I677" s="7">
        <v>0</v>
      </c>
      <c r="J677" s="7">
        <v>54.965000000000003</v>
      </c>
      <c r="K677" s="7">
        <v>2.1095000000000002</v>
      </c>
      <c r="L677" s="7">
        <v>3.3182999999999998</v>
      </c>
      <c r="M677" s="7">
        <v>115.9499</v>
      </c>
      <c r="N677" s="7">
        <v>0.3715</v>
      </c>
      <c r="O677" s="7">
        <v>0</v>
      </c>
      <c r="P677" s="7">
        <v>0</v>
      </c>
      <c r="S677" s="7">
        <v>2.5390999999999999</v>
      </c>
      <c r="T677" s="7">
        <v>2.3006000000000002</v>
      </c>
      <c r="U677" s="7">
        <v>0.55869999999999997</v>
      </c>
    </row>
    <row r="678" spans="1:77" s="7" customFormat="1" x14ac:dyDescent="0.25">
      <c r="A678" s="7">
        <f t="shared" si="27"/>
        <v>284.9212598425197</v>
      </c>
      <c r="B678" s="7">
        <v>81.099999999999994</v>
      </c>
      <c r="C678" s="7">
        <v>-9.6</v>
      </c>
      <c r="E678" s="7">
        <v>150</v>
      </c>
      <c r="F678" s="7">
        <v>1</v>
      </c>
      <c r="G678" s="7">
        <v>150</v>
      </c>
      <c r="H678" s="7">
        <v>5.1970000000000001</v>
      </c>
      <c r="I678" s="7">
        <v>0</v>
      </c>
      <c r="J678" s="7">
        <v>52.021999999999998</v>
      </c>
      <c r="K678" s="7">
        <v>1.6194999999999999</v>
      </c>
      <c r="L678" s="7">
        <v>4.3223000000000003</v>
      </c>
      <c r="M678" s="7">
        <v>84.250699999999995</v>
      </c>
      <c r="N678" s="7">
        <v>0.65569999999999995</v>
      </c>
      <c r="O678" s="7">
        <v>0</v>
      </c>
      <c r="P678" s="7">
        <v>0</v>
      </c>
      <c r="S678" s="7">
        <v>0.40350000000000003</v>
      </c>
      <c r="T678" s="7">
        <v>3.7863000000000002</v>
      </c>
      <c r="U678" s="7">
        <v>0.56610000000000005</v>
      </c>
    </row>
    <row r="680" spans="1:77" s="6" customFormat="1" x14ac:dyDescent="0.25">
      <c r="D680" s="6">
        <v>306</v>
      </c>
    </row>
    <row r="681" spans="1:77" s="6" customFormat="1" x14ac:dyDescent="0.25"/>
    <row r="682" spans="1:77" s="6" customFormat="1" x14ac:dyDescent="0.25"/>
    <row r="683" spans="1:77" s="6" customFormat="1" x14ac:dyDescent="0.25"/>
    <row r="684" spans="1:77" s="6" customFormat="1" x14ac:dyDescent="0.25">
      <c r="B684" s="6">
        <v>68.3</v>
      </c>
      <c r="C684" s="6">
        <v>1.6</v>
      </c>
    </row>
    <row r="685" spans="1:77" s="6" customFormat="1" x14ac:dyDescent="0.25">
      <c r="A685" s="6">
        <f>($D$680+((E685/2.54)/12))</f>
        <v>306.16404199475068</v>
      </c>
      <c r="B685" s="6">
        <v>78</v>
      </c>
      <c r="C685" s="6">
        <v>-2.8</v>
      </c>
      <c r="E685" s="6">
        <v>5</v>
      </c>
      <c r="F685" s="6">
        <v>1</v>
      </c>
      <c r="G685" s="6">
        <v>5</v>
      </c>
      <c r="H685" s="6">
        <v>7.2050000000000001</v>
      </c>
      <c r="I685" s="6">
        <v>0</v>
      </c>
      <c r="O685" s="6">
        <v>0</v>
      </c>
      <c r="P685" s="6">
        <v>0</v>
      </c>
      <c r="BW685" s="6">
        <v>3.2219000000000002</v>
      </c>
      <c r="BX685" s="6">
        <v>2.121</v>
      </c>
      <c r="BY685" s="6">
        <v>0.45400000000000001</v>
      </c>
    </row>
    <row r="686" spans="1:77" s="6" customFormat="1" x14ac:dyDescent="0.25">
      <c r="A686" s="6">
        <f t="shared" ref="A686:A714" si="28">($D$680+((E686/2.54)/12))</f>
        <v>306.32808398950129</v>
      </c>
      <c r="B686" s="6">
        <v>81</v>
      </c>
      <c r="C686" s="6">
        <v>-1.7</v>
      </c>
      <c r="E686" s="6">
        <v>10</v>
      </c>
      <c r="F686" s="6">
        <v>1</v>
      </c>
      <c r="G686" s="6">
        <v>10</v>
      </c>
      <c r="H686" s="6">
        <v>5.16</v>
      </c>
      <c r="I686" s="6">
        <v>0</v>
      </c>
      <c r="J686" s="6">
        <v>51.651699999999998</v>
      </c>
      <c r="K686" s="6">
        <v>2.3241000000000001</v>
      </c>
      <c r="N686" s="6">
        <v>0.247</v>
      </c>
      <c r="O686" s="6">
        <v>0</v>
      </c>
      <c r="P686" s="6">
        <v>0</v>
      </c>
      <c r="Q686" s="6">
        <v>182966</v>
      </c>
      <c r="R686" s="6">
        <v>8</v>
      </c>
      <c r="S686" s="6">
        <v>2991.94</v>
      </c>
      <c r="T686" s="6">
        <v>236.71</v>
      </c>
      <c r="U686" s="6">
        <v>6854</v>
      </c>
      <c r="V686" s="6">
        <v>202.46</v>
      </c>
      <c r="W686" s="6">
        <v>0</v>
      </c>
      <c r="X686" s="6">
        <v>304.52</v>
      </c>
      <c r="Y686" s="6">
        <v>0</v>
      </c>
      <c r="Z686" s="6">
        <v>2209.48</v>
      </c>
      <c r="AA686" s="6">
        <v>28169.15</v>
      </c>
      <c r="AB686" s="6">
        <v>310.52</v>
      </c>
      <c r="AC686" s="6">
        <v>0</v>
      </c>
      <c r="AD686" s="6">
        <v>1068.1099999999999</v>
      </c>
      <c r="AE686" s="6">
        <v>6789.09</v>
      </c>
      <c r="AF686" s="6">
        <v>229.1</v>
      </c>
      <c r="AG686" s="6">
        <v>17841.07</v>
      </c>
      <c r="AH686" s="6">
        <v>570.97</v>
      </c>
      <c r="AI686" s="6">
        <v>0</v>
      </c>
      <c r="AJ686" s="6">
        <v>10532575.67</v>
      </c>
      <c r="AK686" s="6">
        <v>0</v>
      </c>
      <c r="AL686" s="6">
        <v>158.88</v>
      </c>
      <c r="AM686" s="6">
        <v>0</v>
      </c>
      <c r="AN686" s="6">
        <v>43666458.259999998</v>
      </c>
      <c r="AO686" s="6">
        <v>0</v>
      </c>
      <c r="AP686" s="6">
        <v>1503.42</v>
      </c>
      <c r="AQ686" s="6">
        <v>0</v>
      </c>
      <c r="AR686" s="6">
        <v>0</v>
      </c>
      <c r="AS686" s="6">
        <v>0</v>
      </c>
      <c r="AT686" s="6">
        <v>650.83000000000004</v>
      </c>
      <c r="AU686" s="6">
        <v>0</v>
      </c>
      <c r="AV686" s="6">
        <v>2221</v>
      </c>
      <c r="AW686" s="6">
        <v>0</v>
      </c>
      <c r="AX686" s="6">
        <v>1080.49</v>
      </c>
      <c r="AY686" s="6">
        <v>0</v>
      </c>
      <c r="AZ686" s="6">
        <v>199909.83</v>
      </c>
      <c r="BA686" s="6">
        <v>1173.05</v>
      </c>
      <c r="BB686" s="6">
        <v>14.46</v>
      </c>
      <c r="BC686" s="6">
        <v>0</v>
      </c>
      <c r="BD686" s="6">
        <v>355.79</v>
      </c>
      <c r="BE686" s="6">
        <v>760726.43</v>
      </c>
      <c r="BF686" s="6">
        <v>8405.56</v>
      </c>
      <c r="BG686" s="6">
        <v>0</v>
      </c>
      <c r="BH686" s="6">
        <v>54858.77</v>
      </c>
      <c r="BI686" s="6">
        <v>14412.74</v>
      </c>
      <c r="BJ686" s="6">
        <v>1444.13</v>
      </c>
      <c r="BK686" s="6">
        <v>85816.65</v>
      </c>
      <c r="BL686" s="6">
        <v>1258.0899999999999</v>
      </c>
      <c r="BM686" s="6">
        <v>0</v>
      </c>
      <c r="BN686" s="6">
        <v>415.48</v>
      </c>
      <c r="BO686" s="6">
        <v>5591.53</v>
      </c>
      <c r="BP686" s="6">
        <v>92.33</v>
      </c>
      <c r="BQ686" s="6">
        <v>16637.41</v>
      </c>
      <c r="BR686" s="6">
        <v>603.65</v>
      </c>
      <c r="BS686" s="6">
        <v>17921.72</v>
      </c>
      <c r="BT686" s="6">
        <v>507.55</v>
      </c>
      <c r="BU686" s="6">
        <v>35075.22</v>
      </c>
      <c r="BV686" s="6">
        <v>214.27</v>
      </c>
      <c r="BW686" s="6">
        <v>2.2031000000000001</v>
      </c>
      <c r="BX686" s="6">
        <v>4.3136000000000001</v>
      </c>
      <c r="BY686" s="6">
        <v>0.44569999999999999</v>
      </c>
    </row>
    <row r="687" spans="1:77" s="6" customFormat="1" x14ac:dyDescent="0.25">
      <c r="A687" s="6">
        <f t="shared" si="28"/>
        <v>306.49212598425197</v>
      </c>
      <c r="B687" s="6">
        <v>81.599999999999994</v>
      </c>
      <c r="C687" s="6">
        <v>0.7</v>
      </c>
      <c r="E687" s="6">
        <v>15</v>
      </c>
      <c r="F687" s="6">
        <v>1</v>
      </c>
      <c r="G687" s="6">
        <v>15</v>
      </c>
      <c r="H687" s="6">
        <v>5.173</v>
      </c>
      <c r="I687" s="6">
        <v>0</v>
      </c>
      <c r="J687" s="6">
        <v>51.781799999999997</v>
      </c>
      <c r="K687" s="6">
        <v>1.623</v>
      </c>
      <c r="L687" s="6">
        <v>6.1614000000000004</v>
      </c>
      <c r="M687" s="6">
        <v>84.041899999999998</v>
      </c>
      <c r="N687" s="6">
        <v>0.65369999999999995</v>
      </c>
      <c r="O687" s="6">
        <v>0</v>
      </c>
      <c r="P687" s="6">
        <v>0</v>
      </c>
      <c r="Q687" s="6">
        <v>181457</v>
      </c>
      <c r="R687" s="6">
        <v>8</v>
      </c>
      <c r="S687" s="6">
        <v>2665.57</v>
      </c>
      <c r="T687" s="6">
        <v>226.68</v>
      </c>
      <c r="U687" s="6">
        <v>6086.67</v>
      </c>
      <c r="V687" s="6">
        <v>192.63</v>
      </c>
      <c r="W687" s="6">
        <v>0</v>
      </c>
      <c r="X687" s="6">
        <v>299.16000000000003</v>
      </c>
      <c r="Y687" s="6">
        <v>0</v>
      </c>
      <c r="Z687" s="6">
        <v>2691.32</v>
      </c>
      <c r="AA687" s="6">
        <v>39387.01</v>
      </c>
      <c r="AB687" s="6">
        <v>347.48</v>
      </c>
      <c r="AC687" s="6">
        <v>0</v>
      </c>
      <c r="AD687" s="6">
        <v>1051.3399999999999</v>
      </c>
      <c r="AE687" s="6">
        <v>6362.96</v>
      </c>
      <c r="AF687" s="6">
        <v>231.9</v>
      </c>
      <c r="AG687" s="6">
        <v>16710.13</v>
      </c>
      <c r="AH687" s="6">
        <v>578.01</v>
      </c>
      <c r="AI687" s="6">
        <v>0</v>
      </c>
      <c r="AJ687" s="6">
        <v>10252233.01</v>
      </c>
      <c r="AK687" s="6">
        <v>0</v>
      </c>
      <c r="AL687" s="6">
        <v>154.62</v>
      </c>
      <c r="AM687" s="6">
        <v>0</v>
      </c>
      <c r="AN687" s="6">
        <v>42504200.210000001</v>
      </c>
      <c r="AO687" s="6">
        <v>0</v>
      </c>
      <c r="AP687" s="6">
        <v>1463.32</v>
      </c>
      <c r="AQ687" s="6">
        <v>0</v>
      </c>
      <c r="AR687" s="6">
        <v>0</v>
      </c>
      <c r="AS687" s="6">
        <v>0</v>
      </c>
      <c r="AT687" s="6">
        <v>641.48</v>
      </c>
      <c r="AU687" s="6">
        <v>0</v>
      </c>
      <c r="AV687" s="6">
        <v>2161.4</v>
      </c>
      <c r="AW687" s="6">
        <v>0</v>
      </c>
      <c r="AX687" s="6">
        <v>1060.5999999999999</v>
      </c>
      <c r="AY687" s="6">
        <v>0</v>
      </c>
      <c r="AZ687" s="6">
        <v>194588.87</v>
      </c>
      <c r="BA687" s="6">
        <v>1070.03</v>
      </c>
      <c r="BB687" s="6">
        <v>14.26</v>
      </c>
      <c r="BC687" s="6">
        <v>0</v>
      </c>
      <c r="BD687" s="6">
        <v>345.01</v>
      </c>
      <c r="BE687" s="6">
        <v>744046.71</v>
      </c>
      <c r="BF687" s="6">
        <v>8620.77</v>
      </c>
      <c r="BG687" s="6">
        <v>0</v>
      </c>
      <c r="BH687" s="6">
        <v>50169.04</v>
      </c>
      <c r="BI687" s="6">
        <v>10032.780000000001</v>
      </c>
      <c r="BJ687" s="6">
        <v>1298.45</v>
      </c>
      <c r="BK687" s="6">
        <v>68276.070000000007</v>
      </c>
      <c r="BL687" s="6">
        <v>1115.25</v>
      </c>
      <c r="BM687" s="6">
        <v>0</v>
      </c>
      <c r="BN687" s="6">
        <v>337.09</v>
      </c>
      <c r="BO687" s="6">
        <v>3149.38</v>
      </c>
      <c r="BP687" s="6">
        <v>70.72</v>
      </c>
      <c r="BQ687" s="6">
        <v>64100.25</v>
      </c>
      <c r="BR687" s="6">
        <v>813.68</v>
      </c>
      <c r="BS687" s="6">
        <v>18479.73</v>
      </c>
      <c r="BT687" s="6">
        <v>537.75</v>
      </c>
      <c r="BU687" s="6">
        <v>19632.7</v>
      </c>
      <c r="BV687" s="6">
        <v>172.37</v>
      </c>
      <c r="BW687" s="6">
        <v>2.4258999999999999</v>
      </c>
      <c r="BX687" s="6">
        <v>2.2517999999999998</v>
      </c>
      <c r="BY687" s="6">
        <v>0.66020000000000001</v>
      </c>
    </row>
    <row r="688" spans="1:77" s="6" customFormat="1" x14ac:dyDescent="0.25">
      <c r="A688" s="6">
        <f t="shared" si="28"/>
        <v>306.65616797900265</v>
      </c>
      <c r="B688" s="6">
        <v>80.7</v>
      </c>
      <c r="C688" s="6">
        <v>-1.9</v>
      </c>
      <c r="E688" s="6">
        <v>20</v>
      </c>
      <c r="F688" s="6">
        <v>1</v>
      </c>
      <c r="G688" s="6">
        <v>20</v>
      </c>
      <c r="H688" s="6">
        <v>5.202</v>
      </c>
      <c r="I688" s="6">
        <v>0</v>
      </c>
      <c r="J688" s="6">
        <v>52.072099999999999</v>
      </c>
      <c r="K688" s="6">
        <v>1.6209</v>
      </c>
      <c r="L688" s="6">
        <v>5.5523999999999996</v>
      </c>
      <c r="M688" s="6">
        <v>84.405100000000004</v>
      </c>
      <c r="N688" s="6">
        <v>0.65490000000000004</v>
      </c>
      <c r="O688" s="6">
        <v>0</v>
      </c>
      <c r="P688" s="6">
        <v>0</v>
      </c>
      <c r="Q688" s="6">
        <v>179738</v>
      </c>
      <c r="R688" s="6">
        <v>8</v>
      </c>
      <c r="S688" s="6">
        <v>1571.73</v>
      </c>
      <c r="T688" s="6">
        <v>201.39</v>
      </c>
      <c r="U688" s="6">
        <v>6195.31</v>
      </c>
      <c r="V688" s="6">
        <v>189.1</v>
      </c>
      <c r="W688" s="6">
        <v>0</v>
      </c>
      <c r="X688" s="6">
        <v>294.5</v>
      </c>
      <c r="Y688" s="6">
        <v>0</v>
      </c>
      <c r="Z688" s="6">
        <v>1857.46</v>
      </c>
      <c r="AA688" s="6">
        <v>28980.93</v>
      </c>
      <c r="AB688" s="6">
        <v>303.97000000000003</v>
      </c>
      <c r="AC688" s="6">
        <v>0</v>
      </c>
      <c r="AD688" s="6">
        <v>1045.45</v>
      </c>
      <c r="AE688" s="6">
        <v>6298.64</v>
      </c>
      <c r="AF688" s="6">
        <v>214.48</v>
      </c>
      <c r="AG688" s="6">
        <v>16580.740000000002</v>
      </c>
      <c r="AH688" s="6">
        <v>533.99</v>
      </c>
      <c r="AI688" s="6">
        <v>0</v>
      </c>
      <c r="AJ688" s="6">
        <v>10304780.35</v>
      </c>
      <c r="AK688" s="6">
        <v>0</v>
      </c>
      <c r="AL688" s="6">
        <v>156.13999999999999</v>
      </c>
      <c r="AM688" s="6">
        <v>0</v>
      </c>
      <c r="AN688" s="6">
        <v>42722053.509999998</v>
      </c>
      <c r="AO688" s="6">
        <v>0</v>
      </c>
      <c r="AP688" s="6">
        <v>1470.81</v>
      </c>
      <c r="AQ688" s="6">
        <v>0</v>
      </c>
      <c r="AR688" s="6">
        <v>0</v>
      </c>
      <c r="AS688" s="6">
        <v>0</v>
      </c>
      <c r="AT688" s="6">
        <v>645.55999999999995</v>
      </c>
      <c r="AU688" s="6">
        <v>0</v>
      </c>
      <c r="AV688" s="6">
        <v>2174.04</v>
      </c>
      <c r="AW688" s="6">
        <v>0</v>
      </c>
      <c r="AX688" s="6">
        <v>1054.1099999999999</v>
      </c>
      <c r="AY688" s="6">
        <v>0</v>
      </c>
      <c r="AZ688" s="6">
        <v>195586.23</v>
      </c>
      <c r="BA688" s="6">
        <v>1068.8900000000001</v>
      </c>
      <c r="BB688" s="6">
        <v>13.25</v>
      </c>
      <c r="BC688" s="6">
        <v>0</v>
      </c>
      <c r="BD688" s="6">
        <v>346.8</v>
      </c>
      <c r="BE688" s="6">
        <v>735438.18</v>
      </c>
      <c r="BF688" s="6">
        <v>8002.63</v>
      </c>
      <c r="BG688" s="6">
        <v>0</v>
      </c>
      <c r="BH688" s="6">
        <v>45373.440000000002</v>
      </c>
      <c r="BI688" s="6">
        <v>9471.16</v>
      </c>
      <c r="BJ688" s="6">
        <v>1136.9100000000001</v>
      </c>
      <c r="BK688" s="6">
        <v>56312.68</v>
      </c>
      <c r="BL688" s="6">
        <v>937.3</v>
      </c>
      <c r="BM688" s="6">
        <v>0</v>
      </c>
      <c r="BN688" s="6">
        <v>306.27999999999997</v>
      </c>
      <c r="BO688" s="6">
        <v>2313.4899999999998</v>
      </c>
      <c r="BP688" s="6">
        <v>57.25</v>
      </c>
      <c r="BQ688" s="6">
        <v>94081.57</v>
      </c>
      <c r="BR688" s="6">
        <v>849.81</v>
      </c>
      <c r="BS688" s="6">
        <v>14191.36</v>
      </c>
      <c r="BT688" s="6">
        <v>490.37</v>
      </c>
      <c r="BU688" s="6">
        <v>27495.31</v>
      </c>
      <c r="BV688" s="6">
        <v>189.73</v>
      </c>
      <c r="BW688" s="6">
        <v>1.6374</v>
      </c>
      <c r="BX688" s="6">
        <v>3.8056999999999999</v>
      </c>
      <c r="BY688" s="6">
        <v>0.45479999999999998</v>
      </c>
    </row>
    <row r="689" spans="1:77" s="6" customFormat="1" x14ac:dyDescent="0.25">
      <c r="A689" s="6">
        <f t="shared" si="28"/>
        <v>306.82020997375326</v>
      </c>
      <c r="B689" s="6">
        <v>75.7</v>
      </c>
      <c r="C689" s="6">
        <v>0.1</v>
      </c>
      <c r="E689" s="6">
        <v>25</v>
      </c>
      <c r="F689" s="6">
        <v>1</v>
      </c>
      <c r="G689" s="6">
        <v>25</v>
      </c>
      <c r="H689" s="6">
        <v>4.5960000000000001</v>
      </c>
      <c r="I689" s="6">
        <v>0</v>
      </c>
      <c r="J689" s="6">
        <v>46.006</v>
      </c>
      <c r="K689" s="6">
        <v>0.86480000000000001</v>
      </c>
      <c r="L689" s="6">
        <v>24.283300000000001</v>
      </c>
      <c r="M689" s="6">
        <v>39.785600000000002</v>
      </c>
      <c r="N689" s="6">
        <v>1.0934999999999999</v>
      </c>
      <c r="O689" s="6">
        <v>0</v>
      </c>
      <c r="P689" s="6">
        <v>0</v>
      </c>
      <c r="BW689" s="6">
        <v>2.2879</v>
      </c>
      <c r="BX689" s="6">
        <v>3.6499000000000001</v>
      </c>
      <c r="BY689" s="6">
        <v>0.45019999999999999</v>
      </c>
    </row>
    <row r="690" spans="1:77" s="6" customFormat="1" x14ac:dyDescent="0.25">
      <c r="A690" s="6">
        <f t="shared" si="28"/>
        <v>306.98425196850394</v>
      </c>
      <c r="B690" s="6">
        <v>67</v>
      </c>
      <c r="C690" s="6">
        <v>2.1</v>
      </c>
      <c r="E690" s="6">
        <v>30</v>
      </c>
      <c r="F690" s="6">
        <v>1</v>
      </c>
      <c r="G690" s="6">
        <v>30</v>
      </c>
      <c r="H690" s="6">
        <v>5.157</v>
      </c>
      <c r="I690" s="6">
        <v>3.7000000000000002E-3</v>
      </c>
      <c r="J690" s="6">
        <v>1861.7329999999999</v>
      </c>
      <c r="K690" s="6">
        <v>3.3641000000000001</v>
      </c>
      <c r="L690" s="6">
        <v>22.8889</v>
      </c>
      <c r="M690" s="6">
        <v>6263.0190000000002</v>
      </c>
      <c r="N690" s="6">
        <v>-0.35620000000000002</v>
      </c>
      <c r="O690" s="6">
        <v>0</v>
      </c>
      <c r="P690" s="6">
        <v>0</v>
      </c>
      <c r="Q690" s="6">
        <v>306710</v>
      </c>
      <c r="R690" s="6">
        <v>7</v>
      </c>
      <c r="S690" s="6">
        <v>2708.57</v>
      </c>
      <c r="T690" s="6">
        <v>221.17</v>
      </c>
      <c r="U690" s="6">
        <v>1848.09</v>
      </c>
      <c r="V690" s="6">
        <v>126.24</v>
      </c>
      <c r="W690" s="6">
        <v>0</v>
      </c>
      <c r="X690" s="6">
        <v>197.81</v>
      </c>
      <c r="Y690" s="6">
        <v>33922.58</v>
      </c>
      <c r="Z690" s="6">
        <v>543.54999999999995</v>
      </c>
      <c r="AA690" s="6">
        <v>266284.92</v>
      </c>
      <c r="AB690" s="6">
        <v>926.08</v>
      </c>
      <c r="AC690" s="6">
        <v>0</v>
      </c>
      <c r="AD690" s="6">
        <v>547.37</v>
      </c>
      <c r="AE690" s="6">
        <v>2696.87</v>
      </c>
      <c r="AF690" s="6">
        <v>310.75</v>
      </c>
      <c r="AG690" s="6">
        <v>7125.45</v>
      </c>
      <c r="AH690" s="6">
        <v>777.58</v>
      </c>
      <c r="AI690" s="6">
        <v>0</v>
      </c>
      <c r="AJ690" s="6">
        <v>3802670.55</v>
      </c>
      <c r="AK690" s="6">
        <v>0</v>
      </c>
      <c r="AL690" s="6">
        <v>58.72</v>
      </c>
      <c r="AM690" s="6">
        <v>0</v>
      </c>
      <c r="AN690" s="6">
        <v>15765294.369999999</v>
      </c>
      <c r="AO690" s="6">
        <v>0</v>
      </c>
      <c r="AP690" s="6">
        <v>542.53</v>
      </c>
      <c r="AQ690" s="6">
        <v>0</v>
      </c>
      <c r="AR690" s="6">
        <v>0</v>
      </c>
      <c r="AS690" s="6">
        <v>0</v>
      </c>
      <c r="AT690" s="6">
        <v>314.74</v>
      </c>
      <c r="AU690" s="6">
        <v>0</v>
      </c>
      <c r="AV690" s="6">
        <v>843.05</v>
      </c>
      <c r="AW690" s="6">
        <v>0</v>
      </c>
      <c r="AX690" s="6">
        <v>484.27</v>
      </c>
      <c r="AY690" s="6">
        <v>0</v>
      </c>
      <c r="AZ690" s="6">
        <v>72175.16</v>
      </c>
      <c r="BA690" s="6">
        <v>373.88</v>
      </c>
      <c r="BB690" s="6">
        <v>18.68</v>
      </c>
      <c r="BC690" s="6">
        <v>0</v>
      </c>
      <c r="BD690" s="6">
        <v>137.9</v>
      </c>
      <c r="BE690" s="6">
        <v>446875.83</v>
      </c>
      <c r="BF690" s="6">
        <v>8477.49</v>
      </c>
      <c r="BG690" s="6">
        <v>0</v>
      </c>
      <c r="BH690" s="6">
        <v>25961.65</v>
      </c>
      <c r="BI690" s="6">
        <v>21602.71</v>
      </c>
      <c r="BJ690" s="6">
        <v>1848.25</v>
      </c>
      <c r="BK690" s="6">
        <v>99388.65</v>
      </c>
      <c r="BL690" s="6">
        <v>1553.76</v>
      </c>
      <c r="BM690" s="6">
        <v>0</v>
      </c>
      <c r="BN690" s="6">
        <v>169.64</v>
      </c>
      <c r="BO690" s="6">
        <v>1031.02</v>
      </c>
      <c r="BP690" s="6">
        <v>64.08</v>
      </c>
      <c r="BQ690" s="6">
        <v>80386.84</v>
      </c>
      <c r="BR690" s="6">
        <v>1107.78</v>
      </c>
      <c r="BS690" s="6">
        <v>0</v>
      </c>
      <c r="BT690" s="6">
        <v>1425.8</v>
      </c>
      <c r="BU690" s="6">
        <v>35754.589999999997</v>
      </c>
      <c r="BV690" s="6">
        <v>264.14</v>
      </c>
      <c r="BW690" s="6">
        <v>0.97560000000000002</v>
      </c>
      <c r="BX690" s="6">
        <v>3.0106000000000002</v>
      </c>
      <c r="BY690" s="6">
        <v>0.36709999999999998</v>
      </c>
    </row>
    <row r="691" spans="1:77" s="6" customFormat="1" x14ac:dyDescent="0.25">
      <c r="A691" s="6">
        <f t="shared" si="28"/>
        <v>307.14829396325462</v>
      </c>
      <c r="B691" s="6">
        <v>71.099999999999994</v>
      </c>
      <c r="C691" s="6">
        <v>-2.1</v>
      </c>
      <c r="E691" s="6">
        <v>35</v>
      </c>
      <c r="F691" s="6">
        <v>1</v>
      </c>
      <c r="G691" s="6">
        <v>35</v>
      </c>
      <c r="H691" s="6">
        <v>5.2190000000000003</v>
      </c>
      <c r="I691" s="6">
        <v>0</v>
      </c>
      <c r="J691" s="6">
        <v>52.242199999999997</v>
      </c>
      <c r="K691" s="6">
        <v>2.3546999999999998</v>
      </c>
      <c r="L691" s="6">
        <v>22.508299999999998</v>
      </c>
      <c r="M691" s="6">
        <v>123.014</v>
      </c>
      <c r="N691" s="6">
        <v>0.2293</v>
      </c>
      <c r="O691" s="6">
        <v>0</v>
      </c>
      <c r="P691" s="6">
        <v>0</v>
      </c>
      <c r="BW691" s="6">
        <v>1.6753</v>
      </c>
      <c r="BX691" s="6">
        <v>2.8567</v>
      </c>
      <c r="BY691" s="6">
        <v>0.56210000000000004</v>
      </c>
    </row>
    <row r="692" spans="1:77" s="6" customFormat="1" x14ac:dyDescent="0.25">
      <c r="A692" s="6">
        <f t="shared" si="28"/>
        <v>307.31233595800524</v>
      </c>
      <c r="B692" s="6">
        <v>73</v>
      </c>
      <c r="C692" s="6">
        <v>-3.1</v>
      </c>
      <c r="E692" s="6">
        <v>40</v>
      </c>
      <c r="F692" s="6">
        <v>1</v>
      </c>
      <c r="G692" s="6">
        <v>40</v>
      </c>
      <c r="H692" s="6">
        <v>4.0220000000000002</v>
      </c>
      <c r="I692" s="6">
        <v>0</v>
      </c>
      <c r="J692" s="6">
        <v>40.260300000000001</v>
      </c>
      <c r="K692" s="6">
        <v>1.4674</v>
      </c>
      <c r="L692" s="6">
        <v>7.4962</v>
      </c>
      <c r="M692" s="6">
        <v>59.0779</v>
      </c>
      <c r="N692" s="6">
        <v>0.74399999999999999</v>
      </c>
      <c r="O692" s="6">
        <v>0</v>
      </c>
      <c r="P692" s="6">
        <v>0</v>
      </c>
      <c r="Q692" s="6">
        <v>145125</v>
      </c>
      <c r="R692" s="6">
        <v>9</v>
      </c>
      <c r="S692" s="6">
        <v>4541.38</v>
      </c>
      <c r="T692" s="6">
        <v>305.17</v>
      </c>
      <c r="U692" s="6">
        <v>7696.57</v>
      </c>
      <c r="V692" s="6">
        <v>251.55</v>
      </c>
      <c r="W692" s="6">
        <v>0</v>
      </c>
      <c r="X692" s="6">
        <v>352.09</v>
      </c>
      <c r="Y692" s="6">
        <v>0</v>
      </c>
      <c r="Z692" s="6">
        <v>2077.0500000000002</v>
      </c>
      <c r="AA692" s="6">
        <v>18821.3</v>
      </c>
      <c r="AB692" s="6">
        <v>315.41000000000003</v>
      </c>
      <c r="AC692" s="6">
        <v>0</v>
      </c>
      <c r="AD692" s="6">
        <v>1190.45</v>
      </c>
      <c r="AE692" s="6">
        <v>5989.75</v>
      </c>
      <c r="AF692" s="6">
        <v>242.69</v>
      </c>
      <c r="AG692" s="6">
        <v>15765.48</v>
      </c>
      <c r="AH692" s="6">
        <v>603.32000000000005</v>
      </c>
      <c r="AI692" s="6">
        <v>0</v>
      </c>
      <c r="AJ692" s="6">
        <v>11834619.82</v>
      </c>
      <c r="AK692" s="6">
        <v>0</v>
      </c>
      <c r="AL692" s="6">
        <v>178.76</v>
      </c>
      <c r="AM692" s="6">
        <v>0</v>
      </c>
      <c r="AN692" s="6">
        <v>49064535.530000001</v>
      </c>
      <c r="AO692" s="6">
        <v>0</v>
      </c>
      <c r="AP692" s="6">
        <v>1688.98</v>
      </c>
      <c r="AQ692" s="6">
        <v>0</v>
      </c>
      <c r="AR692" s="6">
        <v>0</v>
      </c>
      <c r="AS692" s="6">
        <v>0</v>
      </c>
      <c r="AT692" s="6">
        <v>769.08</v>
      </c>
      <c r="AU692" s="6">
        <v>0</v>
      </c>
      <c r="AV692" s="6">
        <v>2511.92</v>
      </c>
      <c r="AW692" s="6">
        <v>0</v>
      </c>
      <c r="AX692" s="6">
        <v>1255.3</v>
      </c>
      <c r="AY692" s="6">
        <v>0</v>
      </c>
      <c r="AZ692" s="6">
        <v>224622.78</v>
      </c>
      <c r="BA692" s="6">
        <v>1011.94</v>
      </c>
      <c r="BB692" s="6">
        <v>14.91</v>
      </c>
      <c r="BC692" s="6">
        <v>0</v>
      </c>
      <c r="BD692" s="6">
        <v>399.54</v>
      </c>
      <c r="BE692" s="6">
        <v>736620.55</v>
      </c>
      <c r="BF692" s="6">
        <v>8918.82</v>
      </c>
      <c r="BG692" s="6">
        <v>0</v>
      </c>
      <c r="BH692" s="6">
        <v>61541.67</v>
      </c>
      <c r="BI692" s="6">
        <v>21973.94</v>
      </c>
      <c r="BJ692" s="6">
        <v>1754.44</v>
      </c>
      <c r="BK692" s="6">
        <v>99153.22</v>
      </c>
      <c r="BL692" s="6">
        <v>1485.02</v>
      </c>
      <c r="BM692" s="6">
        <v>0</v>
      </c>
      <c r="BN692" s="6">
        <v>393.9</v>
      </c>
      <c r="BO692" s="6">
        <v>4002.56</v>
      </c>
      <c r="BP692" s="6">
        <v>92</v>
      </c>
      <c r="BQ692" s="6">
        <v>39409.29</v>
      </c>
      <c r="BR692" s="6">
        <v>861.18</v>
      </c>
      <c r="BS692" s="6">
        <v>14728.26</v>
      </c>
      <c r="BT692" s="6">
        <v>636.65</v>
      </c>
      <c r="BU692" s="6">
        <v>30285.759999999998</v>
      </c>
      <c r="BV692" s="6">
        <v>230.92</v>
      </c>
      <c r="BW692" s="6">
        <v>2.7515999999999998</v>
      </c>
      <c r="BX692" s="6">
        <v>1.9946999999999999</v>
      </c>
      <c r="BY692" s="6">
        <v>0.45929999999999999</v>
      </c>
    </row>
    <row r="693" spans="1:77" s="6" customFormat="1" x14ac:dyDescent="0.25">
      <c r="A693" s="6">
        <f t="shared" si="28"/>
        <v>307.47637795275591</v>
      </c>
      <c r="B693" s="6">
        <v>70.2</v>
      </c>
      <c r="C693" s="6">
        <v>-5.3</v>
      </c>
      <c r="E693" s="6">
        <v>45</v>
      </c>
      <c r="F693" s="6">
        <v>1</v>
      </c>
      <c r="G693" s="6">
        <v>45</v>
      </c>
      <c r="H693" s="6">
        <v>4.2430000000000003</v>
      </c>
      <c r="I693" s="6">
        <v>0</v>
      </c>
      <c r="J693" s="6">
        <v>42.472499999999997</v>
      </c>
      <c r="K693" s="6">
        <v>1.8929</v>
      </c>
      <c r="L693" s="6">
        <v>2.6415000000000002</v>
      </c>
      <c r="M693" s="6">
        <v>80.395700000000005</v>
      </c>
      <c r="N693" s="6">
        <v>0.49719999999999998</v>
      </c>
      <c r="O693" s="6">
        <v>0</v>
      </c>
      <c r="P693" s="6">
        <v>0</v>
      </c>
      <c r="BW693" s="6">
        <v>1.8992</v>
      </c>
      <c r="BX693" s="6">
        <v>3.5015999999999998</v>
      </c>
      <c r="BY693" s="6">
        <v>0.55489999999999995</v>
      </c>
    </row>
    <row r="694" spans="1:77" s="6" customFormat="1" x14ac:dyDescent="0.25">
      <c r="A694" s="6">
        <f t="shared" si="28"/>
        <v>307.64041994750659</v>
      </c>
      <c r="B694" s="6">
        <v>77.099999999999994</v>
      </c>
      <c r="C694" s="6">
        <v>-3.6</v>
      </c>
      <c r="E694" s="6">
        <v>50</v>
      </c>
      <c r="F694" s="6">
        <v>1</v>
      </c>
      <c r="G694" s="6">
        <v>50</v>
      </c>
      <c r="H694" s="6">
        <v>5.0940000000000003</v>
      </c>
      <c r="I694" s="6">
        <v>0</v>
      </c>
      <c r="J694" s="6">
        <v>50.991</v>
      </c>
      <c r="K694" s="6">
        <v>2.0413999999999999</v>
      </c>
      <c r="L694" s="6">
        <v>2.4493</v>
      </c>
      <c r="M694" s="6">
        <v>104.0917</v>
      </c>
      <c r="N694" s="6">
        <v>0.41099999999999998</v>
      </c>
      <c r="O694" s="6">
        <v>0</v>
      </c>
      <c r="P694" s="6">
        <v>0</v>
      </c>
      <c r="BW694" s="6">
        <v>1.8621000000000001</v>
      </c>
      <c r="BX694" s="6">
        <v>4.3560999999999996</v>
      </c>
      <c r="BY694" s="6">
        <v>0.5484</v>
      </c>
    </row>
    <row r="695" spans="1:77" s="6" customFormat="1" x14ac:dyDescent="0.25">
      <c r="A695" s="6">
        <f t="shared" si="28"/>
        <v>307.80446194225721</v>
      </c>
      <c r="B695" s="6">
        <v>85.2</v>
      </c>
      <c r="C695" s="6">
        <v>-3.5</v>
      </c>
      <c r="E695" s="6">
        <v>55</v>
      </c>
      <c r="F695" s="6">
        <v>1</v>
      </c>
      <c r="G695" s="6">
        <v>55</v>
      </c>
      <c r="H695" s="6">
        <v>5.1340000000000003</v>
      </c>
      <c r="I695" s="6">
        <v>0</v>
      </c>
      <c r="J695" s="6">
        <v>51.391399999999997</v>
      </c>
      <c r="K695" s="6">
        <v>1.0528999999999999</v>
      </c>
      <c r="L695" s="6">
        <v>8.5481999999999996</v>
      </c>
      <c r="M695" s="6">
        <v>54.107399999999998</v>
      </c>
      <c r="N695" s="6">
        <v>0.98440000000000005</v>
      </c>
      <c r="O695" s="6">
        <v>0</v>
      </c>
      <c r="P695" s="6">
        <v>0</v>
      </c>
      <c r="Q695" s="6">
        <v>140325</v>
      </c>
      <c r="R695" s="6">
        <v>9</v>
      </c>
      <c r="S695" s="6">
        <v>4230.8100000000004</v>
      </c>
      <c r="T695" s="6">
        <v>280.82</v>
      </c>
      <c r="U695" s="6">
        <v>8009.79</v>
      </c>
      <c r="V695" s="6">
        <v>235.54</v>
      </c>
      <c r="W695" s="6">
        <v>0</v>
      </c>
      <c r="X695" s="6">
        <v>365.84</v>
      </c>
      <c r="Y695" s="6">
        <v>0</v>
      </c>
      <c r="Z695" s="6">
        <v>3170.9</v>
      </c>
      <c r="AA695" s="6">
        <v>30038.26</v>
      </c>
      <c r="AB695" s="6">
        <v>346.99</v>
      </c>
      <c r="AC695" s="6">
        <v>0</v>
      </c>
      <c r="AD695" s="6">
        <v>1184.06</v>
      </c>
      <c r="AE695" s="6">
        <v>7161.39</v>
      </c>
      <c r="AF695" s="6">
        <v>258.48</v>
      </c>
      <c r="AG695" s="6">
        <v>18561.62</v>
      </c>
      <c r="AH695" s="6">
        <v>644.28</v>
      </c>
      <c r="AI695" s="6">
        <v>0</v>
      </c>
      <c r="AJ695" s="6">
        <v>11659041.640000001</v>
      </c>
      <c r="AK695" s="6">
        <v>0</v>
      </c>
      <c r="AL695" s="6">
        <v>178.88</v>
      </c>
      <c r="AM695" s="6">
        <v>0</v>
      </c>
      <c r="AN695" s="6">
        <v>48336615.020000003</v>
      </c>
      <c r="AO695" s="6">
        <v>0</v>
      </c>
      <c r="AP695" s="6">
        <v>1664.29</v>
      </c>
      <c r="AQ695" s="6">
        <v>0</v>
      </c>
      <c r="AR695" s="6">
        <v>0</v>
      </c>
      <c r="AS695" s="6">
        <v>0</v>
      </c>
      <c r="AT695" s="6">
        <v>714.6</v>
      </c>
      <c r="AU695" s="6">
        <v>0</v>
      </c>
      <c r="AV695" s="6">
        <v>2452.52</v>
      </c>
      <c r="AW695" s="6">
        <v>0</v>
      </c>
      <c r="AX695" s="6">
        <v>1183.3</v>
      </c>
      <c r="AY695" s="6">
        <v>0</v>
      </c>
      <c r="AZ695" s="6">
        <v>221290.34</v>
      </c>
      <c r="BA695" s="6">
        <v>1257.04</v>
      </c>
      <c r="BB695" s="6">
        <v>16.82</v>
      </c>
      <c r="BC695" s="6">
        <v>0</v>
      </c>
      <c r="BD695" s="6">
        <v>395.04</v>
      </c>
      <c r="BE695" s="6">
        <v>781268.95</v>
      </c>
      <c r="BF695" s="6">
        <v>9732.56</v>
      </c>
      <c r="BG695" s="6">
        <v>0</v>
      </c>
      <c r="BH695" s="6">
        <v>69875.47</v>
      </c>
      <c r="BI695" s="6">
        <v>12774.79</v>
      </c>
      <c r="BJ695" s="6">
        <v>1738.17</v>
      </c>
      <c r="BK695" s="6">
        <v>77018.929999999993</v>
      </c>
      <c r="BL695" s="6">
        <v>1438.93</v>
      </c>
      <c r="BM695" s="6">
        <v>0</v>
      </c>
      <c r="BN695" s="6">
        <v>458.44</v>
      </c>
      <c r="BO695" s="6">
        <v>3745.93</v>
      </c>
      <c r="BP695" s="6">
        <v>93.35</v>
      </c>
      <c r="BQ695" s="6">
        <v>13417.92</v>
      </c>
      <c r="BR695" s="6">
        <v>705.83</v>
      </c>
      <c r="BS695" s="6">
        <v>17473.759999999998</v>
      </c>
      <c r="BT695" s="6">
        <v>612.12</v>
      </c>
      <c r="BU695" s="6">
        <v>25040.82</v>
      </c>
      <c r="BV695" s="6">
        <v>212.79</v>
      </c>
      <c r="BW695" s="6">
        <v>1.62</v>
      </c>
      <c r="BX695" s="6">
        <v>1.2428999999999999</v>
      </c>
      <c r="BY695" s="6">
        <v>0.97550000000000003</v>
      </c>
    </row>
    <row r="696" spans="1:77" s="6" customFormat="1" x14ac:dyDescent="0.25">
      <c r="A696" s="6">
        <f t="shared" si="28"/>
        <v>307.96850393700788</v>
      </c>
      <c r="B696" s="6">
        <v>76.7</v>
      </c>
      <c r="C696" s="6">
        <v>-6.5</v>
      </c>
      <c r="E696" s="6">
        <v>60</v>
      </c>
      <c r="F696" s="6">
        <v>1</v>
      </c>
      <c r="G696" s="6">
        <v>60</v>
      </c>
      <c r="H696" s="6">
        <v>5.2210000000000001</v>
      </c>
      <c r="I696" s="6">
        <v>0</v>
      </c>
      <c r="J696" s="6">
        <v>52.262300000000003</v>
      </c>
      <c r="K696" s="6">
        <v>2.5196999999999998</v>
      </c>
      <c r="L696" s="6">
        <v>9.1281999999999996</v>
      </c>
      <c r="M696" s="6">
        <v>131.68270000000001</v>
      </c>
      <c r="N696" s="6">
        <v>0.1336</v>
      </c>
      <c r="O696" s="6">
        <v>0</v>
      </c>
      <c r="P696" s="6">
        <v>0</v>
      </c>
      <c r="Q696" s="6">
        <v>226737</v>
      </c>
      <c r="R696" s="6">
        <v>8</v>
      </c>
      <c r="S696" s="6">
        <v>6225.8</v>
      </c>
      <c r="T696" s="6">
        <v>299.86</v>
      </c>
      <c r="U696" s="6">
        <v>5456.21</v>
      </c>
      <c r="V696" s="6">
        <v>199.25</v>
      </c>
      <c r="W696" s="6">
        <v>0</v>
      </c>
      <c r="X696" s="6">
        <v>302.43</v>
      </c>
      <c r="Y696" s="6">
        <v>3805.48</v>
      </c>
      <c r="Z696" s="6">
        <v>646.23</v>
      </c>
      <c r="AA696" s="6">
        <v>109435.89</v>
      </c>
      <c r="AB696" s="6">
        <v>593.9</v>
      </c>
      <c r="AC696" s="6">
        <v>0</v>
      </c>
      <c r="AD696" s="6">
        <v>923.33</v>
      </c>
      <c r="AE696" s="6">
        <v>5947.66</v>
      </c>
      <c r="AF696" s="6">
        <v>307.85000000000002</v>
      </c>
      <c r="AG696" s="6">
        <v>15714.94</v>
      </c>
      <c r="AH696" s="6">
        <v>770.48</v>
      </c>
      <c r="AI696" s="6">
        <v>0</v>
      </c>
      <c r="AJ696" s="6">
        <v>8364188.8799999999</v>
      </c>
      <c r="AK696" s="6">
        <v>0</v>
      </c>
      <c r="AL696" s="6">
        <v>126.38</v>
      </c>
      <c r="AM696" s="6">
        <v>0</v>
      </c>
      <c r="AN696" s="6">
        <v>34676656.18</v>
      </c>
      <c r="AO696" s="6">
        <v>0</v>
      </c>
      <c r="AP696" s="6">
        <v>1193.8399999999999</v>
      </c>
      <c r="AQ696" s="6">
        <v>0</v>
      </c>
      <c r="AR696" s="6">
        <v>0</v>
      </c>
      <c r="AS696" s="6">
        <v>0</v>
      </c>
      <c r="AT696" s="6">
        <v>555.71</v>
      </c>
      <c r="AU696" s="6">
        <v>0</v>
      </c>
      <c r="AV696" s="6">
        <v>1781.53</v>
      </c>
      <c r="AW696" s="6">
        <v>0</v>
      </c>
      <c r="AX696" s="6">
        <v>892.76</v>
      </c>
      <c r="AY696" s="6">
        <v>0</v>
      </c>
      <c r="AZ696" s="6">
        <v>158753.5</v>
      </c>
      <c r="BA696" s="6">
        <v>963.36</v>
      </c>
      <c r="BB696" s="6">
        <v>18.510000000000002</v>
      </c>
      <c r="BC696" s="6">
        <v>0</v>
      </c>
      <c r="BD696" s="6">
        <v>282.37</v>
      </c>
      <c r="BE696" s="6">
        <v>685127.11</v>
      </c>
      <c r="BF696" s="6">
        <v>10340.950000000001</v>
      </c>
      <c r="BG696" s="6">
        <v>0</v>
      </c>
      <c r="BH696" s="6">
        <v>36780.68</v>
      </c>
      <c r="BI696" s="6">
        <v>17107.84</v>
      </c>
      <c r="BJ696" s="6">
        <v>1799.58</v>
      </c>
      <c r="BK696" s="6">
        <v>78817.23</v>
      </c>
      <c r="BL696" s="6">
        <v>1419.81</v>
      </c>
      <c r="BM696" s="6">
        <v>0</v>
      </c>
      <c r="BN696" s="6">
        <v>255.66</v>
      </c>
      <c r="BO696" s="6">
        <v>3149.43</v>
      </c>
      <c r="BP696" s="6">
        <v>86.46</v>
      </c>
      <c r="BQ696" s="6">
        <v>21640.2</v>
      </c>
      <c r="BR696" s="6">
        <v>761.18</v>
      </c>
      <c r="BS696" s="6">
        <v>10085.5</v>
      </c>
      <c r="BT696" s="6">
        <v>604.03</v>
      </c>
      <c r="BU696" s="6">
        <v>36523.35</v>
      </c>
      <c r="BV696" s="6">
        <v>249.07</v>
      </c>
      <c r="BW696" s="6">
        <v>1.7561</v>
      </c>
      <c r="BX696" s="6">
        <v>2.9293</v>
      </c>
      <c r="BY696" s="6">
        <v>0.56079999999999997</v>
      </c>
    </row>
    <row r="697" spans="1:77" s="6" customFormat="1" x14ac:dyDescent="0.25">
      <c r="A697" s="6">
        <f t="shared" si="28"/>
        <v>308.13254593175856</v>
      </c>
      <c r="B697" s="6">
        <v>75.599999999999994</v>
      </c>
      <c r="C697" s="6">
        <v>-3.8</v>
      </c>
      <c r="E697" s="6">
        <v>65</v>
      </c>
      <c r="F697" s="6">
        <v>1</v>
      </c>
      <c r="G697" s="6">
        <v>65</v>
      </c>
      <c r="H697" s="6">
        <v>5.149</v>
      </c>
      <c r="I697" s="6">
        <v>0</v>
      </c>
      <c r="J697" s="6">
        <v>51.541499999999999</v>
      </c>
      <c r="K697" s="6">
        <v>2.3048999999999999</v>
      </c>
      <c r="L697" s="6">
        <v>6.5079000000000002</v>
      </c>
      <c r="M697" s="6">
        <v>118.7978</v>
      </c>
      <c r="N697" s="6">
        <v>0.25819999999999999</v>
      </c>
      <c r="O697" s="6">
        <v>0</v>
      </c>
      <c r="P697" s="6">
        <v>0</v>
      </c>
      <c r="Q697" s="6">
        <v>170926</v>
      </c>
      <c r="R697" s="6">
        <v>9</v>
      </c>
      <c r="S697" s="6">
        <v>5028.28</v>
      </c>
      <c r="T697" s="6">
        <v>269.73</v>
      </c>
      <c r="U697" s="6">
        <v>8030.31</v>
      </c>
      <c r="V697" s="6">
        <v>218.04</v>
      </c>
      <c r="W697" s="6">
        <v>0</v>
      </c>
      <c r="X697" s="6">
        <v>324.68</v>
      </c>
      <c r="Y697" s="6">
        <v>0</v>
      </c>
      <c r="Z697" s="6">
        <v>2076.4</v>
      </c>
      <c r="AA697" s="6">
        <v>20114.59</v>
      </c>
      <c r="AB697" s="6">
        <v>278.43</v>
      </c>
      <c r="AC697" s="6">
        <v>0</v>
      </c>
      <c r="AD697" s="6">
        <v>1076.9100000000001</v>
      </c>
      <c r="AE697" s="6">
        <v>6446.09</v>
      </c>
      <c r="AF697" s="6">
        <v>218.88</v>
      </c>
      <c r="AG697" s="6">
        <v>16957.25</v>
      </c>
      <c r="AH697" s="6">
        <v>545.42999999999995</v>
      </c>
      <c r="AI697" s="6">
        <v>0</v>
      </c>
      <c r="AJ697" s="6">
        <v>10693617.800000001</v>
      </c>
      <c r="AK697" s="6">
        <v>0</v>
      </c>
      <c r="AL697" s="6">
        <v>161.66</v>
      </c>
      <c r="AM697" s="6">
        <v>0</v>
      </c>
      <c r="AN697" s="6">
        <v>44334114.490000002</v>
      </c>
      <c r="AO697" s="6">
        <v>0</v>
      </c>
      <c r="AP697" s="6">
        <v>1526.38</v>
      </c>
      <c r="AQ697" s="6">
        <v>0</v>
      </c>
      <c r="AR697" s="6">
        <v>0</v>
      </c>
      <c r="AS697" s="6">
        <v>0</v>
      </c>
      <c r="AT697" s="6">
        <v>674.03</v>
      </c>
      <c r="AU697" s="6">
        <v>0</v>
      </c>
      <c r="AV697" s="6">
        <v>2253.9</v>
      </c>
      <c r="AW697" s="6">
        <v>0</v>
      </c>
      <c r="AX697" s="6">
        <v>1105.1400000000001</v>
      </c>
      <c r="AY697" s="6">
        <v>0</v>
      </c>
      <c r="AZ697" s="6">
        <v>202966.42</v>
      </c>
      <c r="BA697" s="6">
        <v>1134.21</v>
      </c>
      <c r="BB697" s="6">
        <v>14.04</v>
      </c>
      <c r="BC697" s="6">
        <v>0</v>
      </c>
      <c r="BD697" s="6">
        <v>360.98</v>
      </c>
      <c r="BE697" s="6">
        <v>817634.07</v>
      </c>
      <c r="BF697" s="6">
        <v>8931.52</v>
      </c>
      <c r="BG697" s="6">
        <v>0</v>
      </c>
      <c r="BH697" s="6">
        <v>56072.73</v>
      </c>
      <c r="BI697" s="6">
        <v>5032.32</v>
      </c>
      <c r="BJ697" s="6">
        <v>1238.24</v>
      </c>
      <c r="BK697" s="6">
        <v>36982.49</v>
      </c>
      <c r="BL697" s="6">
        <v>880.66</v>
      </c>
      <c r="BM697" s="6">
        <v>0</v>
      </c>
      <c r="BN697" s="6">
        <v>336.76</v>
      </c>
      <c r="BO697" s="6">
        <v>1609.88</v>
      </c>
      <c r="BP697" s="6">
        <v>54.13</v>
      </c>
      <c r="BQ697" s="6">
        <v>34161.93</v>
      </c>
      <c r="BR697" s="6">
        <v>631.16</v>
      </c>
      <c r="BS697" s="6">
        <v>19894.72</v>
      </c>
      <c r="BT697" s="6">
        <v>468.45</v>
      </c>
      <c r="BU697" s="6">
        <v>26973.85</v>
      </c>
      <c r="BV697" s="6">
        <v>187.31</v>
      </c>
      <c r="BW697" s="6">
        <v>2.3542000000000001</v>
      </c>
      <c r="BX697" s="6">
        <v>3.4134000000000002</v>
      </c>
      <c r="BY697" s="6">
        <v>0.45150000000000001</v>
      </c>
    </row>
    <row r="698" spans="1:77" s="6" customFormat="1" x14ac:dyDescent="0.25">
      <c r="A698" s="6">
        <f t="shared" si="28"/>
        <v>308.29658792650918</v>
      </c>
      <c r="B698" s="6">
        <v>82.6</v>
      </c>
      <c r="C698" s="6">
        <v>-4.8</v>
      </c>
      <c r="E698" s="6">
        <v>70</v>
      </c>
      <c r="F698" s="6">
        <v>1</v>
      </c>
      <c r="G698" s="6">
        <v>70</v>
      </c>
      <c r="H698" s="6">
        <v>5.1139999999999999</v>
      </c>
      <c r="I698" s="6">
        <v>0</v>
      </c>
      <c r="J698" s="6">
        <v>51.191200000000002</v>
      </c>
      <c r="K698" s="6">
        <v>2.2982999999999998</v>
      </c>
      <c r="L698" s="6">
        <v>5.2211999999999996</v>
      </c>
      <c r="M698" s="6">
        <v>117.654</v>
      </c>
      <c r="N698" s="6">
        <v>0.26200000000000001</v>
      </c>
      <c r="O698" s="6">
        <v>0</v>
      </c>
      <c r="P698" s="6">
        <v>0</v>
      </c>
      <c r="Q698" s="6">
        <v>162534</v>
      </c>
      <c r="R698" s="6">
        <v>9</v>
      </c>
      <c r="S698" s="6">
        <v>3934.67</v>
      </c>
      <c r="T698" s="6">
        <v>237.42</v>
      </c>
      <c r="U698" s="6">
        <v>6876.05</v>
      </c>
      <c r="V698" s="6">
        <v>195.62</v>
      </c>
      <c r="W698" s="6">
        <v>0</v>
      </c>
      <c r="X698" s="6">
        <v>304.79000000000002</v>
      </c>
      <c r="Y698" s="6">
        <v>0</v>
      </c>
      <c r="Z698" s="6">
        <v>2765.1</v>
      </c>
      <c r="AA698" s="6">
        <v>22436.34</v>
      </c>
      <c r="AB698" s="6">
        <v>273.13</v>
      </c>
      <c r="AC698" s="6">
        <v>0</v>
      </c>
      <c r="AD698" s="6">
        <v>1037.3900000000001</v>
      </c>
      <c r="AE698" s="6">
        <v>6025.9</v>
      </c>
      <c r="AF698" s="6">
        <v>210.66</v>
      </c>
      <c r="AG698" s="6">
        <v>15841.6</v>
      </c>
      <c r="AH698" s="6">
        <v>525.24</v>
      </c>
      <c r="AI698" s="6">
        <v>0</v>
      </c>
      <c r="AJ698" s="6">
        <v>10268883.51</v>
      </c>
      <c r="AK698" s="6">
        <v>0</v>
      </c>
      <c r="AL698" s="6">
        <v>154.65</v>
      </c>
      <c r="AM698" s="6">
        <v>0</v>
      </c>
      <c r="AN698" s="6">
        <v>42573230.68</v>
      </c>
      <c r="AO698" s="6">
        <v>0</v>
      </c>
      <c r="AP698" s="6">
        <v>1465.69</v>
      </c>
      <c r="AQ698" s="6">
        <v>0</v>
      </c>
      <c r="AR698" s="6">
        <v>0</v>
      </c>
      <c r="AS698" s="6">
        <v>0</v>
      </c>
      <c r="AT698" s="6">
        <v>653.02</v>
      </c>
      <c r="AU698" s="6">
        <v>0</v>
      </c>
      <c r="AV698" s="6">
        <v>2169.61</v>
      </c>
      <c r="AW698" s="6">
        <v>0</v>
      </c>
      <c r="AX698" s="6">
        <v>1078.95</v>
      </c>
      <c r="AY698" s="6">
        <v>0</v>
      </c>
      <c r="AZ698" s="6">
        <v>194904.88</v>
      </c>
      <c r="BA698" s="6">
        <v>1061.5</v>
      </c>
      <c r="BB698" s="6">
        <v>13.55</v>
      </c>
      <c r="BC698" s="6">
        <v>0</v>
      </c>
      <c r="BD698" s="6">
        <v>346.59</v>
      </c>
      <c r="BE698" s="6">
        <v>858325.97</v>
      </c>
      <c r="BF698" s="6">
        <v>9214.2099999999991</v>
      </c>
      <c r="BG698" s="6">
        <v>0</v>
      </c>
      <c r="BH698" s="6">
        <v>67253.210000000006</v>
      </c>
      <c r="BI698" s="6">
        <v>5056.1899999999996</v>
      </c>
      <c r="BJ698" s="6">
        <v>1284.51</v>
      </c>
      <c r="BK698" s="6">
        <v>17771.96</v>
      </c>
      <c r="BL698" s="6">
        <v>684.4</v>
      </c>
      <c r="BM698" s="6">
        <v>0</v>
      </c>
      <c r="BN698" s="6">
        <v>393.23</v>
      </c>
      <c r="BO698" s="6">
        <v>1076.6400000000001</v>
      </c>
      <c r="BP698" s="6">
        <v>46.88</v>
      </c>
      <c r="BQ698" s="6">
        <v>18884.72</v>
      </c>
      <c r="BR698" s="6">
        <v>521.02</v>
      </c>
      <c r="BS698" s="6">
        <v>22462.44</v>
      </c>
      <c r="BT698" s="6">
        <v>435.17</v>
      </c>
      <c r="BU698" s="6">
        <v>20246.02</v>
      </c>
      <c r="BV698" s="6">
        <v>159.85</v>
      </c>
      <c r="BW698" s="6">
        <v>3.8925000000000001</v>
      </c>
      <c r="BX698" s="6">
        <v>1.3491</v>
      </c>
      <c r="BY698" s="6">
        <v>0.6542</v>
      </c>
    </row>
    <row r="699" spans="1:77" s="6" customFormat="1" x14ac:dyDescent="0.25">
      <c r="A699" s="6">
        <f t="shared" si="28"/>
        <v>308.46062992125985</v>
      </c>
      <c r="B699" s="6">
        <v>83.5</v>
      </c>
      <c r="C699" s="6">
        <v>-5.2</v>
      </c>
      <c r="E699" s="6">
        <v>75</v>
      </c>
      <c r="F699" s="6">
        <v>1</v>
      </c>
      <c r="G699" s="6">
        <v>75</v>
      </c>
      <c r="H699" s="6">
        <v>5.0880000000000001</v>
      </c>
      <c r="I699" s="6">
        <v>0</v>
      </c>
      <c r="J699" s="6">
        <v>50.930900000000001</v>
      </c>
      <c r="K699" s="6">
        <v>2.3515000000000001</v>
      </c>
      <c r="L699" s="6">
        <v>6.8040000000000003</v>
      </c>
      <c r="M699" s="6">
        <v>119.76649999999999</v>
      </c>
      <c r="N699" s="6">
        <v>0.2311</v>
      </c>
      <c r="O699" s="6">
        <v>0</v>
      </c>
      <c r="P699" s="6">
        <v>0</v>
      </c>
      <c r="Q699" s="6">
        <v>170137</v>
      </c>
      <c r="R699" s="6">
        <v>9</v>
      </c>
      <c r="S699" s="6">
        <v>6348.82</v>
      </c>
      <c r="T699" s="6">
        <v>291.17</v>
      </c>
      <c r="U699" s="6">
        <v>8447.02</v>
      </c>
      <c r="V699" s="6">
        <v>225.33</v>
      </c>
      <c r="W699" s="6">
        <v>0</v>
      </c>
      <c r="X699" s="6">
        <v>332.33</v>
      </c>
      <c r="Y699" s="6">
        <v>0</v>
      </c>
      <c r="Z699" s="6">
        <v>2697.59</v>
      </c>
      <c r="AA699" s="6">
        <v>21779.66</v>
      </c>
      <c r="AB699" s="6">
        <v>288.64</v>
      </c>
      <c r="AC699" s="6">
        <v>0</v>
      </c>
      <c r="AD699" s="6">
        <v>1100.81</v>
      </c>
      <c r="AE699" s="6">
        <v>6457.28</v>
      </c>
      <c r="AF699" s="6">
        <v>227.02</v>
      </c>
      <c r="AG699" s="6">
        <v>17032</v>
      </c>
      <c r="AH699" s="6">
        <v>566.42999999999995</v>
      </c>
      <c r="AI699" s="6">
        <v>0</v>
      </c>
      <c r="AJ699" s="6">
        <v>10902423.66</v>
      </c>
      <c r="AK699" s="6">
        <v>0</v>
      </c>
      <c r="AL699" s="6">
        <v>164.35</v>
      </c>
      <c r="AM699" s="6">
        <v>0</v>
      </c>
      <c r="AN699" s="6">
        <v>45199791.829999998</v>
      </c>
      <c r="AO699" s="6">
        <v>0</v>
      </c>
      <c r="AP699" s="6">
        <v>1556.13</v>
      </c>
      <c r="AQ699" s="6">
        <v>0</v>
      </c>
      <c r="AR699" s="6">
        <v>0</v>
      </c>
      <c r="AS699" s="6">
        <v>0</v>
      </c>
      <c r="AT699" s="6">
        <v>680.17</v>
      </c>
      <c r="AU699" s="6">
        <v>0</v>
      </c>
      <c r="AV699" s="6">
        <v>2299.77</v>
      </c>
      <c r="AW699" s="6">
        <v>0</v>
      </c>
      <c r="AX699" s="6">
        <v>1111.95</v>
      </c>
      <c r="AY699" s="6">
        <v>0</v>
      </c>
      <c r="AZ699" s="6">
        <v>206929.59</v>
      </c>
      <c r="BA699" s="6">
        <v>1153.93</v>
      </c>
      <c r="BB699" s="6">
        <v>14.77</v>
      </c>
      <c r="BC699" s="6">
        <v>0</v>
      </c>
      <c r="BD699" s="6">
        <v>369.5</v>
      </c>
      <c r="BE699" s="6">
        <v>852514.58</v>
      </c>
      <c r="BF699" s="6">
        <v>9679.6299999999992</v>
      </c>
      <c r="BG699" s="6">
        <v>0</v>
      </c>
      <c r="BH699" s="6">
        <v>54608.79</v>
      </c>
      <c r="BI699" s="6">
        <v>3529.54</v>
      </c>
      <c r="BJ699" s="6">
        <v>1367.69</v>
      </c>
      <c r="BK699" s="6">
        <v>22426.95</v>
      </c>
      <c r="BL699" s="6">
        <v>785.35</v>
      </c>
      <c r="BM699" s="6">
        <v>0</v>
      </c>
      <c r="BN699" s="6">
        <v>362.69</v>
      </c>
      <c r="BO699" s="6">
        <v>4391.04</v>
      </c>
      <c r="BP699" s="6">
        <v>83.07</v>
      </c>
      <c r="BQ699" s="6">
        <v>11140.12</v>
      </c>
      <c r="BR699" s="6">
        <v>527.87</v>
      </c>
      <c r="BS699" s="6">
        <v>21381.02</v>
      </c>
      <c r="BT699" s="6">
        <v>471.07</v>
      </c>
      <c r="BU699" s="6">
        <v>23398.05</v>
      </c>
      <c r="BV699" s="6">
        <v>178.76</v>
      </c>
      <c r="BW699" s="6">
        <v>2.0651999999999999</v>
      </c>
      <c r="BX699" s="6">
        <v>1.4999999999999999E-2</v>
      </c>
      <c r="BY699" s="6">
        <v>0.98129999999999995</v>
      </c>
    </row>
    <row r="700" spans="1:77" s="6" customFormat="1" x14ac:dyDescent="0.25">
      <c r="A700" s="6">
        <f t="shared" si="28"/>
        <v>308.62467191601047</v>
      </c>
      <c r="B700" s="6">
        <v>86.1</v>
      </c>
      <c r="C700" s="6">
        <v>-5.3</v>
      </c>
      <c r="E700" s="6">
        <v>80</v>
      </c>
      <c r="F700" s="6">
        <v>1</v>
      </c>
      <c r="G700" s="6">
        <v>80</v>
      </c>
      <c r="H700" s="6">
        <v>5.0830000000000002</v>
      </c>
      <c r="I700" s="6">
        <v>0</v>
      </c>
      <c r="J700" s="6">
        <v>50.880899999999997</v>
      </c>
      <c r="K700" s="6">
        <v>2.3559999999999999</v>
      </c>
      <c r="L700" s="6">
        <v>7.2157999999999998</v>
      </c>
      <c r="M700" s="6">
        <v>119.8732</v>
      </c>
      <c r="N700" s="6">
        <v>0.2286</v>
      </c>
      <c r="O700" s="6">
        <v>0</v>
      </c>
      <c r="P700" s="6">
        <v>0</v>
      </c>
      <c r="Q700" s="6">
        <v>199867</v>
      </c>
      <c r="R700" s="6">
        <v>8</v>
      </c>
      <c r="S700" s="6">
        <v>6480.53</v>
      </c>
      <c r="T700" s="6">
        <v>286.48</v>
      </c>
      <c r="U700" s="6">
        <v>8757.24</v>
      </c>
      <c r="V700" s="6">
        <v>222.46</v>
      </c>
      <c r="W700" s="6">
        <v>0</v>
      </c>
      <c r="X700" s="6">
        <v>326.74</v>
      </c>
      <c r="Y700" s="6">
        <v>0</v>
      </c>
      <c r="Z700" s="6">
        <v>1713.85</v>
      </c>
      <c r="AA700" s="6">
        <v>22715.73</v>
      </c>
      <c r="AB700" s="6">
        <v>284.95</v>
      </c>
      <c r="AC700" s="6">
        <v>0</v>
      </c>
      <c r="AD700" s="6">
        <v>1048.2</v>
      </c>
      <c r="AE700" s="6">
        <v>6652.37</v>
      </c>
      <c r="AF700" s="6">
        <v>220</v>
      </c>
      <c r="AG700" s="6">
        <v>17566.080000000002</v>
      </c>
      <c r="AH700" s="6">
        <v>548.82000000000005</v>
      </c>
      <c r="AI700" s="6">
        <v>0</v>
      </c>
      <c r="AJ700" s="6">
        <v>10388742.26</v>
      </c>
      <c r="AK700" s="6">
        <v>0</v>
      </c>
      <c r="AL700" s="6">
        <v>156.33000000000001</v>
      </c>
      <c r="AM700" s="6">
        <v>0</v>
      </c>
      <c r="AN700" s="6">
        <v>43070146.82</v>
      </c>
      <c r="AO700" s="6">
        <v>0</v>
      </c>
      <c r="AP700" s="6">
        <v>1482.76</v>
      </c>
      <c r="AQ700" s="6">
        <v>0</v>
      </c>
      <c r="AR700" s="6">
        <v>0</v>
      </c>
      <c r="AS700" s="6">
        <v>0</v>
      </c>
      <c r="AT700" s="6">
        <v>645.05999999999995</v>
      </c>
      <c r="AU700" s="6">
        <v>0</v>
      </c>
      <c r="AV700" s="6">
        <v>2184.6</v>
      </c>
      <c r="AW700" s="6">
        <v>0</v>
      </c>
      <c r="AX700" s="6">
        <v>1047.5999999999999</v>
      </c>
      <c r="AY700" s="6">
        <v>0</v>
      </c>
      <c r="AZ700" s="6">
        <v>197179.84</v>
      </c>
      <c r="BA700" s="6">
        <v>1168.6400000000001</v>
      </c>
      <c r="BB700" s="6">
        <v>14.04</v>
      </c>
      <c r="BC700" s="6">
        <v>0</v>
      </c>
      <c r="BD700" s="6">
        <v>350.4</v>
      </c>
      <c r="BE700" s="6">
        <v>823543.28</v>
      </c>
      <c r="BF700" s="6">
        <v>8880.77</v>
      </c>
      <c r="BG700" s="6">
        <v>0</v>
      </c>
      <c r="BH700" s="6">
        <v>43152.68</v>
      </c>
      <c r="BI700" s="6">
        <v>2418.13</v>
      </c>
      <c r="BJ700" s="6">
        <v>1182.3699999999999</v>
      </c>
      <c r="BK700" s="6">
        <v>24657.06</v>
      </c>
      <c r="BL700" s="6">
        <v>727.79</v>
      </c>
      <c r="BM700" s="6">
        <v>0</v>
      </c>
      <c r="BN700" s="6">
        <v>334.79</v>
      </c>
      <c r="BO700" s="6">
        <v>5020.51</v>
      </c>
      <c r="BP700" s="6">
        <v>80.39</v>
      </c>
      <c r="BQ700" s="6">
        <v>17959.41</v>
      </c>
      <c r="BR700" s="6">
        <v>517.51</v>
      </c>
      <c r="BS700" s="6">
        <v>20043.43</v>
      </c>
      <c r="BT700" s="6">
        <v>430.48</v>
      </c>
      <c r="BU700" s="6">
        <v>43017.599999999999</v>
      </c>
      <c r="BV700" s="6">
        <v>222.1</v>
      </c>
      <c r="BW700" s="6">
        <v>2.4601999999999999</v>
      </c>
      <c r="BX700" s="6">
        <v>4.8402000000000003</v>
      </c>
      <c r="BY700" s="6">
        <v>0.43909999999999999</v>
      </c>
    </row>
    <row r="701" spans="1:77" s="6" customFormat="1" x14ac:dyDescent="0.25">
      <c r="A701" s="6">
        <f t="shared" si="28"/>
        <v>308.78871391076115</v>
      </c>
      <c r="B701" s="6">
        <v>83.1</v>
      </c>
      <c r="C701" s="6">
        <v>-3.2</v>
      </c>
      <c r="E701" s="6">
        <v>85</v>
      </c>
      <c r="F701" s="6">
        <v>1</v>
      </c>
      <c r="G701" s="6">
        <v>85</v>
      </c>
      <c r="H701" s="6">
        <v>5.1420000000000003</v>
      </c>
      <c r="I701" s="6">
        <v>0</v>
      </c>
      <c r="J701" s="6">
        <v>51.471499999999999</v>
      </c>
      <c r="K701" s="6">
        <v>2.2858000000000001</v>
      </c>
      <c r="L701" s="6">
        <v>12.686999999999999</v>
      </c>
      <c r="M701" s="6">
        <v>117.654</v>
      </c>
      <c r="N701" s="6">
        <v>0.26929999999999998</v>
      </c>
      <c r="O701" s="6">
        <v>0</v>
      </c>
      <c r="P701" s="6">
        <v>0</v>
      </c>
      <c r="Q701" s="6">
        <v>202643</v>
      </c>
      <c r="R701" s="6">
        <v>8</v>
      </c>
      <c r="S701" s="6">
        <v>7073.04</v>
      </c>
      <c r="T701" s="6">
        <v>313.43</v>
      </c>
      <c r="U701" s="6">
        <v>8799.8799999999992</v>
      </c>
      <c r="V701" s="6">
        <v>238</v>
      </c>
      <c r="W701" s="6">
        <v>0</v>
      </c>
      <c r="X701" s="6">
        <v>338.78</v>
      </c>
      <c r="Y701" s="6">
        <v>0</v>
      </c>
      <c r="Z701" s="6">
        <v>1745.61</v>
      </c>
      <c r="AA701" s="6">
        <v>24808.84</v>
      </c>
      <c r="AB701" s="6">
        <v>306.95999999999998</v>
      </c>
      <c r="AC701" s="6">
        <v>0</v>
      </c>
      <c r="AD701" s="6">
        <v>1074.33</v>
      </c>
      <c r="AE701" s="6">
        <v>6276.03</v>
      </c>
      <c r="AF701" s="6">
        <v>221.44</v>
      </c>
      <c r="AG701" s="6">
        <v>16503.96</v>
      </c>
      <c r="AH701" s="6">
        <v>551.05999999999995</v>
      </c>
      <c r="AI701" s="6">
        <v>0</v>
      </c>
      <c r="AJ701" s="6">
        <v>10632333.76</v>
      </c>
      <c r="AK701" s="6">
        <v>0</v>
      </c>
      <c r="AL701" s="6">
        <v>159.80000000000001</v>
      </c>
      <c r="AM701" s="6">
        <v>0</v>
      </c>
      <c r="AN701" s="6">
        <v>44080040.149999999</v>
      </c>
      <c r="AO701" s="6">
        <v>0</v>
      </c>
      <c r="AP701" s="6">
        <v>1517.57</v>
      </c>
      <c r="AQ701" s="6">
        <v>0</v>
      </c>
      <c r="AR701" s="6">
        <v>0</v>
      </c>
      <c r="AS701" s="6">
        <v>0</v>
      </c>
      <c r="AT701" s="6">
        <v>670.9</v>
      </c>
      <c r="AU701" s="6">
        <v>0</v>
      </c>
      <c r="AV701" s="6">
        <v>2247.65</v>
      </c>
      <c r="AW701" s="6">
        <v>0</v>
      </c>
      <c r="AX701" s="6">
        <v>1096.1400000000001</v>
      </c>
      <c r="AY701" s="6">
        <v>0</v>
      </c>
      <c r="AZ701" s="6">
        <v>201803.25</v>
      </c>
      <c r="BA701" s="6">
        <v>1036.55</v>
      </c>
      <c r="BB701" s="6">
        <v>13.31</v>
      </c>
      <c r="BC701" s="6">
        <v>0</v>
      </c>
      <c r="BD701" s="6">
        <v>358.45</v>
      </c>
      <c r="BE701" s="6">
        <v>726631.42</v>
      </c>
      <c r="BF701" s="6">
        <v>8146.2</v>
      </c>
      <c r="BG701" s="6">
        <v>0</v>
      </c>
      <c r="BH701" s="6">
        <v>36368.97</v>
      </c>
      <c r="BI701" s="6">
        <v>8172.15</v>
      </c>
      <c r="BJ701" s="6">
        <v>1157.73</v>
      </c>
      <c r="BK701" s="6">
        <v>42430.82</v>
      </c>
      <c r="BL701" s="6">
        <v>838.02</v>
      </c>
      <c r="BM701" s="6">
        <v>0</v>
      </c>
      <c r="BN701" s="6">
        <v>255.87</v>
      </c>
      <c r="BO701" s="6">
        <v>3775.19</v>
      </c>
      <c r="BP701" s="6">
        <v>69.39</v>
      </c>
      <c r="BQ701" s="6">
        <v>97195.04</v>
      </c>
      <c r="BR701" s="6">
        <v>870.77</v>
      </c>
      <c r="BS701" s="6">
        <v>14866.76</v>
      </c>
      <c r="BT701" s="6">
        <v>509.08</v>
      </c>
      <c r="BU701" s="6">
        <v>42430.3</v>
      </c>
      <c r="BV701" s="6">
        <v>237.79</v>
      </c>
      <c r="BW701" s="6">
        <v>2.4074</v>
      </c>
      <c r="BX701" s="6">
        <v>2.6791</v>
      </c>
      <c r="BY701" s="6">
        <v>0.65690000000000004</v>
      </c>
    </row>
    <row r="702" spans="1:77" s="6" customFormat="1" x14ac:dyDescent="0.25">
      <c r="A702" s="6">
        <f t="shared" si="28"/>
        <v>308.95275590551182</v>
      </c>
      <c r="B702" s="6">
        <v>83.7</v>
      </c>
      <c r="C702" s="6">
        <v>-3.2</v>
      </c>
      <c r="E702" s="6">
        <v>90</v>
      </c>
      <c r="F702" s="6">
        <v>1</v>
      </c>
      <c r="G702" s="6">
        <v>90</v>
      </c>
      <c r="H702" s="6">
        <v>5.1870000000000003</v>
      </c>
      <c r="I702" s="6">
        <v>0</v>
      </c>
      <c r="J702" s="6">
        <v>51.921900000000001</v>
      </c>
      <c r="K702" s="6">
        <v>2.3395000000000001</v>
      </c>
      <c r="L702" s="6">
        <v>12.396000000000001</v>
      </c>
      <c r="M702" s="6">
        <v>121.4699</v>
      </c>
      <c r="N702" s="6">
        <v>0.23810000000000001</v>
      </c>
      <c r="O702" s="6">
        <v>0</v>
      </c>
      <c r="P702" s="6">
        <v>0</v>
      </c>
      <c r="Q702" s="6">
        <v>190225</v>
      </c>
      <c r="R702" s="6">
        <v>8</v>
      </c>
      <c r="S702" s="6">
        <v>8628.0499999999993</v>
      </c>
      <c r="T702" s="6">
        <v>327.17</v>
      </c>
      <c r="U702" s="6">
        <v>9324.9699999999993</v>
      </c>
      <c r="V702" s="6">
        <v>238.02</v>
      </c>
      <c r="W702" s="6">
        <v>0</v>
      </c>
      <c r="X702" s="6">
        <v>344.3</v>
      </c>
      <c r="Y702" s="6">
        <v>0</v>
      </c>
      <c r="Z702" s="6">
        <v>1926.38</v>
      </c>
      <c r="AA702" s="6">
        <v>22335.200000000001</v>
      </c>
      <c r="AB702" s="6">
        <v>293.83999999999997</v>
      </c>
      <c r="AC702" s="6">
        <v>0</v>
      </c>
      <c r="AD702" s="6">
        <v>1066.95</v>
      </c>
      <c r="AE702" s="6">
        <v>6639.58</v>
      </c>
      <c r="AF702" s="6">
        <v>226.85</v>
      </c>
      <c r="AG702" s="6">
        <v>17537.78</v>
      </c>
      <c r="AH702" s="6">
        <v>565.52</v>
      </c>
      <c r="AI702" s="6">
        <v>0</v>
      </c>
      <c r="AJ702" s="6">
        <v>10589559.279999999</v>
      </c>
      <c r="AK702" s="6">
        <v>0</v>
      </c>
      <c r="AL702" s="6">
        <v>159.69</v>
      </c>
      <c r="AM702" s="6">
        <v>0</v>
      </c>
      <c r="AN702" s="6">
        <v>43902703.68</v>
      </c>
      <c r="AO702" s="6">
        <v>0</v>
      </c>
      <c r="AP702" s="6">
        <v>1511.49</v>
      </c>
      <c r="AQ702" s="6">
        <v>0</v>
      </c>
      <c r="AR702" s="6">
        <v>0</v>
      </c>
      <c r="AS702" s="6">
        <v>0</v>
      </c>
      <c r="AT702" s="6">
        <v>664.17</v>
      </c>
      <c r="AU702" s="6">
        <v>0</v>
      </c>
      <c r="AV702" s="6">
        <v>2229.31</v>
      </c>
      <c r="AW702" s="6">
        <v>0</v>
      </c>
      <c r="AX702" s="6">
        <v>1085.9100000000001</v>
      </c>
      <c r="AY702" s="6">
        <v>0</v>
      </c>
      <c r="AZ702" s="6">
        <v>200991.39</v>
      </c>
      <c r="BA702" s="6">
        <v>1169.03</v>
      </c>
      <c r="BB702" s="6">
        <v>14.55</v>
      </c>
      <c r="BC702" s="6">
        <v>0</v>
      </c>
      <c r="BD702" s="6">
        <v>358.66</v>
      </c>
      <c r="BE702" s="6">
        <v>797430.49</v>
      </c>
      <c r="BF702" s="6">
        <v>8825.33</v>
      </c>
      <c r="BG702" s="6">
        <v>0</v>
      </c>
      <c r="BH702" s="6">
        <v>45615.33</v>
      </c>
      <c r="BI702" s="6">
        <v>10705.83</v>
      </c>
      <c r="BJ702" s="6">
        <v>1430.05</v>
      </c>
      <c r="BK702" s="6">
        <v>52743.78</v>
      </c>
      <c r="BL702" s="6">
        <v>1034.9100000000001</v>
      </c>
      <c r="BM702" s="6">
        <v>0</v>
      </c>
      <c r="BN702" s="6">
        <v>308.52</v>
      </c>
      <c r="BO702" s="6">
        <v>6947.38</v>
      </c>
      <c r="BP702" s="6">
        <v>99.54</v>
      </c>
      <c r="BQ702" s="6">
        <v>12860.29</v>
      </c>
      <c r="BR702" s="6">
        <v>562.35</v>
      </c>
      <c r="BS702" s="6">
        <v>18750.05</v>
      </c>
      <c r="BT702" s="6">
        <v>481.65</v>
      </c>
      <c r="BU702" s="6">
        <v>34927.58</v>
      </c>
      <c r="BV702" s="6">
        <v>211.32</v>
      </c>
      <c r="BW702" s="6">
        <v>1.6843999999999999</v>
      </c>
      <c r="BX702" s="6">
        <v>4.0909000000000004</v>
      </c>
      <c r="BY702" s="6">
        <v>0.35210000000000002</v>
      </c>
    </row>
    <row r="703" spans="1:77" s="6" customFormat="1" x14ac:dyDescent="0.25">
      <c r="A703" s="6">
        <f t="shared" si="28"/>
        <v>309.11679790026244</v>
      </c>
      <c r="B703" s="6">
        <v>81.2</v>
      </c>
      <c r="C703" s="6">
        <v>-6.9</v>
      </c>
      <c r="E703" s="6">
        <v>95</v>
      </c>
      <c r="F703" s="6">
        <v>1</v>
      </c>
      <c r="G703" s="6">
        <v>95</v>
      </c>
      <c r="H703" s="6">
        <v>5.194</v>
      </c>
      <c r="I703" s="6">
        <v>0</v>
      </c>
      <c r="J703" s="6">
        <v>51.991999999999997</v>
      </c>
      <c r="K703" s="6">
        <v>2.2847</v>
      </c>
      <c r="L703" s="6">
        <v>8.7538</v>
      </c>
      <c r="M703" s="6">
        <v>118.7872</v>
      </c>
      <c r="N703" s="6">
        <v>0.26989999999999997</v>
      </c>
      <c r="O703" s="6">
        <v>0</v>
      </c>
      <c r="P703" s="6">
        <v>0</v>
      </c>
      <c r="Q703" s="6">
        <v>184860</v>
      </c>
      <c r="R703" s="6">
        <v>8</v>
      </c>
      <c r="S703" s="6">
        <v>4193.34</v>
      </c>
      <c r="T703" s="6">
        <v>262.72000000000003</v>
      </c>
      <c r="U703" s="6">
        <v>7927.9</v>
      </c>
      <c r="V703" s="6">
        <v>218.34</v>
      </c>
      <c r="W703" s="6">
        <v>0</v>
      </c>
      <c r="X703" s="6">
        <v>319.24</v>
      </c>
      <c r="Y703" s="6">
        <v>0</v>
      </c>
      <c r="Z703" s="6">
        <v>1998.17</v>
      </c>
      <c r="AA703" s="6">
        <v>23329.95</v>
      </c>
      <c r="AB703" s="6">
        <v>298.05</v>
      </c>
      <c r="AC703" s="6">
        <v>0</v>
      </c>
      <c r="AD703" s="6">
        <v>1099.2</v>
      </c>
      <c r="AE703" s="6">
        <v>7028.74</v>
      </c>
      <c r="AF703" s="6">
        <v>231.14</v>
      </c>
      <c r="AG703" s="6">
        <v>18520.32</v>
      </c>
      <c r="AH703" s="6">
        <v>576.41</v>
      </c>
      <c r="AI703" s="6">
        <v>0</v>
      </c>
      <c r="AJ703" s="6">
        <v>10889771.68</v>
      </c>
      <c r="AK703" s="6">
        <v>0</v>
      </c>
      <c r="AL703" s="6">
        <v>163.85</v>
      </c>
      <c r="AM703" s="6">
        <v>0</v>
      </c>
      <c r="AN703" s="6">
        <v>45147338.659999996</v>
      </c>
      <c r="AO703" s="6">
        <v>0</v>
      </c>
      <c r="AP703" s="6">
        <v>1554.46</v>
      </c>
      <c r="AQ703" s="6">
        <v>0</v>
      </c>
      <c r="AR703" s="6">
        <v>0</v>
      </c>
      <c r="AS703" s="6">
        <v>0</v>
      </c>
      <c r="AT703" s="6">
        <v>668</v>
      </c>
      <c r="AU703" s="6">
        <v>0</v>
      </c>
      <c r="AV703" s="6">
        <v>2286.69</v>
      </c>
      <c r="AW703" s="6">
        <v>0</v>
      </c>
      <c r="AX703" s="6">
        <v>1111.1400000000001</v>
      </c>
      <c r="AY703" s="6">
        <v>0</v>
      </c>
      <c r="AZ703" s="6">
        <v>206689.47</v>
      </c>
      <c r="BA703" s="6">
        <v>1239.44</v>
      </c>
      <c r="BB703" s="6">
        <v>14.83</v>
      </c>
      <c r="BC703" s="6">
        <v>0</v>
      </c>
      <c r="BD703" s="6">
        <v>366.63</v>
      </c>
      <c r="BE703" s="6">
        <v>786406.94</v>
      </c>
      <c r="BF703" s="6">
        <v>8742.36</v>
      </c>
      <c r="BG703" s="6">
        <v>0</v>
      </c>
      <c r="BH703" s="6">
        <v>50861.57</v>
      </c>
      <c r="BI703" s="6">
        <v>12329.77</v>
      </c>
      <c r="BJ703" s="6">
        <v>1448.3</v>
      </c>
      <c r="BK703" s="6">
        <v>58267.01</v>
      </c>
      <c r="BL703" s="6">
        <v>1074.74</v>
      </c>
      <c r="BM703" s="6">
        <v>0</v>
      </c>
      <c r="BN703" s="6">
        <v>363.5</v>
      </c>
      <c r="BO703" s="6">
        <v>5624.57</v>
      </c>
      <c r="BP703" s="6">
        <v>90.79</v>
      </c>
      <c r="BQ703" s="6">
        <v>15226.58</v>
      </c>
      <c r="BR703" s="6">
        <v>572.07000000000005</v>
      </c>
      <c r="BS703" s="6">
        <v>21319.200000000001</v>
      </c>
      <c r="BT703" s="6">
        <v>493.04</v>
      </c>
      <c r="BU703" s="6">
        <v>38586.25</v>
      </c>
      <c r="BV703" s="6">
        <v>223.22</v>
      </c>
      <c r="BW703" s="6">
        <v>1.5243</v>
      </c>
      <c r="BX703" s="6">
        <v>3.7568999999999999</v>
      </c>
      <c r="BY703" s="6">
        <v>0.55620000000000003</v>
      </c>
    </row>
    <row r="704" spans="1:77" s="6" customFormat="1" x14ac:dyDescent="0.25">
      <c r="A704" s="6">
        <f t="shared" si="28"/>
        <v>309.28083989501312</v>
      </c>
      <c r="B704" s="6">
        <v>84</v>
      </c>
      <c r="C704" s="6">
        <v>-0.2</v>
      </c>
      <c r="E704" s="6">
        <v>100</v>
      </c>
      <c r="F704" s="6">
        <v>1</v>
      </c>
      <c r="G704" s="6">
        <v>100</v>
      </c>
      <c r="H704" s="6">
        <v>5.1719999999999997</v>
      </c>
      <c r="I704" s="6">
        <v>2.0000000000000001E-4</v>
      </c>
      <c r="J704" s="6">
        <v>1217.8009999999999</v>
      </c>
      <c r="K704" s="6">
        <v>2.4159000000000002</v>
      </c>
      <c r="L704" s="6">
        <v>14.073700000000001</v>
      </c>
      <c r="M704" s="6">
        <v>2942.0250000000001</v>
      </c>
      <c r="N704" s="6">
        <v>0.1938</v>
      </c>
      <c r="O704" s="6">
        <v>0</v>
      </c>
      <c r="P704" s="6">
        <v>0</v>
      </c>
      <c r="Q704" s="6">
        <v>190900</v>
      </c>
      <c r="R704" s="6">
        <v>8</v>
      </c>
      <c r="S704" s="6">
        <v>3738.98</v>
      </c>
      <c r="T704" s="6">
        <v>269.12</v>
      </c>
      <c r="U704" s="6">
        <v>6804.75</v>
      </c>
      <c r="V704" s="6">
        <v>221.92</v>
      </c>
      <c r="W704" s="6">
        <v>0</v>
      </c>
      <c r="X704" s="6">
        <v>343.29</v>
      </c>
      <c r="Y704" s="6">
        <v>0</v>
      </c>
      <c r="Z704" s="6">
        <v>3317.12</v>
      </c>
      <c r="AA704" s="6">
        <v>40974.089999999997</v>
      </c>
      <c r="AB704" s="6">
        <v>385.43</v>
      </c>
      <c r="AC704" s="6">
        <v>0</v>
      </c>
      <c r="AD704" s="6">
        <v>1113.3900000000001</v>
      </c>
      <c r="AE704" s="6">
        <v>6371.77</v>
      </c>
      <c r="AF704" s="6">
        <v>255.48</v>
      </c>
      <c r="AG704" s="6">
        <v>16789.52</v>
      </c>
      <c r="AH704" s="6">
        <v>637.07000000000005</v>
      </c>
      <c r="AI704" s="6">
        <v>0</v>
      </c>
      <c r="AJ704" s="6">
        <v>10854676.34</v>
      </c>
      <c r="AK704" s="6">
        <v>0</v>
      </c>
      <c r="AL704" s="6">
        <v>163.87</v>
      </c>
      <c r="AM704" s="6">
        <v>0</v>
      </c>
      <c r="AN704" s="6">
        <v>45001838.729999997</v>
      </c>
      <c r="AO704" s="6">
        <v>0</v>
      </c>
      <c r="AP704" s="6">
        <v>1549.46</v>
      </c>
      <c r="AQ704" s="6">
        <v>0</v>
      </c>
      <c r="AR704" s="6">
        <v>0</v>
      </c>
      <c r="AS704" s="6">
        <v>0</v>
      </c>
      <c r="AT704" s="6">
        <v>684.08</v>
      </c>
      <c r="AU704" s="6">
        <v>0</v>
      </c>
      <c r="AV704" s="6">
        <v>2290.89</v>
      </c>
      <c r="AW704" s="6">
        <v>0</v>
      </c>
      <c r="AX704" s="6">
        <v>1111.98</v>
      </c>
      <c r="AY704" s="6">
        <v>0</v>
      </c>
      <c r="AZ704" s="6">
        <v>206023.32</v>
      </c>
      <c r="BA704" s="6">
        <v>1081.95</v>
      </c>
      <c r="BB704" s="6">
        <v>15.82</v>
      </c>
      <c r="BC704" s="6">
        <v>0</v>
      </c>
      <c r="BD704" s="6">
        <v>365.76</v>
      </c>
      <c r="BE704" s="6">
        <v>734601.57</v>
      </c>
      <c r="BF704" s="6">
        <v>9133.69</v>
      </c>
      <c r="BG704" s="6">
        <v>0</v>
      </c>
      <c r="BH704" s="6">
        <v>42809.65</v>
      </c>
      <c r="BI704" s="6">
        <v>16241.9</v>
      </c>
      <c r="BJ704" s="6">
        <v>1663.4</v>
      </c>
      <c r="BK704" s="6">
        <v>93209.05</v>
      </c>
      <c r="BL704" s="6">
        <v>1432.93</v>
      </c>
      <c r="BM704" s="6">
        <v>0</v>
      </c>
      <c r="BN704" s="6">
        <v>286.25</v>
      </c>
      <c r="BO704" s="6">
        <v>3036.77</v>
      </c>
      <c r="BP704" s="6">
        <v>81.39</v>
      </c>
      <c r="BQ704" s="6">
        <v>24559.87</v>
      </c>
      <c r="BR704" s="6">
        <v>744.92</v>
      </c>
      <c r="BS704" s="6">
        <v>18062.11</v>
      </c>
      <c r="BT704" s="6">
        <v>610.85</v>
      </c>
      <c r="BU704" s="6">
        <v>34527.660000000003</v>
      </c>
      <c r="BV704" s="6">
        <v>238.23</v>
      </c>
      <c r="BW704" s="6">
        <v>2.5788000000000002</v>
      </c>
      <c r="BX704" s="6">
        <v>3.9639000000000002</v>
      </c>
      <c r="BY704" s="6">
        <v>0.54510000000000003</v>
      </c>
    </row>
    <row r="705" spans="1:77" s="6" customFormat="1" x14ac:dyDescent="0.25">
      <c r="A705" s="6">
        <f t="shared" si="28"/>
        <v>309.44488188976379</v>
      </c>
      <c r="B705" s="6">
        <v>83.4</v>
      </c>
      <c r="C705" s="6">
        <v>-4.8</v>
      </c>
      <c r="E705" s="6">
        <v>105</v>
      </c>
      <c r="F705" s="6">
        <v>1</v>
      </c>
      <c r="G705" s="6">
        <v>105</v>
      </c>
      <c r="H705" s="6">
        <v>5.1619999999999999</v>
      </c>
      <c r="I705" s="6">
        <v>1.8E-3</v>
      </c>
      <c r="J705" s="6">
        <v>1207.768</v>
      </c>
      <c r="K705" s="6">
        <v>2.3708</v>
      </c>
      <c r="L705" s="6">
        <v>16.028099999999998</v>
      </c>
      <c r="M705" s="6">
        <v>2863.424</v>
      </c>
      <c r="N705" s="6">
        <v>0.21990000000000001</v>
      </c>
      <c r="O705" s="6">
        <v>0</v>
      </c>
      <c r="P705" s="6">
        <v>0</v>
      </c>
      <c r="Q705" s="6">
        <v>196171</v>
      </c>
      <c r="R705" s="6">
        <v>8</v>
      </c>
      <c r="S705" s="6">
        <v>8756.9599999999991</v>
      </c>
      <c r="T705" s="6">
        <v>335.29</v>
      </c>
      <c r="U705" s="6">
        <v>9036.5</v>
      </c>
      <c r="V705" s="6">
        <v>240.49</v>
      </c>
      <c r="W705" s="6">
        <v>0</v>
      </c>
      <c r="X705" s="6">
        <v>347.72</v>
      </c>
      <c r="Y705" s="6">
        <v>0</v>
      </c>
      <c r="Z705" s="6">
        <v>2605.9499999999998</v>
      </c>
      <c r="AA705" s="6">
        <v>24049.27</v>
      </c>
      <c r="AB705" s="6">
        <v>306.77999999999997</v>
      </c>
      <c r="AC705" s="6">
        <v>0</v>
      </c>
      <c r="AD705" s="6">
        <v>1087.7</v>
      </c>
      <c r="AE705" s="6">
        <v>6522.93</v>
      </c>
      <c r="AF705" s="6">
        <v>232.72</v>
      </c>
      <c r="AG705" s="6">
        <v>17158.41</v>
      </c>
      <c r="AH705" s="6">
        <v>580.15</v>
      </c>
      <c r="AI705" s="6">
        <v>0</v>
      </c>
      <c r="AJ705" s="6">
        <v>10773415.199999999</v>
      </c>
      <c r="AK705" s="6">
        <v>0</v>
      </c>
      <c r="AL705" s="6">
        <v>162.36000000000001</v>
      </c>
      <c r="AM705" s="6">
        <v>0</v>
      </c>
      <c r="AN705" s="6">
        <v>44664942.359999999</v>
      </c>
      <c r="AO705" s="6">
        <v>0</v>
      </c>
      <c r="AP705" s="6">
        <v>1537.71</v>
      </c>
      <c r="AQ705" s="6">
        <v>0</v>
      </c>
      <c r="AR705" s="6">
        <v>0</v>
      </c>
      <c r="AS705" s="6">
        <v>0</v>
      </c>
      <c r="AT705" s="6">
        <v>675.01</v>
      </c>
      <c r="AU705" s="6">
        <v>0</v>
      </c>
      <c r="AV705" s="6">
        <v>2270.85</v>
      </c>
      <c r="AW705" s="6">
        <v>0</v>
      </c>
      <c r="AX705" s="6">
        <v>1106.79</v>
      </c>
      <c r="AY705" s="6">
        <v>0</v>
      </c>
      <c r="AZ705" s="6">
        <v>204480.99</v>
      </c>
      <c r="BA705" s="6">
        <v>1138.9100000000001</v>
      </c>
      <c r="BB705" s="6">
        <v>14.83</v>
      </c>
      <c r="BC705" s="6">
        <v>0</v>
      </c>
      <c r="BD705" s="6">
        <v>362.48</v>
      </c>
      <c r="BE705" s="6">
        <v>807068.63</v>
      </c>
      <c r="BF705" s="6">
        <v>9219.8799999999992</v>
      </c>
      <c r="BG705" s="6">
        <v>0</v>
      </c>
      <c r="BH705" s="6">
        <v>40665.69</v>
      </c>
      <c r="BI705" s="6">
        <v>9031.24</v>
      </c>
      <c r="BJ705" s="6">
        <v>1503.96</v>
      </c>
      <c r="BK705" s="6">
        <v>44896.36</v>
      </c>
      <c r="BL705" s="6">
        <v>1005.73</v>
      </c>
      <c r="BM705" s="6">
        <v>0</v>
      </c>
      <c r="BN705" s="6">
        <v>302.5</v>
      </c>
      <c r="BO705" s="6">
        <v>11929.01</v>
      </c>
      <c r="BP705" s="6">
        <v>131.51</v>
      </c>
      <c r="BQ705" s="6">
        <v>6658.4</v>
      </c>
      <c r="BR705" s="6">
        <v>566.54</v>
      </c>
      <c r="BS705" s="6">
        <v>19260.77</v>
      </c>
      <c r="BT705" s="6">
        <v>505.96</v>
      </c>
      <c r="BU705" s="6">
        <v>34492.589999999997</v>
      </c>
      <c r="BV705" s="6">
        <v>217.33</v>
      </c>
      <c r="BW705" s="6">
        <v>1.7821</v>
      </c>
      <c r="BX705" s="6">
        <v>4.1890999999999998</v>
      </c>
      <c r="BY705" s="6">
        <v>0.65039999999999998</v>
      </c>
    </row>
    <row r="706" spans="1:77" s="6" customFormat="1" x14ac:dyDescent="0.25">
      <c r="A706" s="6">
        <f t="shared" si="28"/>
        <v>309.60892388451441</v>
      </c>
      <c r="B706" s="6">
        <v>85.4</v>
      </c>
      <c r="C706" s="6">
        <v>-6</v>
      </c>
      <c r="E706" s="6">
        <v>110</v>
      </c>
      <c r="F706" s="6">
        <v>1</v>
      </c>
      <c r="G706" s="6">
        <v>110</v>
      </c>
      <c r="H706" s="6">
        <v>5.1950000000000003</v>
      </c>
      <c r="I706" s="6">
        <v>0</v>
      </c>
      <c r="J706" s="6">
        <v>52.002000000000002</v>
      </c>
      <c r="K706" s="6">
        <v>2.3397999999999999</v>
      </c>
      <c r="L706" s="6">
        <v>13.249000000000001</v>
      </c>
      <c r="M706" s="6">
        <v>121.67440000000001</v>
      </c>
      <c r="N706" s="6">
        <v>0.2379</v>
      </c>
      <c r="O706" s="6">
        <v>0</v>
      </c>
      <c r="P706" s="6">
        <v>0</v>
      </c>
      <c r="Q706" s="6">
        <v>199820</v>
      </c>
      <c r="R706" s="6">
        <v>8</v>
      </c>
      <c r="S706" s="6">
        <v>9409.32</v>
      </c>
      <c r="T706" s="6">
        <v>340.39</v>
      </c>
      <c r="U706" s="6">
        <v>10207.27</v>
      </c>
      <c r="V706" s="6">
        <v>248.72</v>
      </c>
      <c r="W706" s="6">
        <v>0</v>
      </c>
      <c r="X706" s="6">
        <v>346.58</v>
      </c>
      <c r="Y706" s="6">
        <v>0</v>
      </c>
      <c r="Z706" s="6">
        <v>1910.65</v>
      </c>
      <c r="AA706" s="6">
        <v>22771.23</v>
      </c>
      <c r="AB706" s="6">
        <v>297.60000000000002</v>
      </c>
      <c r="AC706" s="6">
        <v>0</v>
      </c>
      <c r="AD706" s="6">
        <v>1074.31</v>
      </c>
      <c r="AE706" s="6">
        <v>6797.85</v>
      </c>
      <c r="AF706" s="6">
        <v>226.4</v>
      </c>
      <c r="AG706" s="6">
        <v>17905.21</v>
      </c>
      <c r="AH706" s="6">
        <v>564</v>
      </c>
      <c r="AI706" s="6">
        <v>0</v>
      </c>
      <c r="AJ706" s="6">
        <v>10649866.82</v>
      </c>
      <c r="AK706" s="6">
        <v>0</v>
      </c>
      <c r="AL706" s="6">
        <v>160.30000000000001</v>
      </c>
      <c r="AM706" s="6">
        <v>0</v>
      </c>
      <c r="AN706" s="6">
        <v>44152729.539999999</v>
      </c>
      <c r="AO706" s="6">
        <v>0</v>
      </c>
      <c r="AP706" s="6">
        <v>1520.14</v>
      </c>
      <c r="AQ706" s="6">
        <v>0</v>
      </c>
      <c r="AR706" s="6">
        <v>0</v>
      </c>
      <c r="AS706" s="6">
        <v>0</v>
      </c>
      <c r="AT706" s="6">
        <v>646.88</v>
      </c>
      <c r="AU706" s="6">
        <v>0</v>
      </c>
      <c r="AV706" s="6">
        <v>2240.27</v>
      </c>
      <c r="AW706" s="6">
        <v>0</v>
      </c>
      <c r="AX706" s="6">
        <v>1082.73</v>
      </c>
      <c r="AY706" s="6">
        <v>0</v>
      </c>
      <c r="AZ706" s="6">
        <v>202136.05</v>
      </c>
      <c r="BA706" s="6">
        <v>1169.6199999999999</v>
      </c>
      <c r="BB706" s="6">
        <v>14.17</v>
      </c>
      <c r="BC706" s="6">
        <v>0</v>
      </c>
      <c r="BD706" s="6">
        <v>358.56</v>
      </c>
      <c r="BE706" s="6">
        <v>760366.89</v>
      </c>
      <c r="BF706" s="6">
        <v>8455.2900000000009</v>
      </c>
      <c r="BG706" s="6">
        <v>0</v>
      </c>
      <c r="BH706" s="6">
        <v>37367.57</v>
      </c>
      <c r="BI706" s="6">
        <v>7394.31</v>
      </c>
      <c r="BJ706" s="6">
        <v>1263.54</v>
      </c>
      <c r="BK706" s="6">
        <v>52700.81</v>
      </c>
      <c r="BL706" s="6">
        <v>970.93</v>
      </c>
      <c r="BM706" s="6">
        <v>0</v>
      </c>
      <c r="BN706" s="6">
        <v>276.35000000000002</v>
      </c>
      <c r="BO706" s="6">
        <v>9589.41</v>
      </c>
      <c r="BP706" s="6">
        <v>109.55</v>
      </c>
      <c r="BQ706" s="6">
        <v>52308.12</v>
      </c>
      <c r="BR706" s="6">
        <v>755.74</v>
      </c>
      <c r="BS706" s="6">
        <v>18591</v>
      </c>
      <c r="BT706" s="6">
        <v>516.29</v>
      </c>
      <c r="BU706" s="6">
        <v>30788.95</v>
      </c>
      <c r="BV706" s="6">
        <v>204.58</v>
      </c>
      <c r="BW706" s="6">
        <v>1.0803</v>
      </c>
      <c r="BX706" s="6">
        <v>1.9947999999999999</v>
      </c>
      <c r="BY706" s="6">
        <v>1.0743</v>
      </c>
    </row>
    <row r="707" spans="1:77" s="6" customFormat="1" x14ac:dyDescent="0.25">
      <c r="A707" s="6">
        <f t="shared" si="28"/>
        <v>309.77296587926509</v>
      </c>
      <c r="B707" s="6">
        <v>84.1</v>
      </c>
      <c r="C707" s="6">
        <v>-6.6</v>
      </c>
      <c r="E707" s="6">
        <v>115</v>
      </c>
      <c r="F707" s="6">
        <v>1</v>
      </c>
      <c r="G707" s="6">
        <v>115</v>
      </c>
      <c r="H707" s="6">
        <v>5.1619999999999999</v>
      </c>
      <c r="I707" s="6">
        <v>0</v>
      </c>
      <c r="J707" s="6">
        <v>51.671700000000001</v>
      </c>
      <c r="K707" s="6">
        <v>2.3252999999999999</v>
      </c>
      <c r="L707" s="6">
        <v>16.772200000000002</v>
      </c>
      <c r="M707" s="6">
        <v>120.15089999999999</v>
      </c>
      <c r="N707" s="6">
        <v>0.24640000000000001</v>
      </c>
      <c r="O707" s="6">
        <v>0</v>
      </c>
      <c r="P707" s="6">
        <v>0</v>
      </c>
      <c r="Q707" s="6">
        <v>198567</v>
      </c>
      <c r="R707" s="6">
        <v>8</v>
      </c>
      <c r="S707" s="6">
        <v>9971.7999999999993</v>
      </c>
      <c r="T707" s="6">
        <v>354.41</v>
      </c>
      <c r="U707" s="6">
        <v>9706.33</v>
      </c>
      <c r="V707" s="6">
        <v>249.89</v>
      </c>
      <c r="W707" s="6">
        <v>0</v>
      </c>
      <c r="X707" s="6">
        <v>356.65</v>
      </c>
      <c r="Y707" s="6">
        <v>0</v>
      </c>
      <c r="Z707" s="6">
        <v>2653.94</v>
      </c>
      <c r="AA707" s="6">
        <v>24354.68</v>
      </c>
      <c r="AB707" s="6">
        <v>311.83999999999997</v>
      </c>
      <c r="AC707" s="6">
        <v>0</v>
      </c>
      <c r="AD707" s="6">
        <v>1092.1300000000001</v>
      </c>
      <c r="AE707" s="6">
        <v>6722.82</v>
      </c>
      <c r="AF707" s="6">
        <v>237.06</v>
      </c>
      <c r="AG707" s="6">
        <v>17696.41</v>
      </c>
      <c r="AH707" s="6">
        <v>591.07000000000005</v>
      </c>
      <c r="AI707" s="6">
        <v>0</v>
      </c>
      <c r="AJ707" s="6">
        <v>10841577.199999999</v>
      </c>
      <c r="AK707" s="6">
        <v>0</v>
      </c>
      <c r="AL707" s="6">
        <v>162.97999999999999</v>
      </c>
      <c r="AM707" s="6">
        <v>0</v>
      </c>
      <c r="AN707" s="6">
        <v>44947531.649999999</v>
      </c>
      <c r="AO707" s="6">
        <v>0</v>
      </c>
      <c r="AP707" s="6">
        <v>1547.46</v>
      </c>
      <c r="AQ707" s="6">
        <v>0</v>
      </c>
      <c r="AR707" s="6">
        <v>0</v>
      </c>
      <c r="AS707" s="6">
        <v>0</v>
      </c>
      <c r="AT707" s="6">
        <v>678.32</v>
      </c>
      <c r="AU707" s="6">
        <v>0</v>
      </c>
      <c r="AV707" s="6">
        <v>2283.5700000000002</v>
      </c>
      <c r="AW707" s="6">
        <v>0</v>
      </c>
      <c r="AX707" s="6">
        <v>1115.04</v>
      </c>
      <c r="AY707" s="6">
        <v>0</v>
      </c>
      <c r="AZ707" s="6">
        <v>205774.73</v>
      </c>
      <c r="BA707" s="6">
        <v>1163.9100000000001</v>
      </c>
      <c r="BB707" s="6">
        <v>14.94</v>
      </c>
      <c r="BC707" s="6">
        <v>0</v>
      </c>
      <c r="BD707" s="6">
        <v>365.3</v>
      </c>
      <c r="BE707" s="6">
        <v>795174.18</v>
      </c>
      <c r="BF707" s="6">
        <v>9150.83</v>
      </c>
      <c r="BG707" s="6">
        <v>0</v>
      </c>
      <c r="BH707" s="6">
        <v>38229.550000000003</v>
      </c>
      <c r="BI707" s="6">
        <v>7959.34</v>
      </c>
      <c r="BJ707" s="6">
        <v>1468.74</v>
      </c>
      <c r="BK707" s="6">
        <v>58985.9</v>
      </c>
      <c r="BL707" s="6">
        <v>1131.7</v>
      </c>
      <c r="BM707" s="6">
        <v>0</v>
      </c>
      <c r="BN707" s="6">
        <v>276.83999999999997</v>
      </c>
      <c r="BO707" s="6">
        <v>10822.98</v>
      </c>
      <c r="BP707" s="6">
        <v>127.99</v>
      </c>
      <c r="BQ707" s="6">
        <v>5761.35</v>
      </c>
      <c r="BR707" s="6">
        <v>576.13</v>
      </c>
      <c r="BS707" s="6">
        <v>16174.09</v>
      </c>
      <c r="BT707" s="6">
        <v>513.77</v>
      </c>
      <c r="BU707" s="6">
        <v>35506.21</v>
      </c>
      <c r="BV707" s="6">
        <v>220.96</v>
      </c>
      <c r="BW707" s="6">
        <v>0.58560000000000001</v>
      </c>
      <c r="BX707" s="6">
        <v>6.1163999999999996</v>
      </c>
      <c r="BY707" s="6">
        <v>0.44579999999999997</v>
      </c>
    </row>
    <row r="708" spans="1:77" s="6" customFormat="1" x14ac:dyDescent="0.25">
      <c r="A708" s="6">
        <f t="shared" si="28"/>
        <v>309.93700787401576</v>
      </c>
      <c r="B708" s="6">
        <v>89.6</v>
      </c>
      <c r="C708" s="6">
        <v>-4.4000000000000004</v>
      </c>
      <c r="E708" s="6">
        <v>120</v>
      </c>
      <c r="F708" s="6">
        <v>1</v>
      </c>
      <c r="G708" s="6">
        <v>120</v>
      </c>
      <c r="H708" s="6">
        <v>5.1189999999999998</v>
      </c>
      <c r="I708" s="6">
        <v>0</v>
      </c>
      <c r="J708" s="6">
        <v>51.241199999999999</v>
      </c>
      <c r="K708" s="6">
        <v>2.3235999999999999</v>
      </c>
      <c r="L708" s="6">
        <v>10.328900000000001</v>
      </c>
      <c r="M708" s="6">
        <v>119.0635</v>
      </c>
      <c r="N708" s="6">
        <v>0.24729999999999999</v>
      </c>
      <c r="O708" s="6">
        <v>0</v>
      </c>
      <c r="P708" s="6">
        <v>0</v>
      </c>
      <c r="Q708" s="6">
        <v>156287</v>
      </c>
      <c r="R708" s="6">
        <v>9</v>
      </c>
      <c r="S708" s="6">
        <v>4731.0600000000004</v>
      </c>
      <c r="T708" s="6">
        <v>286.27999999999997</v>
      </c>
      <c r="U708" s="6">
        <v>7901.03</v>
      </c>
      <c r="V708" s="6">
        <v>233.8</v>
      </c>
      <c r="W708" s="6">
        <v>0</v>
      </c>
      <c r="X708" s="6">
        <v>340.14</v>
      </c>
      <c r="Y708" s="6">
        <v>0</v>
      </c>
      <c r="Z708" s="6">
        <v>2901.8</v>
      </c>
      <c r="AA708" s="6">
        <v>22531.73</v>
      </c>
      <c r="AB708" s="6">
        <v>309.08</v>
      </c>
      <c r="AC708" s="6">
        <v>0</v>
      </c>
      <c r="AD708" s="6">
        <v>1126.32</v>
      </c>
      <c r="AE708" s="6">
        <v>6343.93</v>
      </c>
      <c r="AF708" s="6">
        <v>233.36</v>
      </c>
      <c r="AG708" s="6">
        <v>16700.57</v>
      </c>
      <c r="AH708" s="6">
        <v>580.66</v>
      </c>
      <c r="AI708" s="6">
        <v>0</v>
      </c>
      <c r="AJ708" s="6">
        <v>11176179.050000001</v>
      </c>
      <c r="AK708" s="6">
        <v>0</v>
      </c>
      <c r="AL708" s="6">
        <v>168.37</v>
      </c>
      <c r="AM708" s="6">
        <v>0</v>
      </c>
      <c r="AN708" s="6">
        <v>46334740.130000003</v>
      </c>
      <c r="AO708" s="6">
        <v>0</v>
      </c>
      <c r="AP708" s="6">
        <v>1595.26</v>
      </c>
      <c r="AQ708" s="6">
        <v>0</v>
      </c>
      <c r="AR708" s="6">
        <v>0</v>
      </c>
      <c r="AS708" s="6">
        <v>0</v>
      </c>
      <c r="AT708" s="6">
        <v>701.37</v>
      </c>
      <c r="AU708" s="6">
        <v>0</v>
      </c>
      <c r="AV708" s="6">
        <v>2362.5100000000002</v>
      </c>
      <c r="AW708" s="6">
        <v>0</v>
      </c>
      <c r="AX708" s="6">
        <v>1164.8599999999999</v>
      </c>
      <c r="AY708" s="6">
        <v>0</v>
      </c>
      <c r="AZ708" s="6">
        <v>212125.49</v>
      </c>
      <c r="BA708" s="6">
        <v>1085.68</v>
      </c>
      <c r="BB708" s="6">
        <v>14.54</v>
      </c>
      <c r="BC708" s="6">
        <v>0</v>
      </c>
      <c r="BD708" s="6">
        <v>379.39</v>
      </c>
      <c r="BE708" s="6">
        <v>711069.13</v>
      </c>
      <c r="BF708" s="6">
        <v>8223.27</v>
      </c>
      <c r="BG708" s="6">
        <v>94765.4</v>
      </c>
      <c r="BH708" s="6">
        <v>46205.49</v>
      </c>
      <c r="BI708" s="6">
        <v>7088.68</v>
      </c>
      <c r="BJ708" s="6">
        <v>1447.88</v>
      </c>
      <c r="BK708" s="6">
        <v>41907.620000000003</v>
      </c>
      <c r="BL708" s="6">
        <v>1023.67</v>
      </c>
      <c r="BM708" s="6">
        <v>0</v>
      </c>
      <c r="BN708" s="6">
        <v>294.88</v>
      </c>
      <c r="BO708" s="6">
        <v>1940.28</v>
      </c>
      <c r="BP708" s="6">
        <v>64.56</v>
      </c>
      <c r="BQ708" s="6">
        <v>44567.81</v>
      </c>
      <c r="BR708" s="6">
        <v>776.42</v>
      </c>
      <c r="BS708" s="6">
        <v>20423.87</v>
      </c>
      <c r="BT708" s="6">
        <v>552.29</v>
      </c>
      <c r="BU708" s="6">
        <v>18943.21</v>
      </c>
      <c r="BV708" s="6">
        <v>176.46</v>
      </c>
      <c r="BW708" s="6">
        <v>1.1950000000000001</v>
      </c>
      <c r="BX708" s="6">
        <v>7.5513000000000003</v>
      </c>
      <c r="BY708" s="6">
        <v>0.42880000000000001</v>
      </c>
    </row>
    <row r="709" spans="1:77" s="6" customFormat="1" x14ac:dyDescent="0.25">
      <c r="A709" s="6">
        <f t="shared" si="28"/>
        <v>310.10104986876638</v>
      </c>
      <c r="B709" s="6">
        <v>80.599999999999994</v>
      </c>
      <c r="C709" s="6">
        <v>-5.0999999999999996</v>
      </c>
      <c r="E709" s="6">
        <v>125</v>
      </c>
      <c r="F709" s="6">
        <v>1</v>
      </c>
      <c r="G709" s="6">
        <v>125</v>
      </c>
      <c r="H709" s="6">
        <v>5.2869999999999999</v>
      </c>
      <c r="I709" s="6">
        <v>0</v>
      </c>
      <c r="J709" s="6">
        <v>52.922899999999998</v>
      </c>
      <c r="K709" s="6">
        <v>2.1415000000000002</v>
      </c>
      <c r="L709" s="6">
        <v>11.6738</v>
      </c>
      <c r="M709" s="6">
        <v>113.3366</v>
      </c>
      <c r="N709" s="6">
        <v>0.35289999999999999</v>
      </c>
      <c r="O709" s="6">
        <v>0</v>
      </c>
      <c r="P709" s="6">
        <v>0</v>
      </c>
      <c r="Q709" s="6">
        <v>155528</v>
      </c>
      <c r="R709" s="6">
        <v>9</v>
      </c>
      <c r="S709" s="6">
        <v>0</v>
      </c>
      <c r="T709" s="6">
        <v>2262.98</v>
      </c>
      <c r="U709" s="6">
        <v>4547.8100000000004</v>
      </c>
      <c r="V709" s="6">
        <v>178.39</v>
      </c>
      <c r="W709" s="6">
        <v>0</v>
      </c>
      <c r="X709" s="6">
        <v>278.29000000000002</v>
      </c>
      <c r="Y709" s="6">
        <v>0</v>
      </c>
      <c r="Z709" s="6">
        <v>4264.32</v>
      </c>
      <c r="AA709" s="6">
        <v>29367.16</v>
      </c>
      <c r="AB709" s="6">
        <v>317.83</v>
      </c>
      <c r="AC709" s="6">
        <v>0</v>
      </c>
      <c r="AD709" s="6">
        <v>1040.76</v>
      </c>
      <c r="AE709" s="6">
        <v>5449.97</v>
      </c>
      <c r="AF709" s="6">
        <v>222.25</v>
      </c>
      <c r="AG709" s="6">
        <v>14292.62</v>
      </c>
      <c r="AH709" s="6">
        <v>552.37</v>
      </c>
      <c r="AI709" s="6">
        <v>0</v>
      </c>
      <c r="AJ709" s="6">
        <v>10238964.960000001</v>
      </c>
      <c r="AK709" s="6">
        <v>0</v>
      </c>
      <c r="AL709" s="6">
        <v>154.53</v>
      </c>
      <c r="AM709" s="6">
        <v>0</v>
      </c>
      <c r="AN709" s="6">
        <v>42449192.950000003</v>
      </c>
      <c r="AO709" s="6">
        <v>0</v>
      </c>
      <c r="AP709" s="6">
        <v>1461.24</v>
      </c>
      <c r="AQ709" s="6">
        <v>0</v>
      </c>
      <c r="AR709" s="6">
        <v>0</v>
      </c>
      <c r="AS709" s="6">
        <v>0</v>
      </c>
      <c r="AT709" s="6">
        <v>697.81</v>
      </c>
      <c r="AU709" s="6">
        <v>0</v>
      </c>
      <c r="AV709" s="6">
        <v>2186.61</v>
      </c>
      <c r="AW709" s="6">
        <v>0</v>
      </c>
      <c r="AX709" s="6">
        <v>1146.6099999999999</v>
      </c>
      <c r="AY709" s="6">
        <v>0</v>
      </c>
      <c r="AZ709" s="6">
        <v>194336.98</v>
      </c>
      <c r="BA709" s="6">
        <v>910.72</v>
      </c>
      <c r="BB709" s="6">
        <v>13.57</v>
      </c>
      <c r="BC709" s="6">
        <v>0</v>
      </c>
      <c r="BD709" s="6">
        <v>345.1</v>
      </c>
      <c r="BE709" s="6">
        <v>727284.46</v>
      </c>
      <c r="BF709" s="6">
        <v>8083.94</v>
      </c>
      <c r="BG709" s="6">
        <v>0</v>
      </c>
      <c r="BH709" s="6">
        <v>60947.7</v>
      </c>
      <c r="BI709" s="6">
        <v>32401.21</v>
      </c>
      <c r="BJ709" s="6">
        <v>1814.84</v>
      </c>
      <c r="BK709" s="6">
        <v>156625.18</v>
      </c>
      <c r="BL709" s="6">
        <v>1737.49</v>
      </c>
      <c r="BM709" s="6">
        <v>0</v>
      </c>
      <c r="BN709" s="6">
        <v>341.75</v>
      </c>
      <c r="BO709" s="6">
        <v>430.3</v>
      </c>
      <c r="BP709" s="6">
        <v>51.59</v>
      </c>
      <c r="BQ709" s="6">
        <v>6016.77</v>
      </c>
      <c r="BR709" s="6">
        <v>669.47</v>
      </c>
      <c r="BS709" s="6">
        <v>13681.66</v>
      </c>
      <c r="BT709" s="6">
        <v>607.85</v>
      </c>
      <c r="BU709" s="6">
        <v>8992.14</v>
      </c>
      <c r="BV709" s="6">
        <v>131.77000000000001</v>
      </c>
      <c r="BW709" s="6">
        <v>1.1071</v>
      </c>
      <c r="BX709" s="6">
        <v>2.8961999999999999</v>
      </c>
      <c r="BY709" s="6">
        <v>0.76690000000000003</v>
      </c>
    </row>
    <row r="710" spans="1:77" s="6" customFormat="1" x14ac:dyDescent="0.25">
      <c r="A710" s="6">
        <f t="shared" si="28"/>
        <v>310.26509186351706</v>
      </c>
      <c r="B710" s="6">
        <v>82.9</v>
      </c>
      <c r="C710" s="6">
        <v>-4.5999999999999996</v>
      </c>
      <c r="E710" s="6">
        <v>130</v>
      </c>
      <c r="F710" s="6">
        <v>1</v>
      </c>
      <c r="G710" s="6">
        <v>130</v>
      </c>
      <c r="H710" s="6">
        <v>5.2460000000000004</v>
      </c>
      <c r="I710" s="6">
        <v>0</v>
      </c>
      <c r="J710" s="6">
        <v>52.512500000000003</v>
      </c>
      <c r="K710" s="6">
        <v>1.9632000000000001</v>
      </c>
      <c r="L710" s="6">
        <v>14.2624</v>
      </c>
      <c r="M710" s="6">
        <v>103.0928</v>
      </c>
      <c r="N710" s="6">
        <v>0.45639999999999997</v>
      </c>
      <c r="O710" s="6">
        <v>0</v>
      </c>
      <c r="P710" s="6">
        <v>0</v>
      </c>
      <c r="BW710" s="6">
        <v>1.2451000000000001</v>
      </c>
      <c r="BX710" s="6">
        <v>7.1947999999999999</v>
      </c>
      <c r="BY710" s="6">
        <v>0.23119999999999999</v>
      </c>
    </row>
    <row r="711" spans="1:77" s="6" customFormat="1" x14ac:dyDescent="0.25">
      <c r="A711" s="6">
        <f t="shared" si="28"/>
        <v>310.42913385826773</v>
      </c>
      <c r="B711" s="6">
        <v>78.099999999999994</v>
      </c>
      <c r="C711" s="6">
        <v>-11.2</v>
      </c>
      <c r="E711" s="6">
        <v>135</v>
      </c>
      <c r="F711" s="6">
        <v>1</v>
      </c>
      <c r="G711" s="6">
        <v>135</v>
      </c>
      <c r="H711" s="6">
        <v>4.7699999999999996</v>
      </c>
      <c r="I711" s="6">
        <v>1E-4</v>
      </c>
      <c r="J711" s="6">
        <v>1180.4010000000001</v>
      </c>
      <c r="K711" s="6">
        <v>2.6591</v>
      </c>
      <c r="L711" s="6">
        <v>15.418900000000001</v>
      </c>
      <c r="M711" s="6">
        <v>3138.7710000000002</v>
      </c>
      <c r="N711" s="6">
        <v>5.2699999999999997E-2</v>
      </c>
      <c r="O711" s="6">
        <v>0</v>
      </c>
      <c r="P711" s="6">
        <v>0</v>
      </c>
      <c r="Q711" s="6">
        <v>152616</v>
      </c>
      <c r="R711" s="6">
        <v>9</v>
      </c>
      <c r="S711" s="6">
        <v>0</v>
      </c>
      <c r="T711" s="6">
        <v>1935.04</v>
      </c>
      <c r="U711" s="6">
        <v>4879.96</v>
      </c>
      <c r="V711" s="6">
        <v>180.21</v>
      </c>
      <c r="W711" s="6">
        <v>0</v>
      </c>
      <c r="X711" s="6">
        <v>287.64999999999998</v>
      </c>
      <c r="Y711" s="6">
        <v>0</v>
      </c>
      <c r="Z711" s="6">
        <v>3735.5</v>
      </c>
      <c r="AA711" s="6">
        <v>26442.43</v>
      </c>
      <c r="AB711" s="6">
        <v>302.33999999999997</v>
      </c>
      <c r="AC711" s="6">
        <v>0</v>
      </c>
      <c r="AD711" s="6">
        <v>1032.6600000000001</v>
      </c>
      <c r="AE711" s="6">
        <v>5555.51</v>
      </c>
      <c r="AF711" s="6">
        <v>215.39</v>
      </c>
      <c r="AG711" s="6">
        <v>14567.73</v>
      </c>
      <c r="AH711" s="6">
        <v>535.1</v>
      </c>
      <c r="AI711" s="6">
        <v>0</v>
      </c>
      <c r="AJ711" s="6">
        <v>10192363.949999999</v>
      </c>
      <c r="AK711" s="6">
        <v>0</v>
      </c>
      <c r="AL711" s="6">
        <v>153.56</v>
      </c>
      <c r="AM711" s="6">
        <v>0</v>
      </c>
      <c r="AN711" s="6">
        <v>42255992.240000002</v>
      </c>
      <c r="AO711" s="6">
        <v>0</v>
      </c>
      <c r="AP711" s="6">
        <v>1454.67</v>
      </c>
      <c r="AQ711" s="6">
        <v>0</v>
      </c>
      <c r="AR711" s="6">
        <v>0</v>
      </c>
      <c r="AS711" s="6">
        <v>0</v>
      </c>
      <c r="AT711" s="6">
        <v>676.15</v>
      </c>
      <c r="AU711" s="6">
        <v>0</v>
      </c>
      <c r="AV711" s="6">
        <v>2165.11</v>
      </c>
      <c r="AW711" s="6">
        <v>0</v>
      </c>
      <c r="AX711" s="6">
        <v>1090.6300000000001</v>
      </c>
      <c r="AY711" s="6">
        <v>0</v>
      </c>
      <c r="AZ711" s="6">
        <v>193452.49</v>
      </c>
      <c r="BA711" s="6">
        <v>926.1</v>
      </c>
      <c r="BB711" s="6">
        <v>13.11</v>
      </c>
      <c r="BC711" s="6">
        <v>0</v>
      </c>
      <c r="BD711" s="6">
        <v>342.36</v>
      </c>
      <c r="BE711" s="6">
        <v>717457.97</v>
      </c>
      <c r="BF711" s="6">
        <v>7772.82</v>
      </c>
      <c r="BG711" s="6">
        <v>0</v>
      </c>
      <c r="BH711" s="6">
        <v>53653.85</v>
      </c>
      <c r="BI711" s="6">
        <v>31094.57</v>
      </c>
      <c r="BJ711" s="6">
        <v>1683.18</v>
      </c>
      <c r="BK711" s="6">
        <v>152835.9</v>
      </c>
      <c r="BL711" s="6">
        <v>1638.83</v>
      </c>
      <c r="BM711" s="6">
        <v>0</v>
      </c>
      <c r="BN711" s="6">
        <v>325.72000000000003</v>
      </c>
      <c r="BO711" s="6">
        <v>1282.19</v>
      </c>
      <c r="BP711" s="6">
        <v>60.47</v>
      </c>
      <c r="BQ711" s="6">
        <v>25890.43</v>
      </c>
      <c r="BR711" s="6">
        <v>757.19</v>
      </c>
      <c r="BS711" s="6">
        <v>6596.42</v>
      </c>
      <c r="BT711" s="6">
        <v>579.03</v>
      </c>
      <c r="BU711" s="6">
        <v>12470.81</v>
      </c>
      <c r="BV711" s="6">
        <v>143.27000000000001</v>
      </c>
      <c r="BW711" s="6">
        <v>1.7853000000000001</v>
      </c>
      <c r="BX711" s="6">
        <v>3.5472999999999999</v>
      </c>
      <c r="BY711" s="6">
        <v>0.55559999999999998</v>
      </c>
    </row>
    <row r="712" spans="1:77" s="6" customFormat="1" x14ac:dyDescent="0.25">
      <c r="A712" s="6">
        <f t="shared" si="28"/>
        <v>310.59317585301835</v>
      </c>
      <c r="B712" s="6">
        <v>81.8</v>
      </c>
      <c r="C712" s="6">
        <v>-11</v>
      </c>
      <c r="E712" s="6">
        <v>140</v>
      </c>
      <c r="F712" s="6">
        <v>1</v>
      </c>
      <c r="G712" s="6">
        <v>140</v>
      </c>
      <c r="H712" s="6">
        <v>4.1130000000000004</v>
      </c>
      <c r="I712" s="6">
        <v>0</v>
      </c>
      <c r="J712" s="6">
        <v>41.171199999999999</v>
      </c>
      <c r="K712" s="6">
        <v>1.2379</v>
      </c>
      <c r="L712" s="6">
        <v>24.235399999999998</v>
      </c>
      <c r="M712" s="6">
        <v>50.964199999999998</v>
      </c>
      <c r="N712" s="6">
        <v>0.87709999999999999</v>
      </c>
      <c r="O712" s="6">
        <v>0</v>
      </c>
      <c r="P712" s="6">
        <v>0</v>
      </c>
      <c r="BW712" s="6">
        <v>2.0560999999999998</v>
      </c>
      <c r="BX712" s="6">
        <v>4.4775</v>
      </c>
      <c r="BY712" s="6">
        <v>0.44569999999999999</v>
      </c>
    </row>
    <row r="713" spans="1:77" s="6" customFormat="1" x14ac:dyDescent="0.25">
      <c r="A713" s="6">
        <f t="shared" si="28"/>
        <v>310.75721784776903</v>
      </c>
      <c r="B713" s="6">
        <v>70.3</v>
      </c>
      <c r="C713" s="6">
        <v>-12.1</v>
      </c>
      <c r="E713" s="6">
        <v>145</v>
      </c>
      <c r="F713" s="6">
        <v>1</v>
      </c>
      <c r="G713" s="6">
        <v>145</v>
      </c>
      <c r="H713" s="6">
        <v>3.9740000000000002</v>
      </c>
      <c r="I713" s="6">
        <v>0</v>
      </c>
      <c r="J713" s="6">
        <v>39.779800000000002</v>
      </c>
      <c r="K713" s="6">
        <v>1.6655</v>
      </c>
      <c r="L713" s="6">
        <v>15.0105</v>
      </c>
      <c r="M713" s="6">
        <v>66.253299999999996</v>
      </c>
      <c r="N713" s="6">
        <v>0.62909999999999999</v>
      </c>
      <c r="O713" s="6">
        <v>0</v>
      </c>
      <c r="P713" s="6">
        <v>0</v>
      </c>
      <c r="Q713" s="6">
        <v>137259</v>
      </c>
      <c r="R713" s="6">
        <v>9</v>
      </c>
      <c r="S713" s="6">
        <v>572.45000000000005</v>
      </c>
      <c r="T713" s="6">
        <v>184.53</v>
      </c>
      <c r="U713" s="6">
        <v>4779.34</v>
      </c>
      <c r="V713" s="6">
        <v>184.8</v>
      </c>
      <c r="W713" s="6">
        <v>0</v>
      </c>
      <c r="X713" s="6">
        <v>317.02999999999997</v>
      </c>
      <c r="Y713" s="6">
        <v>0</v>
      </c>
      <c r="Z713" s="6">
        <v>4365.04</v>
      </c>
      <c r="AA713" s="6">
        <v>27458.92</v>
      </c>
      <c r="AB713" s="6">
        <v>319.41000000000003</v>
      </c>
      <c r="AC713" s="6">
        <v>0</v>
      </c>
      <c r="AD713" s="6">
        <v>1119.96</v>
      </c>
      <c r="AE713" s="6">
        <v>5662.15</v>
      </c>
      <c r="AF713" s="6">
        <v>232.39</v>
      </c>
      <c r="AG713" s="6">
        <v>14813.79</v>
      </c>
      <c r="AH713" s="6">
        <v>578.63</v>
      </c>
      <c r="AI713" s="6">
        <v>0</v>
      </c>
      <c r="AJ713" s="6">
        <v>11033159.52</v>
      </c>
      <c r="AK713" s="6">
        <v>0</v>
      </c>
      <c r="AL713" s="6">
        <v>166.55</v>
      </c>
      <c r="AM713" s="6">
        <v>0</v>
      </c>
      <c r="AN713" s="6">
        <v>45741802.920000002</v>
      </c>
      <c r="AO713" s="6">
        <v>0</v>
      </c>
      <c r="AP713" s="6">
        <v>1574.78</v>
      </c>
      <c r="AQ713" s="6">
        <v>0</v>
      </c>
      <c r="AR713" s="6">
        <v>0</v>
      </c>
      <c r="AS713" s="6">
        <v>0</v>
      </c>
      <c r="AT713" s="6">
        <v>719.53</v>
      </c>
      <c r="AU713" s="6">
        <v>0</v>
      </c>
      <c r="AV713" s="6">
        <v>2340.9299999999998</v>
      </c>
      <c r="AW713" s="6">
        <v>0</v>
      </c>
      <c r="AX713" s="6">
        <v>1158.8800000000001</v>
      </c>
      <c r="AY713" s="6">
        <v>0</v>
      </c>
      <c r="AZ713" s="6">
        <v>209410.94</v>
      </c>
      <c r="BA713" s="6">
        <v>978.73</v>
      </c>
      <c r="BB713" s="6">
        <v>14.73</v>
      </c>
      <c r="BC713" s="6">
        <v>0</v>
      </c>
      <c r="BD713" s="6">
        <v>373.4</v>
      </c>
      <c r="BE713" s="6">
        <v>816844.27</v>
      </c>
      <c r="BF713" s="6">
        <v>9681.57</v>
      </c>
      <c r="BG713" s="6">
        <v>0</v>
      </c>
      <c r="BH713" s="6">
        <v>66756.14</v>
      </c>
      <c r="BI713" s="6">
        <v>9383.4599999999991</v>
      </c>
      <c r="BJ713" s="6">
        <v>1575.29</v>
      </c>
      <c r="BK713" s="6">
        <v>73408.73</v>
      </c>
      <c r="BL713" s="6">
        <v>1364.03</v>
      </c>
      <c r="BM713" s="6">
        <v>0</v>
      </c>
      <c r="BN713" s="6">
        <v>359.37</v>
      </c>
      <c r="BO713" s="6">
        <v>845.47</v>
      </c>
      <c r="BP713" s="6">
        <v>56.43</v>
      </c>
      <c r="BQ713" s="6">
        <v>12817.86</v>
      </c>
      <c r="BR713" s="6">
        <v>646.26</v>
      </c>
      <c r="BS713" s="6">
        <v>17529.03</v>
      </c>
      <c r="BT713" s="6">
        <v>562.82000000000005</v>
      </c>
      <c r="BU713" s="6">
        <v>14905.8</v>
      </c>
      <c r="BV713" s="6">
        <v>161.79</v>
      </c>
      <c r="BW713" s="6">
        <v>0.67349999999999999</v>
      </c>
      <c r="BX713" s="6">
        <v>4.8109000000000002</v>
      </c>
      <c r="BY713" s="6">
        <v>0.35549999999999998</v>
      </c>
    </row>
    <row r="714" spans="1:77" s="6" customFormat="1" x14ac:dyDescent="0.25">
      <c r="A714" s="6">
        <f t="shared" si="28"/>
        <v>310.9212598425197</v>
      </c>
      <c r="B714" s="6">
        <v>71.599999999999994</v>
      </c>
      <c r="C714" s="6">
        <v>-12.2</v>
      </c>
      <c r="E714" s="6">
        <v>150</v>
      </c>
      <c r="F714" s="6">
        <v>1</v>
      </c>
      <c r="G714" s="6">
        <v>150</v>
      </c>
      <c r="H714" s="6">
        <v>3.9430000000000001</v>
      </c>
      <c r="I714" s="6">
        <v>0</v>
      </c>
      <c r="J714" s="6">
        <v>39.469499999999996</v>
      </c>
      <c r="K714" s="6">
        <v>1.0909</v>
      </c>
      <c r="L714" s="6">
        <v>20.166899999999998</v>
      </c>
      <c r="M714" s="6">
        <v>43.057200000000002</v>
      </c>
      <c r="N714" s="6">
        <v>0.96240000000000003</v>
      </c>
      <c r="O714" s="6">
        <v>0</v>
      </c>
      <c r="P714" s="6">
        <v>0</v>
      </c>
      <c r="S714" s="6">
        <v>0.8276</v>
      </c>
      <c r="T714" s="6">
        <v>3.5329999999999999</v>
      </c>
      <c r="U714" s="6">
        <v>0.76429999999999998</v>
      </c>
    </row>
    <row r="716" spans="1:77" s="7" customFormat="1" x14ac:dyDescent="0.25">
      <c r="D716" s="7">
        <v>315</v>
      </c>
    </row>
    <row r="717" spans="1:77" s="7" customFormat="1" x14ac:dyDescent="0.25"/>
    <row r="718" spans="1:77" s="7" customFormat="1" x14ac:dyDescent="0.25"/>
    <row r="719" spans="1:77" s="7" customFormat="1" x14ac:dyDescent="0.25"/>
    <row r="720" spans="1:77" s="7" customFormat="1" x14ac:dyDescent="0.25">
      <c r="B720" s="7">
        <v>66.099999999999994</v>
      </c>
      <c r="C720" s="7">
        <v>-2.2999999999999998</v>
      </c>
    </row>
    <row r="721" spans="1:77" s="7" customFormat="1" x14ac:dyDescent="0.25">
      <c r="A721" s="7">
        <f>($D$716+((E721/2.54)/12))</f>
        <v>315.16404199475068</v>
      </c>
      <c r="B721" s="7">
        <v>76.900000000000006</v>
      </c>
      <c r="C721" s="7">
        <v>-1.1000000000000001</v>
      </c>
      <c r="E721" s="7">
        <v>5</v>
      </c>
      <c r="F721" s="7">
        <v>1</v>
      </c>
      <c r="G721" s="7">
        <v>5</v>
      </c>
      <c r="H721" s="7">
        <v>5.1619999999999999</v>
      </c>
      <c r="I721" s="7">
        <v>0</v>
      </c>
      <c r="O721" s="7">
        <v>0</v>
      </c>
      <c r="P721" s="7">
        <v>0</v>
      </c>
      <c r="Q721" s="7">
        <v>144526</v>
      </c>
      <c r="R721" s="7">
        <v>9</v>
      </c>
      <c r="S721" s="7">
        <v>1589.46</v>
      </c>
      <c r="T721" s="7">
        <v>205.18</v>
      </c>
      <c r="U721" s="7">
        <v>6564.35</v>
      </c>
      <c r="V721" s="7">
        <v>189.25</v>
      </c>
      <c r="W721" s="7">
        <v>0</v>
      </c>
      <c r="X721" s="7">
        <v>299.55</v>
      </c>
      <c r="Y721" s="7">
        <v>0</v>
      </c>
      <c r="Z721" s="7">
        <v>2377.63</v>
      </c>
      <c r="AA721" s="7">
        <v>33145.47</v>
      </c>
      <c r="AB721" s="7">
        <v>321.41000000000003</v>
      </c>
      <c r="AC721" s="7">
        <v>0</v>
      </c>
      <c r="AD721" s="7">
        <v>1083.77</v>
      </c>
      <c r="AE721" s="7">
        <v>7557.31</v>
      </c>
      <c r="AF721" s="7">
        <v>236.94</v>
      </c>
      <c r="AG721" s="7">
        <v>19894.349999999999</v>
      </c>
      <c r="AH721" s="7">
        <v>591.14</v>
      </c>
      <c r="AI721" s="7">
        <v>0</v>
      </c>
      <c r="AJ721" s="7">
        <v>10665926.369999999</v>
      </c>
      <c r="AK721" s="7">
        <v>0</v>
      </c>
      <c r="AL721" s="7">
        <v>160.79</v>
      </c>
      <c r="AM721" s="7">
        <v>0</v>
      </c>
      <c r="AN721" s="7">
        <v>44219309.990000002</v>
      </c>
      <c r="AO721" s="7">
        <v>0</v>
      </c>
      <c r="AP721" s="7">
        <v>1522.58</v>
      </c>
      <c r="AQ721" s="7">
        <v>0</v>
      </c>
      <c r="AR721" s="7">
        <v>0</v>
      </c>
      <c r="AS721" s="7">
        <v>0</v>
      </c>
      <c r="AT721" s="7">
        <v>628.87</v>
      </c>
      <c r="AU721" s="7">
        <v>0</v>
      </c>
      <c r="AV721" s="7">
        <v>2227.0700000000002</v>
      </c>
      <c r="AW721" s="7">
        <v>0</v>
      </c>
      <c r="AX721" s="7">
        <v>1049.93</v>
      </c>
      <c r="AY721" s="7">
        <v>0</v>
      </c>
      <c r="AZ721" s="7">
        <v>202440.89</v>
      </c>
      <c r="BA721" s="7">
        <v>1326.45</v>
      </c>
      <c r="BB721" s="7">
        <v>15.14</v>
      </c>
      <c r="BC721" s="7">
        <v>0</v>
      </c>
      <c r="BD721" s="7">
        <v>359.58</v>
      </c>
      <c r="BE721" s="7">
        <v>734792.61</v>
      </c>
      <c r="BF721" s="7">
        <v>8278.4500000000007</v>
      </c>
      <c r="BG721" s="7">
        <v>0</v>
      </c>
      <c r="BH721" s="7">
        <v>69522.44</v>
      </c>
      <c r="BI721" s="7">
        <v>22064.28</v>
      </c>
      <c r="BJ721" s="7">
        <v>1568.43</v>
      </c>
      <c r="BK721" s="7">
        <v>107687.12</v>
      </c>
      <c r="BL721" s="7">
        <v>1409.77</v>
      </c>
      <c r="BM721" s="7">
        <v>0</v>
      </c>
      <c r="BN721" s="7">
        <v>402.45</v>
      </c>
      <c r="BO721" s="7">
        <v>3283.19</v>
      </c>
      <c r="BP721" s="7">
        <v>77.040000000000006</v>
      </c>
      <c r="BQ721" s="7">
        <v>33669.769999999997</v>
      </c>
      <c r="BR721" s="7">
        <v>736.77</v>
      </c>
      <c r="BS721" s="7">
        <v>17822.91</v>
      </c>
      <c r="BT721" s="7">
        <v>557.91</v>
      </c>
      <c r="BU721" s="7">
        <v>10602.72</v>
      </c>
      <c r="BV721" s="7">
        <v>134.96</v>
      </c>
      <c r="BW721" s="7">
        <v>1.5424</v>
      </c>
      <c r="BX721" s="7">
        <v>6.2252000000000001</v>
      </c>
      <c r="BY721" s="7">
        <v>0.1363</v>
      </c>
    </row>
    <row r="722" spans="1:77" s="7" customFormat="1" x14ac:dyDescent="0.25">
      <c r="A722" s="7">
        <f t="shared" ref="A722:A750" si="29">($D$716+((E722/2.54)/12))</f>
        <v>315.32808398950129</v>
      </c>
      <c r="B722" s="7">
        <v>77</v>
      </c>
      <c r="C722" s="7">
        <v>-3.5</v>
      </c>
      <c r="E722" s="7">
        <v>10</v>
      </c>
      <c r="F722" s="7">
        <v>1</v>
      </c>
      <c r="G722" s="7">
        <v>10</v>
      </c>
      <c r="H722" s="7">
        <v>5.032</v>
      </c>
      <c r="I722" s="7">
        <v>0</v>
      </c>
      <c r="J722" s="7">
        <v>50.370399999999997</v>
      </c>
      <c r="K722" s="7">
        <v>2.2037</v>
      </c>
      <c r="N722" s="7">
        <v>0.31690000000000002</v>
      </c>
      <c r="O722" s="7">
        <v>0</v>
      </c>
      <c r="P722" s="7">
        <v>0</v>
      </c>
      <c r="Q722" s="7">
        <v>160737</v>
      </c>
      <c r="R722" s="7">
        <v>9</v>
      </c>
      <c r="S722" s="7">
        <v>2518.25</v>
      </c>
      <c r="T722" s="7">
        <v>242.09</v>
      </c>
      <c r="U722" s="7">
        <v>7004.74</v>
      </c>
      <c r="V722" s="7">
        <v>216.37</v>
      </c>
      <c r="W722" s="7">
        <v>0</v>
      </c>
      <c r="X722" s="7">
        <v>323.08999999999997</v>
      </c>
      <c r="Y722" s="7">
        <v>0</v>
      </c>
      <c r="Z722" s="7">
        <v>2039.9</v>
      </c>
      <c r="AA722" s="7">
        <v>27685.88</v>
      </c>
      <c r="AB722" s="7">
        <v>328.07</v>
      </c>
      <c r="AC722" s="7">
        <v>0</v>
      </c>
      <c r="AD722" s="7">
        <v>1137.92</v>
      </c>
      <c r="AE722" s="7">
        <v>6832.74</v>
      </c>
      <c r="AF722" s="7">
        <v>242.4</v>
      </c>
      <c r="AG722" s="7">
        <v>17988.68</v>
      </c>
      <c r="AH722" s="7">
        <v>604.16</v>
      </c>
      <c r="AI722" s="7">
        <v>0</v>
      </c>
      <c r="AJ722" s="7">
        <v>11247797.449999999</v>
      </c>
      <c r="AK722" s="7">
        <v>0</v>
      </c>
      <c r="AL722" s="7">
        <v>170.06</v>
      </c>
      <c r="AM722" s="7">
        <v>0</v>
      </c>
      <c r="AN722" s="7">
        <v>46631659.100000001</v>
      </c>
      <c r="AO722" s="7">
        <v>0</v>
      </c>
      <c r="AP722" s="7">
        <v>1605.6</v>
      </c>
      <c r="AQ722" s="7">
        <v>0</v>
      </c>
      <c r="AR722" s="7">
        <v>0</v>
      </c>
      <c r="AS722" s="7">
        <v>0</v>
      </c>
      <c r="AT722" s="7">
        <v>697.87</v>
      </c>
      <c r="AU722" s="7">
        <v>0</v>
      </c>
      <c r="AV722" s="7">
        <v>2366.04</v>
      </c>
      <c r="AW722" s="7">
        <v>0</v>
      </c>
      <c r="AX722" s="7">
        <v>1143.0999999999999</v>
      </c>
      <c r="AY722" s="7">
        <v>0</v>
      </c>
      <c r="AZ722" s="7">
        <v>213484.85</v>
      </c>
      <c r="BA722" s="7">
        <v>1184.3699999999999</v>
      </c>
      <c r="BB722" s="7">
        <v>15.31</v>
      </c>
      <c r="BC722" s="7">
        <v>0</v>
      </c>
      <c r="BD722" s="7">
        <v>379.79</v>
      </c>
      <c r="BE722" s="7">
        <v>754787.48</v>
      </c>
      <c r="BF722" s="7">
        <v>8856.17</v>
      </c>
      <c r="BG722" s="7">
        <v>0</v>
      </c>
      <c r="BH722" s="7">
        <v>60088.15</v>
      </c>
      <c r="BI722" s="7">
        <v>14022.93</v>
      </c>
      <c r="BJ722" s="7">
        <v>1494.15</v>
      </c>
      <c r="BK722" s="7">
        <v>79447.69</v>
      </c>
      <c r="BL722" s="7">
        <v>1266.7</v>
      </c>
      <c r="BM722" s="7">
        <v>0</v>
      </c>
      <c r="BN722" s="7">
        <v>423.53</v>
      </c>
      <c r="BO722" s="7">
        <v>2978.74</v>
      </c>
      <c r="BP722" s="7">
        <v>74.56</v>
      </c>
      <c r="BQ722" s="7">
        <v>31726.51</v>
      </c>
      <c r="BR722" s="7">
        <v>712.29</v>
      </c>
      <c r="BS722" s="7">
        <v>18410.89</v>
      </c>
      <c r="BT722" s="7">
        <v>548.17999999999995</v>
      </c>
      <c r="BU722" s="7">
        <v>35411.1</v>
      </c>
      <c r="BV722" s="7">
        <v>227.81</v>
      </c>
      <c r="BW722" s="7">
        <v>2.0600999999999998</v>
      </c>
      <c r="BX722" s="7">
        <v>3.7412000000000001</v>
      </c>
      <c r="BY722" s="7">
        <v>0.45150000000000001</v>
      </c>
    </row>
    <row r="723" spans="1:77" s="7" customFormat="1" x14ac:dyDescent="0.25">
      <c r="A723" s="7">
        <f t="shared" si="29"/>
        <v>315.49212598425197</v>
      </c>
      <c r="B723" s="7">
        <v>79.5</v>
      </c>
      <c r="C723" s="7">
        <v>-3.9</v>
      </c>
      <c r="E723" s="7">
        <v>15</v>
      </c>
      <c r="F723" s="7">
        <v>1</v>
      </c>
      <c r="G723" s="7">
        <v>15</v>
      </c>
      <c r="H723" s="7">
        <v>4.6230000000000002</v>
      </c>
      <c r="I723" s="7">
        <v>0</v>
      </c>
      <c r="J723" s="7">
        <v>46.276299999999999</v>
      </c>
      <c r="K723" s="7">
        <v>2.1930999999999998</v>
      </c>
      <c r="L723" s="7">
        <v>2.7357999999999998</v>
      </c>
      <c r="M723" s="7">
        <v>101.4903</v>
      </c>
      <c r="N723" s="7">
        <v>0.32300000000000001</v>
      </c>
      <c r="O723" s="7">
        <v>0</v>
      </c>
      <c r="P723" s="7">
        <v>0</v>
      </c>
      <c r="BW723" s="7">
        <v>2.7357</v>
      </c>
      <c r="BX723" s="7">
        <v>-0.75700000000000001</v>
      </c>
      <c r="BY723" s="7">
        <v>1.1814</v>
      </c>
    </row>
    <row r="724" spans="1:77" s="7" customFormat="1" x14ac:dyDescent="0.25">
      <c r="A724" s="7">
        <f t="shared" si="29"/>
        <v>315.65616797900265</v>
      </c>
      <c r="B724" s="7">
        <v>78.7</v>
      </c>
      <c r="C724" s="7">
        <v>0.6</v>
      </c>
      <c r="E724" s="7">
        <v>20</v>
      </c>
      <c r="F724" s="7">
        <v>1</v>
      </c>
      <c r="G724" s="7">
        <v>20</v>
      </c>
      <c r="H724" s="7">
        <v>4.391</v>
      </c>
      <c r="I724" s="7">
        <v>0</v>
      </c>
      <c r="J724" s="7">
        <v>43.954000000000001</v>
      </c>
      <c r="K724" s="7">
        <v>2.0118</v>
      </c>
      <c r="L724" s="7">
        <v>2.4853000000000001</v>
      </c>
      <c r="M724" s="7">
        <v>88.428700000000006</v>
      </c>
      <c r="N724" s="7">
        <v>0.42820000000000003</v>
      </c>
      <c r="O724" s="7">
        <v>0</v>
      </c>
      <c r="P724" s="7">
        <v>0</v>
      </c>
      <c r="Q724" s="7">
        <v>139356</v>
      </c>
      <c r="R724" s="7">
        <v>9</v>
      </c>
      <c r="S724" s="7">
        <v>3217.86</v>
      </c>
      <c r="T724" s="7">
        <v>284.81</v>
      </c>
      <c r="U724" s="7">
        <v>7691.87</v>
      </c>
      <c r="V724" s="7">
        <v>248.49</v>
      </c>
      <c r="W724" s="7">
        <v>0</v>
      </c>
      <c r="X724" s="7">
        <v>351.99</v>
      </c>
      <c r="Y724" s="7">
        <v>0</v>
      </c>
      <c r="Z724" s="7">
        <v>1910.11</v>
      </c>
      <c r="AA724" s="7">
        <v>28862.29</v>
      </c>
      <c r="AB724" s="7">
        <v>365.76</v>
      </c>
      <c r="AC724" s="7">
        <v>0</v>
      </c>
      <c r="AD724" s="7">
        <v>1225.18</v>
      </c>
      <c r="AE724" s="7">
        <v>6954.38</v>
      </c>
      <c r="AF724" s="7">
        <v>263.81</v>
      </c>
      <c r="AG724" s="7">
        <v>18298.79</v>
      </c>
      <c r="AH724" s="7">
        <v>656.54</v>
      </c>
      <c r="AI724" s="7">
        <v>0</v>
      </c>
      <c r="AJ724" s="7">
        <v>12098257.65</v>
      </c>
      <c r="AK724" s="7">
        <v>0</v>
      </c>
      <c r="AL724" s="7">
        <v>182.69</v>
      </c>
      <c r="AM724" s="7">
        <v>0</v>
      </c>
      <c r="AN724" s="7">
        <v>50157537.840000004</v>
      </c>
      <c r="AO724" s="7">
        <v>0</v>
      </c>
      <c r="AP724" s="7">
        <v>1726.95</v>
      </c>
      <c r="AQ724" s="7">
        <v>0</v>
      </c>
      <c r="AR724" s="7">
        <v>0</v>
      </c>
      <c r="AS724" s="7">
        <v>0</v>
      </c>
      <c r="AT724" s="7">
        <v>741.74</v>
      </c>
      <c r="AU724" s="7">
        <v>0</v>
      </c>
      <c r="AV724" s="7">
        <v>2541</v>
      </c>
      <c r="AW724" s="7">
        <v>0</v>
      </c>
      <c r="AX724" s="7">
        <v>1230.23</v>
      </c>
      <c r="AY724" s="7">
        <v>0</v>
      </c>
      <c r="AZ724" s="7">
        <v>229626.73</v>
      </c>
      <c r="BA724" s="7">
        <v>1173.55</v>
      </c>
      <c r="BB724" s="7">
        <v>16.21</v>
      </c>
      <c r="BC724" s="7">
        <v>0</v>
      </c>
      <c r="BD724" s="7">
        <v>408.19</v>
      </c>
      <c r="BE724" s="7">
        <v>633527.5</v>
      </c>
      <c r="BF724" s="7">
        <v>8023.72</v>
      </c>
      <c r="BG724" s="7">
        <v>92177.5</v>
      </c>
      <c r="BH724" s="7">
        <v>44784.44</v>
      </c>
      <c r="BI724" s="7">
        <v>14982.92</v>
      </c>
      <c r="BJ724" s="7">
        <v>1673.04</v>
      </c>
      <c r="BK724" s="7">
        <v>87873.600000000006</v>
      </c>
      <c r="BL724" s="7">
        <v>1443.67</v>
      </c>
      <c r="BM724" s="7">
        <v>0</v>
      </c>
      <c r="BN724" s="7">
        <v>387.67</v>
      </c>
      <c r="BO724" s="7">
        <v>2766.95</v>
      </c>
      <c r="BP724" s="7">
        <v>80.28</v>
      </c>
      <c r="BQ724" s="7">
        <v>52806.69</v>
      </c>
      <c r="BR724" s="7">
        <v>919.7</v>
      </c>
      <c r="BS724" s="7">
        <v>20196.580000000002</v>
      </c>
      <c r="BT724" s="7">
        <v>658.06</v>
      </c>
      <c r="BU724" s="7">
        <v>29469.53</v>
      </c>
      <c r="BV724" s="7">
        <v>233.16</v>
      </c>
      <c r="BW724" s="7">
        <v>1.1785000000000001</v>
      </c>
      <c r="BX724" s="7">
        <v>4.6300999999999997</v>
      </c>
      <c r="BY724" s="7">
        <v>0.5524</v>
      </c>
    </row>
    <row r="725" spans="1:77" s="7" customFormat="1" x14ac:dyDescent="0.25">
      <c r="A725" s="7">
        <f t="shared" si="29"/>
        <v>315.82020997375326</v>
      </c>
      <c r="B725" s="7">
        <v>86.1</v>
      </c>
      <c r="C725" s="7">
        <v>-1.8</v>
      </c>
      <c r="E725" s="7">
        <v>25</v>
      </c>
      <c r="F725" s="7">
        <v>1</v>
      </c>
      <c r="G725" s="7">
        <v>25</v>
      </c>
      <c r="H725" s="7">
        <v>5.2640000000000002</v>
      </c>
      <c r="I725" s="7">
        <v>0</v>
      </c>
      <c r="J725" s="7">
        <v>52.692700000000002</v>
      </c>
      <c r="K725" s="7">
        <v>2.2519</v>
      </c>
      <c r="L725" s="7">
        <v>3.1084999999999998</v>
      </c>
      <c r="M725" s="7">
        <v>118.6598</v>
      </c>
      <c r="N725" s="7">
        <v>0.28889999999999999</v>
      </c>
      <c r="O725" s="7">
        <v>0</v>
      </c>
      <c r="P725" s="7">
        <v>0</v>
      </c>
      <c r="Q725" s="7">
        <v>152891</v>
      </c>
      <c r="R725" s="7">
        <v>9</v>
      </c>
      <c r="S725" s="7">
        <v>2076.19</v>
      </c>
      <c r="T725" s="7">
        <v>237.4</v>
      </c>
      <c r="U725" s="7">
        <v>6594.79</v>
      </c>
      <c r="V725" s="7">
        <v>216.59</v>
      </c>
      <c r="W725" s="7">
        <v>0</v>
      </c>
      <c r="X725" s="7">
        <v>319.85000000000002</v>
      </c>
      <c r="Y725" s="7">
        <v>0</v>
      </c>
      <c r="Z725" s="7">
        <v>2008.68</v>
      </c>
      <c r="AA725" s="7">
        <v>25332.79</v>
      </c>
      <c r="AB725" s="7">
        <v>323.72000000000003</v>
      </c>
      <c r="AC725" s="7">
        <v>0</v>
      </c>
      <c r="AD725" s="7">
        <v>1158.1400000000001</v>
      </c>
      <c r="AE725" s="7">
        <v>6406.06</v>
      </c>
      <c r="AF725" s="7">
        <v>236.99</v>
      </c>
      <c r="AG725" s="7">
        <v>16848.919999999998</v>
      </c>
      <c r="AH725" s="7">
        <v>589.66</v>
      </c>
      <c r="AI725" s="7">
        <v>0</v>
      </c>
      <c r="AJ725" s="7">
        <v>11453688.140000001</v>
      </c>
      <c r="AK725" s="7">
        <v>0</v>
      </c>
      <c r="AL725" s="7">
        <v>172.86</v>
      </c>
      <c r="AM725" s="7">
        <v>0</v>
      </c>
      <c r="AN725" s="7">
        <v>47485250.630000003</v>
      </c>
      <c r="AO725" s="7">
        <v>0</v>
      </c>
      <c r="AP725" s="7">
        <v>1634.88</v>
      </c>
      <c r="AQ725" s="7">
        <v>0</v>
      </c>
      <c r="AR725" s="7">
        <v>0</v>
      </c>
      <c r="AS725" s="7">
        <v>0</v>
      </c>
      <c r="AT725" s="7">
        <v>720.78</v>
      </c>
      <c r="AU725" s="7">
        <v>0</v>
      </c>
      <c r="AV725" s="7">
        <v>2419.4699999999998</v>
      </c>
      <c r="AW725" s="7">
        <v>0</v>
      </c>
      <c r="AX725" s="7">
        <v>1187.99</v>
      </c>
      <c r="AY725" s="7">
        <v>0</v>
      </c>
      <c r="AZ725" s="7">
        <v>217392.67</v>
      </c>
      <c r="BA725" s="7">
        <v>1078.53</v>
      </c>
      <c r="BB725" s="7">
        <v>14.55</v>
      </c>
      <c r="BC725" s="7">
        <v>0</v>
      </c>
      <c r="BD725" s="7">
        <v>388.17</v>
      </c>
      <c r="BE725" s="7">
        <v>723580.62</v>
      </c>
      <c r="BF725" s="7">
        <v>8580.7000000000007</v>
      </c>
      <c r="BG725" s="7">
        <v>0</v>
      </c>
      <c r="BH725" s="7">
        <v>56866.87</v>
      </c>
      <c r="BI725" s="7">
        <v>13069.21</v>
      </c>
      <c r="BJ725" s="7">
        <v>1374.83</v>
      </c>
      <c r="BK725" s="7">
        <v>88151.05</v>
      </c>
      <c r="BL725" s="7">
        <v>1265.5999999999999</v>
      </c>
      <c r="BM725" s="7">
        <v>0</v>
      </c>
      <c r="BN725" s="7">
        <v>374.46</v>
      </c>
      <c r="BO725" s="7">
        <v>1784.81</v>
      </c>
      <c r="BP725" s="7">
        <v>61.11</v>
      </c>
      <c r="BQ725" s="7">
        <v>76498.720000000001</v>
      </c>
      <c r="BR725" s="7">
        <v>910.53</v>
      </c>
      <c r="BS725" s="7">
        <v>17460.02</v>
      </c>
      <c r="BT725" s="7">
        <v>598.13</v>
      </c>
      <c r="BU725" s="7">
        <v>21118.31</v>
      </c>
      <c r="BV725" s="7">
        <v>186.99</v>
      </c>
      <c r="BW725" s="7">
        <v>1.0595000000000001</v>
      </c>
      <c r="BX725" s="7">
        <v>8.4019999999999992</v>
      </c>
      <c r="BY725" s="7">
        <v>2.3199999999999998E-2</v>
      </c>
    </row>
    <row r="726" spans="1:77" s="7" customFormat="1" x14ac:dyDescent="0.25">
      <c r="A726" s="7">
        <f t="shared" si="29"/>
        <v>315.98425196850394</v>
      </c>
      <c r="B726" s="7">
        <v>85.5</v>
      </c>
      <c r="C726" s="7">
        <v>-3</v>
      </c>
      <c r="E726" s="7">
        <v>30</v>
      </c>
      <c r="F726" s="7">
        <v>1</v>
      </c>
      <c r="G726" s="7">
        <v>30</v>
      </c>
      <c r="H726" s="7">
        <v>5.1669999999999998</v>
      </c>
      <c r="I726" s="7">
        <v>0</v>
      </c>
      <c r="J726" s="7">
        <v>51.721699999999998</v>
      </c>
      <c r="K726" s="7">
        <v>2.3277999999999999</v>
      </c>
      <c r="L726" s="7">
        <v>3.0072000000000001</v>
      </c>
      <c r="M726" s="7">
        <v>120.3969</v>
      </c>
      <c r="N726" s="7">
        <v>0.24490000000000001</v>
      </c>
      <c r="O726" s="7">
        <v>0</v>
      </c>
      <c r="P726" s="7">
        <v>0</v>
      </c>
      <c r="Q726" s="7">
        <v>188022</v>
      </c>
      <c r="R726" s="7">
        <v>8</v>
      </c>
      <c r="S726" s="7">
        <v>3889.06</v>
      </c>
      <c r="T726" s="7">
        <v>258.16000000000003</v>
      </c>
      <c r="U726" s="7">
        <v>7888.93</v>
      </c>
      <c r="V726" s="7">
        <v>217.49</v>
      </c>
      <c r="W726" s="7">
        <v>0</v>
      </c>
      <c r="X726" s="7">
        <v>316.81</v>
      </c>
      <c r="Y726" s="7">
        <v>0</v>
      </c>
      <c r="Z726" s="7">
        <v>1482.11</v>
      </c>
      <c r="AA726" s="7">
        <v>28772.01</v>
      </c>
      <c r="AB726" s="7">
        <v>316.94</v>
      </c>
      <c r="AC726" s="7">
        <v>0</v>
      </c>
      <c r="AD726" s="7">
        <v>1087.26</v>
      </c>
      <c r="AE726" s="7">
        <v>6955.58</v>
      </c>
      <c r="AF726" s="7">
        <v>228.57</v>
      </c>
      <c r="AG726" s="7">
        <v>18349.259999999998</v>
      </c>
      <c r="AH726" s="7">
        <v>569.4</v>
      </c>
      <c r="AI726" s="7">
        <v>0</v>
      </c>
      <c r="AJ726" s="7">
        <v>10725590.33</v>
      </c>
      <c r="AK726" s="7">
        <v>0</v>
      </c>
      <c r="AL726" s="7">
        <v>161.85</v>
      </c>
      <c r="AM726" s="7">
        <v>0</v>
      </c>
      <c r="AN726" s="7">
        <v>44466667.689999998</v>
      </c>
      <c r="AO726" s="7">
        <v>0</v>
      </c>
      <c r="AP726" s="7">
        <v>1530.97</v>
      </c>
      <c r="AQ726" s="7">
        <v>0</v>
      </c>
      <c r="AR726" s="7">
        <v>0</v>
      </c>
      <c r="AS726" s="7">
        <v>0</v>
      </c>
      <c r="AT726" s="7">
        <v>652.42999999999995</v>
      </c>
      <c r="AU726" s="7">
        <v>0</v>
      </c>
      <c r="AV726" s="7">
        <v>2253</v>
      </c>
      <c r="AW726" s="7">
        <v>0</v>
      </c>
      <c r="AX726" s="7">
        <v>1084.43</v>
      </c>
      <c r="AY726" s="7">
        <v>0</v>
      </c>
      <c r="AZ726" s="7">
        <v>203573.31</v>
      </c>
      <c r="BA726" s="7">
        <v>1183.01</v>
      </c>
      <c r="BB726" s="7">
        <v>14.12</v>
      </c>
      <c r="BC726" s="7">
        <v>0</v>
      </c>
      <c r="BD726" s="7">
        <v>361.64</v>
      </c>
      <c r="BE726" s="7">
        <v>711251.44</v>
      </c>
      <c r="BF726" s="7">
        <v>7984</v>
      </c>
      <c r="BG726" s="7">
        <v>0</v>
      </c>
      <c r="BH726" s="7">
        <v>40960.65</v>
      </c>
      <c r="BI726" s="7">
        <v>10732.56</v>
      </c>
      <c r="BJ726" s="7">
        <v>1218.96</v>
      </c>
      <c r="BK726" s="7">
        <v>72232.92</v>
      </c>
      <c r="BL726" s="7">
        <v>1063.73</v>
      </c>
      <c r="BM726" s="7">
        <v>0</v>
      </c>
      <c r="BN726" s="7">
        <v>300.58999999999997</v>
      </c>
      <c r="BO726" s="7">
        <v>4653.0200000000004</v>
      </c>
      <c r="BP726" s="7">
        <v>78.069999999999993</v>
      </c>
      <c r="BQ726" s="7">
        <v>84702.39</v>
      </c>
      <c r="BR726" s="7">
        <v>858.88</v>
      </c>
      <c r="BS726" s="7">
        <v>19496.25</v>
      </c>
      <c r="BT726" s="7">
        <v>542.52</v>
      </c>
      <c r="BU726" s="7">
        <v>29893.56</v>
      </c>
      <c r="BV726" s="7">
        <v>204.28</v>
      </c>
      <c r="BW726" s="7">
        <v>1.9298999999999999</v>
      </c>
      <c r="BX726" s="7">
        <v>3.9308000000000001</v>
      </c>
      <c r="BY726" s="7">
        <v>0.75119999999999998</v>
      </c>
    </row>
    <row r="727" spans="1:77" s="7" customFormat="1" x14ac:dyDescent="0.25">
      <c r="A727" s="7">
        <f t="shared" si="29"/>
        <v>316.14829396325462</v>
      </c>
      <c r="B727" s="7">
        <v>81.7</v>
      </c>
      <c r="C727" s="7">
        <v>-1.2</v>
      </c>
      <c r="E727" s="7">
        <v>35</v>
      </c>
      <c r="F727" s="7">
        <v>1</v>
      </c>
      <c r="G727" s="7">
        <v>35</v>
      </c>
      <c r="H727" s="7">
        <v>5.157</v>
      </c>
      <c r="I727" s="7">
        <v>0</v>
      </c>
      <c r="J727" s="7">
        <v>51.621600000000001</v>
      </c>
      <c r="K727" s="7">
        <v>2.3521999999999998</v>
      </c>
      <c r="L727" s="7">
        <v>2.9759000000000002</v>
      </c>
      <c r="M727" s="7">
        <v>121.4269</v>
      </c>
      <c r="N727" s="7">
        <v>0.23069999999999999</v>
      </c>
      <c r="O727" s="7">
        <v>0</v>
      </c>
      <c r="P727" s="7">
        <v>0</v>
      </c>
      <c r="Q727" s="7">
        <v>168467</v>
      </c>
      <c r="R727" s="7">
        <v>9</v>
      </c>
      <c r="S727" s="7">
        <v>3013.59</v>
      </c>
      <c r="T727" s="7">
        <v>241.65</v>
      </c>
      <c r="U727" s="7">
        <v>6897.73</v>
      </c>
      <c r="V727" s="7">
        <v>207.99</v>
      </c>
      <c r="W727" s="7">
        <v>0</v>
      </c>
      <c r="X727" s="7">
        <v>314.45999999999998</v>
      </c>
      <c r="Y727" s="7">
        <v>0</v>
      </c>
      <c r="Z727" s="7">
        <v>1858.98</v>
      </c>
      <c r="AA727" s="7">
        <v>27000.6</v>
      </c>
      <c r="AB727" s="7">
        <v>311.68</v>
      </c>
      <c r="AC727" s="7">
        <v>0</v>
      </c>
      <c r="AD727" s="7">
        <v>1087.98</v>
      </c>
      <c r="AE727" s="7">
        <v>6547.1</v>
      </c>
      <c r="AF727" s="7">
        <v>228.51</v>
      </c>
      <c r="AG727" s="7">
        <v>17202.43</v>
      </c>
      <c r="AH727" s="7">
        <v>569.13</v>
      </c>
      <c r="AI727" s="7">
        <v>0</v>
      </c>
      <c r="AJ727" s="7">
        <v>10738760.050000001</v>
      </c>
      <c r="AK727" s="7">
        <v>0</v>
      </c>
      <c r="AL727" s="7">
        <v>162.47</v>
      </c>
      <c r="AM727" s="7">
        <v>0</v>
      </c>
      <c r="AN727" s="7">
        <v>44521267.390000001</v>
      </c>
      <c r="AO727" s="7">
        <v>0</v>
      </c>
      <c r="AP727" s="7">
        <v>1532.82</v>
      </c>
      <c r="AQ727" s="7">
        <v>0</v>
      </c>
      <c r="AR727" s="7">
        <v>0</v>
      </c>
      <c r="AS727" s="7">
        <v>0</v>
      </c>
      <c r="AT727" s="7">
        <v>665.24</v>
      </c>
      <c r="AU727" s="7">
        <v>0</v>
      </c>
      <c r="AV727" s="7">
        <v>2265.96</v>
      </c>
      <c r="AW727" s="7">
        <v>0</v>
      </c>
      <c r="AX727" s="7">
        <v>1099.68</v>
      </c>
      <c r="AY727" s="7">
        <v>0</v>
      </c>
      <c r="AZ727" s="7">
        <v>203823.23</v>
      </c>
      <c r="BA727" s="7">
        <v>1129.99</v>
      </c>
      <c r="BB727" s="7">
        <v>14.39</v>
      </c>
      <c r="BC727" s="7">
        <v>0</v>
      </c>
      <c r="BD727" s="7">
        <v>362.96</v>
      </c>
      <c r="BE727" s="7">
        <v>751985.08</v>
      </c>
      <c r="BF727" s="7">
        <v>8458.2900000000009</v>
      </c>
      <c r="BG727" s="7">
        <v>0</v>
      </c>
      <c r="BH727" s="7">
        <v>54309.75</v>
      </c>
      <c r="BI727" s="7">
        <v>12903.95</v>
      </c>
      <c r="BJ727" s="7">
        <v>1392.74</v>
      </c>
      <c r="BK727" s="7">
        <v>78244.44</v>
      </c>
      <c r="BL727" s="7">
        <v>1197.21</v>
      </c>
      <c r="BM727" s="7">
        <v>0</v>
      </c>
      <c r="BN727" s="7">
        <v>343.62</v>
      </c>
      <c r="BO727" s="7">
        <v>4258.74</v>
      </c>
      <c r="BP727" s="7">
        <v>81.37</v>
      </c>
      <c r="BQ727" s="7">
        <v>44338.6</v>
      </c>
      <c r="BR727" s="7">
        <v>745.04</v>
      </c>
      <c r="BS727" s="7">
        <v>20573.11</v>
      </c>
      <c r="BT727" s="7">
        <v>541.82000000000005</v>
      </c>
      <c r="BU727" s="7">
        <v>25904.63</v>
      </c>
      <c r="BV727" s="7">
        <v>193.93</v>
      </c>
      <c r="BW727" s="7">
        <v>2.6112000000000002</v>
      </c>
      <c r="BX727" s="7">
        <v>3.9401000000000002</v>
      </c>
      <c r="BY727" s="7">
        <v>0.44500000000000001</v>
      </c>
    </row>
    <row r="728" spans="1:77" s="7" customFormat="1" x14ac:dyDescent="0.25">
      <c r="A728" s="7">
        <f t="shared" si="29"/>
        <v>316.31233595800524</v>
      </c>
      <c r="B728" s="7">
        <v>83.2</v>
      </c>
      <c r="C728" s="7">
        <v>-4.5</v>
      </c>
      <c r="E728" s="7">
        <v>40</v>
      </c>
      <c r="F728" s="7">
        <v>1</v>
      </c>
      <c r="G728" s="7">
        <v>40</v>
      </c>
      <c r="H728" s="7">
        <v>5.16</v>
      </c>
      <c r="I728" s="7">
        <v>0</v>
      </c>
      <c r="J728" s="7">
        <v>51.651699999999998</v>
      </c>
      <c r="K728" s="7">
        <v>2.2662</v>
      </c>
      <c r="L728" s="7">
        <v>3.5301</v>
      </c>
      <c r="M728" s="7">
        <v>117.0528</v>
      </c>
      <c r="N728" s="7">
        <v>0.28060000000000002</v>
      </c>
      <c r="O728" s="7">
        <v>0</v>
      </c>
      <c r="P728" s="7">
        <v>0</v>
      </c>
      <c r="Q728" s="7">
        <v>164793</v>
      </c>
      <c r="R728" s="7">
        <v>9</v>
      </c>
      <c r="S728" s="7">
        <v>3227.95</v>
      </c>
      <c r="T728" s="7">
        <v>250.16</v>
      </c>
      <c r="U728" s="7">
        <v>7754.16</v>
      </c>
      <c r="V728" s="7">
        <v>221.79</v>
      </c>
      <c r="W728" s="7">
        <v>0</v>
      </c>
      <c r="X728" s="7">
        <v>324.60000000000002</v>
      </c>
      <c r="Y728" s="7">
        <v>0</v>
      </c>
      <c r="Z728" s="7">
        <v>2067.29</v>
      </c>
      <c r="AA728" s="7">
        <v>25090.45</v>
      </c>
      <c r="AB728" s="7">
        <v>310.29000000000002</v>
      </c>
      <c r="AC728" s="7">
        <v>0</v>
      </c>
      <c r="AD728" s="7">
        <v>1113.93</v>
      </c>
      <c r="AE728" s="7">
        <v>6725.12</v>
      </c>
      <c r="AF728" s="7">
        <v>233.36</v>
      </c>
      <c r="AG728" s="7">
        <v>17668.29</v>
      </c>
      <c r="AH728" s="7">
        <v>581.29</v>
      </c>
      <c r="AI728" s="7">
        <v>0</v>
      </c>
      <c r="AJ728" s="7">
        <v>11030808.98</v>
      </c>
      <c r="AK728" s="7">
        <v>0</v>
      </c>
      <c r="AL728" s="7">
        <v>166.46</v>
      </c>
      <c r="AM728" s="7">
        <v>0</v>
      </c>
      <c r="AN728" s="7">
        <v>45732057.859999999</v>
      </c>
      <c r="AO728" s="7">
        <v>0</v>
      </c>
      <c r="AP728" s="7">
        <v>1574.51</v>
      </c>
      <c r="AQ728" s="7">
        <v>0</v>
      </c>
      <c r="AR728" s="7">
        <v>0</v>
      </c>
      <c r="AS728" s="7">
        <v>0</v>
      </c>
      <c r="AT728" s="7">
        <v>684.42</v>
      </c>
      <c r="AU728" s="7">
        <v>0</v>
      </c>
      <c r="AV728" s="7">
        <v>2323.7399999999998</v>
      </c>
      <c r="AW728" s="7">
        <v>0</v>
      </c>
      <c r="AX728" s="7">
        <v>1141.4000000000001</v>
      </c>
      <c r="AY728" s="7">
        <v>0</v>
      </c>
      <c r="AZ728" s="7">
        <v>209366.37</v>
      </c>
      <c r="BA728" s="7">
        <v>1167.8499999999999</v>
      </c>
      <c r="BB728" s="7">
        <v>14.8</v>
      </c>
      <c r="BC728" s="7">
        <v>0</v>
      </c>
      <c r="BD728" s="7">
        <v>373.79</v>
      </c>
      <c r="BE728" s="7">
        <v>760699.96</v>
      </c>
      <c r="BF728" s="7">
        <v>8687.66</v>
      </c>
      <c r="BG728" s="7">
        <v>0</v>
      </c>
      <c r="BH728" s="7">
        <v>57553.19</v>
      </c>
      <c r="BI728" s="7">
        <v>12983.23</v>
      </c>
      <c r="BJ728" s="7">
        <v>1438.37</v>
      </c>
      <c r="BK728" s="7">
        <v>76788.97</v>
      </c>
      <c r="BL728" s="7">
        <v>1219.5899999999999</v>
      </c>
      <c r="BM728" s="7">
        <v>0</v>
      </c>
      <c r="BN728" s="7">
        <v>364.95</v>
      </c>
      <c r="BO728" s="7">
        <v>4021.2</v>
      </c>
      <c r="BP728" s="7">
        <v>81.459999999999994</v>
      </c>
      <c r="BQ728" s="7">
        <v>38680.370000000003</v>
      </c>
      <c r="BR728" s="7">
        <v>733.3</v>
      </c>
      <c r="BS728" s="7">
        <v>20565.59</v>
      </c>
      <c r="BT728" s="7">
        <v>549.12</v>
      </c>
      <c r="BU728" s="7">
        <v>24626.89</v>
      </c>
      <c r="BV728" s="7">
        <v>192.12</v>
      </c>
      <c r="BW728" s="7">
        <v>2.7385000000000002</v>
      </c>
      <c r="BX728" s="7">
        <v>1.4967999999999999</v>
      </c>
      <c r="BY728" s="7">
        <v>0.66339999999999999</v>
      </c>
    </row>
    <row r="729" spans="1:77" s="7" customFormat="1" x14ac:dyDescent="0.25">
      <c r="A729" s="7">
        <f t="shared" si="29"/>
        <v>316.47637795275591</v>
      </c>
      <c r="B729" s="7">
        <v>81.3</v>
      </c>
      <c r="C729" s="7">
        <v>-4.3</v>
      </c>
      <c r="E729" s="7">
        <v>45</v>
      </c>
      <c r="F729" s="7">
        <v>1</v>
      </c>
      <c r="G729" s="7">
        <v>45</v>
      </c>
      <c r="H729" s="7">
        <v>5.1689999999999996</v>
      </c>
      <c r="I729" s="7">
        <v>0</v>
      </c>
      <c r="J729" s="7">
        <v>51.741700000000002</v>
      </c>
      <c r="K729" s="7">
        <v>2.2738999999999998</v>
      </c>
      <c r="L729" s="7">
        <v>3.0785</v>
      </c>
      <c r="M729" s="7">
        <v>117.654</v>
      </c>
      <c r="N729" s="7">
        <v>0.2762</v>
      </c>
      <c r="O729" s="7">
        <v>0</v>
      </c>
      <c r="P729" s="7">
        <v>0</v>
      </c>
      <c r="Q729" s="7">
        <v>173672</v>
      </c>
      <c r="R729" s="7">
        <v>9</v>
      </c>
      <c r="S729" s="7">
        <v>3010.63</v>
      </c>
      <c r="T729" s="7">
        <v>249.34</v>
      </c>
      <c r="U729" s="7">
        <v>7305.93</v>
      </c>
      <c r="V729" s="7">
        <v>218.25</v>
      </c>
      <c r="W729" s="7">
        <v>0</v>
      </c>
      <c r="X729" s="7">
        <v>315.92</v>
      </c>
      <c r="Y729" s="7">
        <v>0</v>
      </c>
      <c r="Z729" s="7">
        <v>1484.26</v>
      </c>
      <c r="AA729" s="7">
        <v>25673.94</v>
      </c>
      <c r="AB729" s="7">
        <v>313.74</v>
      </c>
      <c r="AC729" s="7">
        <v>0</v>
      </c>
      <c r="AD729" s="7">
        <v>1120.2</v>
      </c>
      <c r="AE729" s="7">
        <v>6517.72</v>
      </c>
      <c r="AF729" s="7">
        <v>226.65</v>
      </c>
      <c r="AG729" s="7">
        <v>17127.75</v>
      </c>
      <c r="AH729" s="7">
        <v>563.80999999999995</v>
      </c>
      <c r="AI729" s="7">
        <v>0</v>
      </c>
      <c r="AJ729" s="7">
        <v>11068376.42</v>
      </c>
      <c r="AK729" s="7">
        <v>0</v>
      </c>
      <c r="AL729" s="7">
        <v>167.14</v>
      </c>
      <c r="AM729" s="7">
        <v>0</v>
      </c>
      <c r="AN729" s="7">
        <v>45887806.770000003</v>
      </c>
      <c r="AO729" s="7">
        <v>0</v>
      </c>
      <c r="AP729" s="7">
        <v>1579.86</v>
      </c>
      <c r="AQ729" s="7">
        <v>0</v>
      </c>
      <c r="AR729" s="7">
        <v>0</v>
      </c>
      <c r="AS729" s="7">
        <v>0</v>
      </c>
      <c r="AT729" s="7">
        <v>686.14</v>
      </c>
      <c r="AU729" s="7">
        <v>0</v>
      </c>
      <c r="AV729" s="7">
        <v>2329.33</v>
      </c>
      <c r="AW729" s="7">
        <v>0</v>
      </c>
      <c r="AX729" s="7">
        <v>1142.29</v>
      </c>
      <c r="AY729" s="7">
        <v>0</v>
      </c>
      <c r="AZ729" s="7">
        <v>210079.43</v>
      </c>
      <c r="BA729" s="7">
        <v>1090</v>
      </c>
      <c r="BB729" s="7">
        <v>13.82</v>
      </c>
      <c r="BC729" s="7">
        <v>0</v>
      </c>
      <c r="BD729" s="7">
        <v>376.15</v>
      </c>
      <c r="BE729" s="7">
        <v>695064.1</v>
      </c>
      <c r="BF729" s="7">
        <v>7960.42</v>
      </c>
      <c r="BG729" s="7">
        <v>0</v>
      </c>
      <c r="BH729" s="7">
        <v>42676.76</v>
      </c>
      <c r="BI729" s="7">
        <v>11986.16</v>
      </c>
      <c r="BJ729" s="7">
        <v>1241.53</v>
      </c>
      <c r="BK729" s="7">
        <v>74823.19</v>
      </c>
      <c r="BL729" s="7">
        <v>1088.22</v>
      </c>
      <c r="BM729" s="7">
        <v>0</v>
      </c>
      <c r="BN729" s="7">
        <v>285.31</v>
      </c>
      <c r="BO729" s="7">
        <v>3028.77</v>
      </c>
      <c r="BP729" s="7">
        <v>67.099999999999994</v>
      </c>
      <c r="BQ729" s="7">
        <v>111990.14</v>
      </c>
      <c r="BR729" s="7">
        <v>972.93</v>
      </c>
      <c r="BS729" s="7">
        <v>18242.75</v>
      </c>
      <c r="BT729" s="7">
        <v>585.07000000000005</v>
      </c>
      <c r="BU729" s="7">
        <v>24138.92</v>
      </c>
      <c r="BV729" s="7">
        <v>194.5</v>
      </c>
      <c r="BW729" s="7">
        <v>2.4550999999999998</v>
      </c>
      <c r="BX729" s="7">
        <v>2.8698000000000001</v>
      </c>
      <c r="BY729" s="7">
        <v>0.65490000000000004</v>
      </c>
    </row>
    <row r="730" spans="1:77" s="7" customFormat="1" x14ac:dyDescent="0.25">
      <c r="A730" s="7">
        <f t="shared" si="29"/>
        <v>316.64041994750659</v>
      </c>
      <c r="B730" s="7">
        <v>87.7</v>
      </c>
      <c r="C730" s="7">
        <v>-3.2</v>
      </c>
      <c r="E730" s="7">
        <v>50</v>
      </c>
      <c r="F730" s="7">
        <v>1</v>
      </c>
      <c r="G730" s="7">
        <v>50</v>
      </c>
      <c r="H730" s="7">
        <v>5.165</v>
      </c>
      <c r="I730" s="7">
        <v>0</v>
      </c>
      <c r="J730" s="7">
        <v>51.701700000000002</v>
      </c>
      <c r="K730" s="7">
        <v>2.2940999999999998</v>
      </c>
      <c r="L730" s="7">
        <v>3.0514000000000001</v>
      </c>
      <c r="M730" s="7">
        <v>118.6067</v>
      </c>
      <c r="N730" s="7">
        <v>0.26450000000000001</v>
      </c>
      <c r="O730" s="7">
        <v>0</v>
      </c>
      <c r="P730" s="7">
        <v>0</v>
      </c>
      <c r="Q730" s="7">
        <v>167027</v>
      </c>
      <c r="R730" s="7">
        <v>9</v>
      </c>
      <c r="S730" s="7">
        <v>3571.81</v>
      </c>
      <c r="T730" s="7">
        <v>253.47</v>
      </c>
      <c r="U730" s="7">
        <v>7229.61</v>
      </c>
      <c r="V730" s="7">
        <v>212.74</v>
      </c>
      <c r="W730" s="7">
        <v>0</v>
      </c>
      <c r="X730" s="7">
        <v>318.79000000000002</v>
      </c>
      <c r="Y730" s="7">
        <v>0</v>
      </c>
      <c r="Z730" s="7">
        <v>1986.65</v>
      </c>
      <c r="AA730" s="7">
        <v>26786.18</v>
      </c>
      <c r="AB730" s="7">
        <v>312.39999999999998</v>
      </c>
      <c r="AC730" s="7">
        <v>0</v>
      </c>
      <c r="AD730" s="7">
        <v>1095.33</v>
      </c>
      <c r="AE730" s="7">
        <v>6698.92</v>
      </c>
      <c r="AF730" s="7">
        <v>231.59</v>
      </c>
      <c r="AG730" s="7">
        <v>17607.009999999998</v>
      </c>
      <c r="AH730" s="7">
        <v>576.9</v>
      </c>
      <c r="AI730" s="7">
        <v>0</v>
      </c>
      <c r="AJ730" s="7">
        <v>10817436.57</v>
      </c>
      <c r="AK730" s="7">
        <v>0</v>
      </c>
      <c r="AL730" s="7">
        <v>163.12</v>
      </c>
      <c r="AM730" s="7">
        <v>0</v>
      </c>
      <c r="AN730" s="7">
        <v>44847448.289999999</v>
      </c>
      <c r="AO730" s="7">
        <v>0</v>
      </c>
      <c r="AP730" s="7">
        <v>1544.09</v>
      </c>
      <c r="AQ730" s="7">
        <v>0</v>
      </c>
      <c r="AR730" s="7">
        <v>0</v>
      </c>
      <c r="AS730" s="7">
        <v>0</v>
      </c>
      <c r="AT730" s="7">
        <v>666.71</v>
      </c>
      <c r="AU730" s="7">
        <v>0</v>
      </c>
      <c r="AV730" s="7">
        <v>2282.0500000000002</v>
      </c>
      <c r="AW730" s="7">
        <v>0</v>
      </c>
      <c r="AX730" s="7">
        <v>1108.45</v>
      </c>
      <c r="AY730" s="7">
        <v>0</v>
      </c>
      <c r="AZ730" s="7">
        <v>205316.53</v>
      </c>
      <c r="BA730" s="7">
        <v>1152.8399999999999</v>
      </c>
      <c r="BB730" s="7">
        <v>14.52</v>
      </c>
      <c r="BC730" s="7">
        <v>0</v>
      </c>
      <c r="BD730" s="7">
        <v>364.37</v>
      </c>
      <c r="BE730" s="7">
        <v>751544.98</v>
      </c>
      <c r="BF730" s="7">
        <v>8497.34</v>
      </c>
      <c r="BG730" s="7">
        <v>0</v>
      </c>
      <c r="BH730" s="7">
        <v>51749.38</v>
      </c>
      <c r="BI730" s="7">
        <v>12957.32</v>
      </c>
      <c r="BJ730" s="7">
        <v>1432.1</v>
      </c>
      <c r="BK730" s="7">
        <v>90128.42</v>
      </c>
      <c r="BL730" s="7">
        <v>1296.75</v>
      </c>
      <c r="BM730" s="7">
        <v>0</v>
      </c>
      <c r="BN730" s="7">
        <v>376.64</v>
      </c>
      <c r="BO730" s="7">
        <v>5393.51</v>
      </c>
      <c r="BP730" s="7">
        <v>92.44</v>
      </c>
      <c r="BQ730" s="7">
        <v>34578.54</v>
      </c>
      <c r="BR730" s="7">
        <v>723.67</v>
      </c>
      <c r="BS730" s="7">
        <v>21825.200000000001</v>
      </c>
      <c r="BT730" s="7">
        <v>561.94000000000005</v>
      </c>
      <c r="BU730" s="7">
        <v>20525.66</v>
      </c>
      <c r="BV730" s="7">
        <v>177.87</v>
      </c>
      <c r="BW730" s="7">
        <v>2.5634999999999999</v>
      </c>
      <c r="BX730" s="7">
        <v>3.7492999999999999</v>
      </c>
      <c r="BY730" s="7">
        <v>0.44690000000000002</v>
      </c>
    </row>
    <row r="731" spans="1:77" s="7" customFormat="1" x14ac:dyDescent="0.25">
      <c r="A731" s="7">
        <f t="shared" si="29"/>
        <v>316.80446194225721</v>
      </c>
      <c r="B731" s="7">
        <v>79</v>
      </c>
      <c r="C731" s="7">
        <v>-4.9000000000000004</v>
      </c>
      <c r="E731" s="7">
        <v>55</v>
      </c>
      <c r="F731" s="7">
        <v>1</v>
      </c>
      <c r="G731" s="7">
        <v>55</v>
      </c>
      <c r="H731" s="7">
        <v>5.181</v>
      </c>
      <c r="I731" s="7">
        <v>0</v>
      </c>
      <c r="J731" s="7">
        <v>51.861899999999999</v>
      </c>
      <c r="K731" s="7">
        <v>2.2808000000000002</v>
      </c>
      <c r="L731" s="7">
        <v>3.069</v>
      </c>
      <c r="M731" s="7">
        <v>118.28870000000001</v>
      </c>
      <c r="N731" s="7">
        <v>0.27210000000000001</v>
      </c>
      <c r="O731" s="7">
        <v>0</v>
      </c>
      <c r="P731" s="7">
        <v>0</v>
      </c>
      <c r="Q731" s="7">
        <v>168550</v>
      </c>
      <c r="R731" s="7">
        <v>9</v>
      </c>
      <c r="S731" s="7">
        <v>1317.39</v>
      </c>
      <c r="T731" s="7">
        <v>213.25</v>
      </c>
      <c r="U731" s="7">
        <v>6963.9</v>
      </c>
      <c r="V731" s="7">
        <v>209.16</v>
      </c>
      <c r="W731" s="7">
        <v>0</v>
      </c>
      <c r="X731" s="7">
        <v>310.73</v>
      </c>
      <c r="Y731" s="7">
        <v>0</v>
      </c>
      <c r="Z731" s="7">
        <v>2157.06</v>
      </c>
      <c r="AA731" s="7">
        <v>27357.26</v>
      </c>
      <c r="AB731" s="7">
        <v>321.08</v>
      </c>
      <c r="AC731" s="7">
        <v>0</v>
      </c>
      <c r="AD731" s="7">
        <v>1127.54</v>
      </c>
      <c r="AE731" s="7">
        <v>7187.57</v>
      </c>
      <c r="AF731" s="7">
        <v>240.75</v>
      </c>
      <c r="AG731" s="7">
        <v>18878.98</v>
      </c>
      <c r="AH731" s="7">
        <v>599.91999999999996</v>
      </c>
      <c r="AI731" s="7">
        <v>0</v>
      </c>
      <c r="AJ731" s="7">
        <v>11143641.970000001</v>
      </c>
      <c r="AK731" s="7">
        <v>0</v>
      </c>
      <c r="AL731" s="7">
        <v>168.23</v>
      </c>
      <c r="AM731" s="7">
        <v>0</v>
      </c>
      <c r="AN731" s="7">
        <v>46199846.289999999</v>
      </c>
      <c r="AO731" s="7">
        <v>0</v>
      </c>
      <c r="AP731" s="7">
        <v>1590.64</v>
      </c>
      <c r="AQ731" s="7">
        <v>0</v>
      </c>
      <c r="AR731" s="7">
        <v>0</v>
      </c>
      <c r="AS731" s="7">
        <v>0</v>
      </c>
      <c r="AT731" s="7">
        <v>676.04</v>
      </c>
      <c r="AU731" s="7">
        <v>0</v>
      </c>
      <c r="AV731" s="7">
        <v>2340.86</v>
      </c>
      <c r="AW731" s="7">
        <v>0</v>
      </c>
      <c r="AX731" s="7">
        <v>1131.56</v>
      </c>
      <c r="AY731" s="7">
        <v>0</v>
      </c>
      <c r="AZ731" s="7">
        <v>211507.97</v>
      </c>
      <c r="BA731" s="7">
        <v>1244.02</v>
      </c>
      <c r="BB731" s="7">
        <v>15.2</v>
      </c>
      <c r="BC731" s="7">
        <v>0</v>
      </c>
      <c r="BD731" s="7">
        <v>375.93</v>
      </c>
      <c r="BE731" s="7">
        <v>733726.57</v>
      </c>
      <c r="BF731" s="7">
        <v>8404.64</v>
      </c>
      <c r="BG731" s="7">
        <v>0</v>
      </c>
      <c r="BH731" s="7">
        <v>53181.53</v>
      </c>
      <c r="BI731" s="7">
        <v>17819.39</v>
      </c>
      <c r="BJ731" s="7">
        <v>1541.35</v>
      </c>
      <c r="BK731" s="7">
        <v>107338.07</v>
      </c>
      <c r="BL731" s="7">
        <v>1421.41</v>
      </c>
      <c r="BM731" s="7">
        <v>0</v>
      </c>
      <c r="BN731" s="7">
        <v>409.02</v>
      </c>
      <c r="BO731" s="7">
        <v>3847.18</v>
      </c>
      <c r="BP731" s="7">
        <v>83.33</v>
      </c>
      <c r="BQ731" s="7">
        <v>23993.040000000001</v>
      </c>
      <c r="BR731" s="7">
        <v>690.23</v>
      </c>
      <c r="BS731" s="7">
        <v>20049.79</v>
      </c>
      <c r="BT731" s="7">
        <v>571.42999999999995</v>
      </c>
      <c r="BU731" s="7">
        <v>30276.85</v>
      </c>
      <c r="BV731" s="7">
        <v>212.05</v>
      </c>
      <c r="BW731" s="7">
        <v>2.7014999999999998</v>
      </c>
      <c r="BX731" s="7">
        <v>2.3513000000000002</v>
      </c>
      <c r="BY731" s="7">
        <v>0.65690000000000004</v>
      </c>
    </row>
    <row r="732" spans="1:77" s="7" customFormat="1" x14ac:dyDescent="0.25">
      <c r="A732" s="7">
        <f t="shared" si="29"/>
        <v>316.96850393700788</v>
      </c>
      <c r="B732" s="7">
        <v>87.6</v>
      </c>
      <c r="C732" s="7">
        <v>-4.8</v>
      </c>
      <c r="E732" s="7">
        <v>60</v>
      </c>
      <c r="F732" s="7">
        <v>1</v>
      </c>
      <c r="G732" s="7">
        <v>60</v>
      </c>
      <c r="H732" s="7">
        <v>5.1859999999999999</v>
      </c>
      <c r="I732" s="7">
        <v>0</v>
      </c>
      <c r="J732" s="7">
        <v>51.911900000000003</v>
      </c>
      <c r="K732" s="7">
        <v>2.0787</v>
      </c>
      <c r="L732" s="7">
        <v>3.3673999999999999</v>
      </c>
      <c r="M732" s="7">
        <v>107.91160000000001</v>
      </c>
      <c r="N732" s="7">
        <v>0.38940000000000002</v>
      </c>
      <c r="O732" s="7">
        <v>0</v>
      </c>
      <c r="P732" s="7">
        <v>0</v>
      </c>
      <c r="Q732" s="7">
        <v>157521</v>
      </c>
      <c r="R732" s="7">
        <v>9</v>
      </c>
      <c r="S732" s="7">
        <v>2017.85</v>
      </c>
      <c r="T732" s="7">
        <v>220.82</v>
      </c>
      <c r="U732" s="7">
        <v>6427.19</v>
      </c>
      <c r="V732" s="7">
        <v>201.87</v>
      </c>
      <c r="W732" s="7">
        <v>0</v>
      </c>
      <c r="X732" s="7">
        <v>307.60000000000002</v>
      </c>
      <c r="Y732" s="7">
        <v>0</v>
      </c>
      <c r="Z732" s="7">
        <v>2732.02</v>
      </c>
      <c r="AA732" s="7">
        <v>27581.67</v>
      </c>
      <c r="AB732" s="7">
        <v>313.70999999999998</v>
      </c>
      <c r="AC732" s="7">
        <v>0</v>
      </c>
      <c r="AD732" s="7">
        <v>1084.3599999999999</v>
      </c>
      <c r="AE732" s="7">
        <v>6442.45</v>
      </c>
      <c r="AF732" s="7">
        <v>230.81</v>
      </c>
      <c r="AG732" s="7">
        <v>16921.46</v>
      </c>
      <c r="AH732" s="7">
        <v>574.70000000000005</v>
      </c>
      <c r="AI732" s="7">
        <v>0</v>
      </c>
      <c r="AJ732" s="7">
        <v>10702978.699999999</v>
      </c>
      <c r="AK732" s="7">
        <v>0</v>
      </c>
      <c r="AL732" s="7">
        <v>161.38</v>
      </c>
      <c r="AM732" s="7">
        <v>0</v>
      </c>
      <c r="AN732" s="7">
        <v>44372923.380000003</v>
      </c>
      <c r="AO732" s="7">
        <v>0</v>
      </c>
      <c r="AP732" s="7">
        <v>1527.66</v>
      </c>
      <c r="AQ732" s="7">
        <v>0</v>
      </c>
      <c r="AR732" s="7">
        <v>0</v>
      </c>
      <c r="AS732" s="7">
        <v>0</v>
      </c>
      <c r="AT732" s="7">
        <v>675.19</v>
      </c>
      <c r="AU732" s="7">
        <v>0</v>
      </c>
      <c r="AV732" s="7">
        <v>2256.41</v>
      </c>
      <c r="AW732" s="7">
        <v>0</v>
      </c>
      <c r="AX732" s="7">
        <v>1117.1099999999999</v>
      </c>
      <c r="AY732" s="7">
        <v>0</v>
      </c>
      <c r="AZ732" s="7">
        <v>203144.08</v>
      </c>
      <c r="BA732" s="7">
        <v>1108.8399999999999</v>
      </c>
      <c r="BB732" s="7">
        <v>14.5</v>
      </c>
      <c r="BC732" s="7">
        <v>0</v>
      </c>
      <c r="BD732" s="7">
        <v>361.49</v>
      </c>
      <c r="BE732" s="7">
        <v>749432.1</v>
      </c>
      <c r="BF732" s="7">
        <v>8442.43</v>
      </c>
      <c r="BG732" s="7">
        <v>0</v>
      </c>
      <c r="BH732" s="7">
        <v>65891.5</v>
      </c>
      <c r="BI732" s="7">
        <v>18895.96</v>
      </c>
      <c r="BJ732" s="7">
        <v>1598.66</v>
      </c>
      <c r="BK732" s="7">
        <v>115898.23</v>
      </c>
      <c r="BL732" s="7">
        <v>1503.92</v>
      </c>
      <c r="BM732" s="7">
        <v>0</v>
      </c>
      <c r="BN732" s="7">
        <v>400.64</v>
      </c>
      <c r="BO732" s="7">
        <v>4116.63</v>
      </c>
      <c r="BP732" s="7">
        <v>87.98</v>
      </c>
      <c r="BQ732" s="7">
        <v>14730.63</v>
      </c>
      <c r="BR732" s="7">
        <v>660.58</v>
      </c>
      <c r="BS732" s="7">
        <v>21056.66</v>
      </c>
      <c r="BT732" s="7">
        <v>581.66</v>
      </c>
      <c r="BU732" s="7">
        <v>15370.32</v>
      </c>
      <c r="BV732" s="7">
        <v>160.22999999999999</v>
      </c>
      <c r="BW732" s="7">
        <v>2.2566999999999999</v>
      </c>
      <c r="BX732" s="7">
        <v>6.3803000000000001</v>
      </c>
      <c r="BY732" s="7">
        <v>0.3286</v>
      </c>
    </row>
    <row r="733" spans="1:77" s="7" customFormat="1" x14ac:dyDescent="0.25">
      <c r="A733" s="7">
        <f t="shared" si="29"/>
        <v>317.13254593175856</v>
      </c>
      <c r="B733" s="7">
        <v>84.3</v>
      </c>
      <c r="C733" s="7">
        <v>-4.8</v>
      </c>
      <c r="E733" s="7">
        <v>65</v>
      </c>
      <c r="F733" s="7">
        <v>1</v>
      </c>
      <c r="G733" s="7">
        <v>65</v>
      </c>
      <c r="H733" s="7">
        <v>5.1769999999999996</v>
      </c>
      <c r="I733" s="7">
        <v>0</v>
      </c>
      <c r="J733" s="7">
        <v>51.821800000000003</v>
      </c>
      <c r="K733" s="7">
        <v>2.3420999999999998</v>
      </c>
      <c r="L733" s="7">
        <v>2.9887000000000001</v>
      </c>
      <c r="M733" s="7">
        <v>121.37309999999999</v>
      </c>
      <c r="N733" s="7">
        <v>0.2366</v>
      </c>
      <c r="O733" s="7">
        <v>0</v>
      </c>
      <c r="P733" s="7">
        <v>0</v>
      </c>
      <c r="Q733" s="7">
        <v>161438</v>
      </c>
      <c r="R733" s="7">
        <v>9</v>
      </c>
      <c r="S733" s="7">
        <v>2504.44</v>
      </c>
      <c r="T733" s="7">
        <v>231.29</v>
      </c>
      <c r="U733" s="7">
        <v>6752</v>
      </c>
      <c r="V733" s="7">
        <v>203.09</v>
      </c>
      <c r="W733" s="7">
        <v>0</v>
      </c>
      <c r="X733" s="7">
        <v>311.33</v>
      </c>
      <c r="Y733" s="7">
        <v>0</v>
      </c>
      <c r="Z733" s="7">
        <v>2259.8000000000002</v>
      </c>
      <c r="AA733" s="7">
        <v>28432.91</v>
      </c>
      <c r="AB733" s="7">
        <v>315.89</v>
      </c>
      <c r="AC733" s="7">
        <v>0</v>
      </c>
      <c r="AD733" s="7">
        <v>1095.93</v>
      </c>
      <c r="AE733" s="7">
        <v>6897.78</v>
      </c>
      <c r="AF733" s="7">
        <v>234.15</v>
      </c>
      <c r="AG733" s="7">
        <v>18123.48</v>
      </c>
      <c r="AH733" s="7">
        <v>583.39</v>
      </c>
      <c r="AI733" s="7">
        <v>0</v>
      </c>
      <c r="AJ733" s="7">
        <v>10805268.34</v>
      </c>
      <c r="AK733" s="7">
        <v>0</v>
      </c>
      <c r="AL733" s="7">
        <v>163.54</v>
      </c>
      <c r="AM733" s="7">
        <v>0</v>
      </c>
      <c r="AN733" s="7">
        <v>44797000.640000001</v>
      </c>
      <c r="AO733" s="7">
        <v>0</v>
      </c>
      <c r="AP733" s="7">
        <v>1542.32</v>
      </c>
      <c r="AQ733" s="7">
        <v>0</v>
      </c>
      <c r="AR733" s="7">
        <v>0</v>
      </c>
      <c r="AS733" s="7">
        <v>0</v>
      </c>
      <c r="AT733" s="7">
        <v>664.1</v>
      </c>
      <c r="AU733" s="7">
        <v>0</v>
      </c>
      <c r="AV733" s="7">
        <v>2275.83</v>
      </c>
      <c r="AW733" s="7">
        <v>0</v>
      </c>
      <c r="AX733" s="7">
        <v>1106.3</v>
      </c>
      <c r="AY733" s="7">
        <v>0</v>
      </c>
      <c r="AZ733" s="7">
        <v>205085.58</v>
      </c>
      <c r="BA733" s="7">
        <v>1210.0999999999999</v>
      </c>
      <c r="BB733" s="7">
        <v>15</v>
      </c>
      <c r="BC733" s="7">
        <v>0</v>
      </c>
      <c r="BD733" s="7">
        <v>365.7</v>
      </c>
      <c r="BE733" s="7">
        <v>742310.07</v>
      </c>
      <c r="BF733" s="7">
        <v>8393.11</v>
      </c>
      <c r="BG733" s="7">
        <v>0</v>
      </c>
      <c r="BH733" s="7">
        <v>61238.53</v>
      </c>
      <c r="BI733" s="7">
        <v>17752.330000000002</v>
      </c>
      <c r="BJ733" s="7">
        <v>1532.97</v>
      </c>
      <c r="BK733" s="7">
        <v>110571.98</v>
      </c>
      <c r="BL733" s="7">
        <v>1436.57</v>
      </c>
      <c r="BM733" s="7">
        <v>0</v>
      </c>
      <c r="BN733" s="7">
        <v>385.71</v>
      </c>
      <c r="BO733" s="7">
        <v>5242.46</v>
      </c>
      <c r="BP733" s="7">
        <v>94.26</v>
      </c>
      <c r="BQ733" s="7">
        <v>24227.55</v>
      </c>
      <c r="BR733" s="7">
        <v>700.54</v>
      </c>
      <c r="BS733" s="7">
        <v>21280.31</v>
      </c>
      <c r="BT733" s="7">
        <v>575.88</v>
      </c>
      <c r="BU733" s="7">
        <v>14694.58</v>
      </c>
      <c r="BV733" s="7">
        <v>155.97</v>
      </c>
      <c r="BW733" s="7">
        <v>2.3374999999999999</v>
      </c>
      <c r="BX733" s="7">
        <v>0.75619999999999998</v>
      </c>
      <c r="BY733" s="7">
        <v>1.0729</v>
      </c>
    </row>
    <row r="734" spans="1:77" s="7" customFormat="1" x14ac:dyDescent="0.25">
      <c r="A734" s="7">
        <f t="shared" si="29"/>
        <v>317.29658792650918</v>
      </c>
      <c r="B734" s="7">
        <v>85.6</v>
      </c>
      <c r="C734" s="7">
        <v>-6.6</v>
      </c>
      <c r="E734" s="7">
        <v>70</v>
      </c>
      <c r="F734" s="7">
        <v>1</v>
      </c>
      <c r="G734" s="7">
        <v>70</v>
      </c>
      <c r="H734" s="7">
        <v>5.1680000000000001</v>
      </c>
      <c r="I734" s="7">
        <v>0</v>
      </c>
      <c r="J734" s="7">
        <v>51.731699999999996</v>
      </c>
      <c r="K734" s="7">
        <v>2.3159999999999998</v>
      </c>
      <c r="L734" s="7">
        <v>3.0225</v>
      </c>
      <c r="M734" s="7">
        <v>119.8092</v>
      </c>
      <c r="N734" s="7">
        <v>0.25180000000000002</v>
      </c>
      <c r="O734" s="7">
        <v>0</v>
      </c>
      <c r="P734" s="7">
        <v>0</v>
      </c>
      <c r="Q734" s="7">
        <v>142278</v>
      </c>
      <c r="R734" s="7">
        <v>9</v>
      </c>
      <c r="S734" s="7">
        <v>824.43</v>
      </c>
      <c r="T734" s="7">
        <v>191.36</v>
      </c>
      <c r="U734" s="7">
        <v>5625.3</v>
      </c>
      <c r="V734" s="7">
        <v>187.01</v>
      </c>
      <c r="W734" s="7">
        <v>0</v>
      </c>
      <c r="X734" s="7">
        <v>292.72000000000003</v>
      </c>
      <c r="Y734" s="7">
        <v>0</v>
      </c>
      <c r="Z734" s="7">
        <v>2299.92</v>
      </c>
      <c r="AA734" s="7">
        <v>29467.01</v>
      </c>
      <c r="AB734" s="7">
        <v>317.06</v>
      </c>
      <c r="AC734" s="7">
        <v>0</v>
      </c>
      <c r="AD734" s="7">
        <v>1085.78</v>
      </c>
      <c r="AE734" s="7">
        <v>6486.26</v>
      </c>
      <c r="AF734" s="7">
        <v>229.6</v>
      </c>
      <c r="AG734" s="7">
        <v>17046.36</v>
      </c>
      <c r="AH734" s="7">
        <v>571.73</v>
      </c>
      <c r="AI734" s="7">
        <v>0</v>
      </c>
      <c r="AJ734" s="7">
        <v>10705547.77</v>
      </c>
      <c r="AK734" s="7">
        <v>0</v>
      </c>
      <c r="AL734" s="7">
        <v>161.81</v>
      </c>
      <c r="AM734" s="7">
        <v>0</v>
      </c>
      <c r="AN734" s="7">
        <v>44383574.340000004</v>
      </c>
      <c r="AO734" s="7">
        <v>0</v>
      </c>
      <c r="AP734" s="7">
        <v>1528.06</v>
      </c>
      <c r="AQ734" s="7">
        <v>0</v>
      </c>
      <c r="AR734" s="7">
        <v>0</v>
      </c>
      <c r="AS734" s="7">
        <v>0</v>
      </c>
      <c r="AT734" s="7">
        <v>668.27</v>
      </c>
      <c r="AU734" s="7">
        <v>0</v>
      </c>
      <c r="AV734" s="7">
        <v>2256.1999999999998</v>
      </c>
      <c r="AW734" s="7">
        <v>0</v>
      </c>
      <c r="AX734" s="7">
        <v>1104.98</v>
      </c>
      <c r="AY734" s="7">
        <v>0</v>
      </c>
      <c r="AZ734" s="7">
        <v>203192.86</v>
      </c>
      <c r="BA734" s="7">
        <v>1117.3800000000001</v>
      </c>
      <c r="BB734" s="7">
        <v>14.42</v>
      </c>
      <c r="BC734" s="7">
        <v>0</v>
      </c>
      <c r="BD734" s="7">
        <v>360.58</v>
      </c>
      <c r="BE734" s="7">
        <v>737813.86</v>
      </c>
      <c r="BF734" s="7">
        <v>8337.2999999999993</v>
      </c>
      <c r="BG734" s="7">
        <v>0</v>
      </c>
      <c r="BH734" s="7">
        <v>66560.39</v>
      </c>
      <c r="BI734" s="7">
        <v>21038.78</v>
      </c>
      <c r="BJ734" s="7">
        <v>1569.05</v>
      </c>
      <c r="BK734" s="7">
        <v>111484.4</v>
      </c>
      <c r="BL734" s="7">
        <v>1444.67</v>
      </c>
      <c r="BM734" s="7">
        <v>0</v>
      </c>
      <c r="BN734" s="7">
        <v>382.87</v>
      </c>
      <c r="BO734" s="7">
        <v>1717.26</v>
      </c>
      <c r="BP734" s="7">
        <v>62.63</v>
      </c>
      <c r="BQ734" s="7">
        <v>38394.82</v>
      </c>
      <c r="BR734" s="7">
        <v>772.1</v>
      </c>
      <c r="BS734" s="7">
        <v>19044.52</v>
      </c>
      <c r="BT734" s="7">
        <v>581.4</v>
      </c>
      <c r="BU734" s="7">
        <v>9939.6299999999992</v>
      </c>
      <c r="BV734" s="7">
        <v>135.29</v>
      </c>
      <c r="BW734" s="7">
        <v>1.4872000000000001</v>
      </c>
      <c r="BX734" s="7">
        <v>4.6113</v>
      </c>
      <c r="BY734" s="7">
        <v>0.54969999999999997</v>
      </c>
    </row>
    <row r="735" spans="1:77" s="7" customFormat="1" x14ac:dyDescent="0.25">
      <c r="A735" s="7">
        <f t="shared" si="29"/>
        <v>317.46062992125985</v>
      </c>
      <c r="B735" s="7">
        <v>85.4</v>
      </c>
      <c r="C735" s="7">
        <v>-6.6</v>
      </c>
      <c r="E735" s="7">
        <v>75</v>
      </c>
      <c r="F735" s="7">
        <v>1</v>
      </c>
      <c r="G735" s="7">
        <v>75</v>
      </c>
      <c r="H735" s="7">
        <v>5.1779999999999999</v>
      </c>
      <c r="I735" s="7">
        <v>0</v>
      </c>
      <c r="J735" s="7">
        <v>51.831800000000001</v>
      </c>
      <c r="K735" s="7">
        <v>2.0575000000000001</v>
      </c>
      <c r="L735" s="7">
        <v>3.4022000000000001</v>
      </c>
      <c r="M735" s="7">
        <v>106.6442</v>
      </c>
      <c r="N735" s="7">
        <v>0.4017</v>
      </c>
      <c r="O735" s="7">
        <v>0</v>
      </c>
      <c r="P735" s="7">
        <v>0</v>
      </c>
      <c r="Q735" s="7">
        <v>152391</v>
      </c>
      <c r="R735" s="7">
        <v>9</v>
      </c>
      <c r="S735" s="7">
        <v>3244.8</v>
      </c>
      <c r="T735" s="7">
        <v>258.38</v>
      </c>
      <c r="U735" s="7">
        <v>6618.2</v>
      </c>
      <c r="V735" s="7">
        <v>214.54</v>
      </c>
      <c r="W735" s="7">
        <v>0</v>
      </c>
      <c r="X735" s="7">
        <v>319</v>
      </c>
      <c r="Y735" s="7">
        <v>0</v>
      </c>
      <c r="Z735" s="7">
        <v>2476.7600000000002</v>
      </c>
      <c r="AA735" s="7">
        <v>30062.32</v>
      </c>
      <c r="AB735" s="7">
        <v>338.78</v>
      </c>
      <c r="AC735" s="7">
        <v>0</v>
      </c>
      <c r="AD735" s="7">
        <v>1122.4000000000001</v>
      </c>
      <c r="AE735" s="7">
        <v>6652.7</v>
      </c>
      <c r="AF735" s="7">
        <v>245.68</v>
      </c>
      <c r="AG735" s="7">
        <v>17469.79</v>
      </c>
      <c r="AH735" s="7">
        <v>611.80999999999995</v>
      </c>
      <c r="AI735" s="7">
        <v>0</v>
      </c>
      <c r="AJ735" s="7">
        <v>11074512.24</v>
      </c>
      <c r="AK735" s="7">
        <v>0</v>
      </c>
      <c r="AL735" s="7">
        <v>167.39</v>
      </c>
      <c r="AM735" s="7">
        <v>0</v>
      </c>
      <c r="AN735" s="7">
        <v>45913244.950000003</v>
      </c>
      <c r="AO735" s="7">
        <v>0</v>
      </c>
      <c r="AP735" s="7">
        <v>1580.69</v>
      </c>
      <c r="AQ735" s="7">
        <v>0</v>
      </c>
      <c r="AR735" s="7">
        <v>0</v>
      </c>
      <c r="AS735" s="7">
        <v>0</v>
      </c>
      <c r="AT735" s="7">
        <v>696.73</v>
      </c>
      <c r="AU735" s="7">
        <v>0</v>
      </c>
      <c r="AV735" s="7">
        <v>2337.73</v>
      </c>
      <c r="AW735" s="7">
        <v>0</v>
      </c>
      <c r="AX735" s="7">
        <v>1140.44</v>
      </c>
      <c r="AY735" s="7">
        <v>0</v>
      </c>
      <c r="AZ735" s="7">
        <v>210195.86</v>
      </c>
      <c r="BA735" s="7">
        <v>1142.69</v>
      </c>
      <c r="BB735" s="7">
        <v>15.42</v>
      </c>
      <c r="BC735" s="7">
        <v>0</v>
      </c>
      <c r="BD735" s="7">
        <v>377.67</v>
      </c>
      <c r="BE735" s="7">
        <v>724374.31</v>
      </c>
      <c r="BF735" s="7">
        <v>8545.2800000000007</v>
      </c>
      <c r="BG735" s="7">
        <v>0</v>
      </c>
      <c r="BH735" s="7">
        <v>66225.3</v>
      </c>
      <c r="BI735" s="7">
        <v>23339.75</v>
      </c>
      <c r="BJ735" s="7">
        <v>1748.31</v>
      </c>
      <c r="BK735" s="7">
        <v>137311</v>
      </c>
      <c r="BL735" s="7">
        <v>1685.62</v>
      </c>
      <c r="BM735" s="7">
        <v>0</v>
      </c>
      <c r="BN735" s="7">
        <v>410.68</v>
      </c>
      <c r="BO735" s="7">
        <v>4429.51</v>
      </c>
      <c r="BP735" s="7">
        <v>96.9</v>
      </c>
      <c r="BQ735" s="7">
        <v>7897.48</v>
      </c>
      <c r="BR735" s="7">
        <v>688.13</v>
      </c>
      <c r="BS735" s="7">
        <v>19417.39</v>
      </c>
      <c r="BT735" s="7">
        <v>632.02</v>
      </c>
      <c r="BU735" s="7">
        <v>18040.05</v>
      </c>
      <c r="BV735" s="7">
        <v>179.35</v>
      </c>
      <c r="BW735" s="7">
        <v>3.1840999999999999</v>
      </c>
      <c r="BX735" s="7">
        <v>3.07</v>
      </c>
      <c r="BY735" s="7">
        <v>0.3468</v>
      </c>
    </row>
    <row r="736" spans="1:77" s="7" customFormat="1" x14ac:dyDescent="0.25">
      <c r="A736" s="7">
        <f t="shared" si="29"/>
        <v>317.62467191601047</v>
      </c>
      <c r="B736" s="7">
        <v>85.8</v>
      </c>
      <c r="C736" s="7">
        <v>-4.8</v>
      </c>
      <c r="E736" s="7">
        <v>80</v>
      </c>
      <c r="F736" s="7">
        <v>1</v>
      </c>
      <c r="G736" s="7">
        <v>80</v>
      </c>
      <c r="H736" s="7">
        <v>5.1849999999999996</v>
      </c>
      <c r="I736" s="7">
        <v>0</v>
      </c>
      <c r="J736" s="7">
        <v>51.901899999999998</v>
      </c>
      <c r="K736" s="7">
        <v>2.3553000000000002</v>
      </c>
      <c r="L736" s="7">
        <v>2.972</v>
      </c>
      <c r="M736" s="7">
        <v>122.24590000000001</v>
      </c>
      <c r="N736" s="7">
        <v>0.22889999999999999</v>
      </c>
      <c r="O736" s="7">
        <v>0</v>
      </c>
      <c r="P736" s="7">
        <v>0</v>
      </c>
      <c r="Q736" s="7">
        <v>156253</v>
      </c>
      <c r="R736" s="7">
        <v>9</v>
      </c>
      <c r="S736" s="7">
        <v>2400.38</v>
      </c>
      <c r="T736" s="7">
        <v>236.6</v>
      </c>
      <c r="U736" s="7">
        <v>6817.75</v>
      </c>
      <c r="V736" s="7">
        <v>210.3</v>
      </c>
      <c r="W736" s="7">
        <v>0</v>
      </c>
      <c r="X736" s="7">
        <v>321.23</v>
      </c>
      <c r="Y736" s="7">
        <v>0</v>
      </c>
      <c r="Z736" s="7">
        <v>3381.45</v>
      </c>
      <c r="AA736" s="7">
        <v>29095.89</v>
      </c>
      <c r="AB736" s="7">
        <v>329.38</v>
      </c>
      <c r="AC736" s="7">
        <v>0</v>
      </c>
      <c r="AD736" s="7">
        <v>1134.0899999999999</v>
      </c>
      <c r="AE736" s="7">
        <v>7016.31</v>
      </c>
      <c r="AF736" s="7">
        <v>245.24</v>
      </c>
      <c r="AG736" s="7">
        <v>18423.39</v>
      </c>
      <c r="AH736" s="7">
        <v>611.20000000000005</v>
      </c>
      <c r="AI736" s="7">
        <v>0</v>
      </c>
      <c r="AJ736" s="7">
        <v>11202569.529999999</v>
      </c>
      <c r="AK736" s="7">
        <v>0</v>
      </c>
      <c r="AL736" s="7">
        <v>169.27</v>
      </c>
      <c r="AM736" s="7">
        <v>0</v>
      </c>
      <c r="AN736" s="7">
        <v>46444151.020000003</v>
      </c>
      <c r="AO736" s="7">
        <v>0</v>
      </c>
      <c r="AP736" s="7">
        <v>1599.09</v>
      </c>
      <c r="AQ736" s="7">
        <v>0</v>
      </c>
      <c r="AR736" s="7">
        <v>0</v>
      </c>
      <c r="AS736" s="7">
        <v>0</v>
      </c>
      <c r="AT736" s="7">
        <v>684.33</v>
      </c>
      <c r="AU736" s="7">
        <v>0</v>
      </c>
      <c r="AV736" s="7">
        <v>2356.73</v>
      </c>
      <c r="AW736" s="7">
        <v>0</v>
      </c>
      <c r="AX736" s="7">
        <v>1135.07</v>
      </c>
      <c r="AY736" s="7">
        <v>0</v>
      </c>
      <c r="AZ736" s="7">
        <v>212626.43</v>
      </c>
      <c r="BA736" s="7">
        <v>1227.1400000000001</v>
      </c>
      <c r="BB736" s="7">
        <v>15.67</v>
      </c>
      <c r="BC736" s="7">
        <v>0</v>
      </c>
      <c r="BD736" s="7">
        <v>379.89</v>
      </c>
      <c r="BE736" s="7">
        <v>747147.96</v>
      </c>
      <c r="BF736" s="7">
        <v>8784.11</v>
      </c>
      <c r="BG736" s="7">
        <v>0</v>
      </c>
      <c r="BH736" s="7">
        <v>62571.94</v>
      </c>
      <c r="BI736" s="7">
        <v>19648.09</v>
      </c>
      <c r="BJ736" s="7">
        <v>1677.46</v>
      </c>
      <c r="BK736" s="7">
        <v>116951.1</v>
      </c>
      <c r="BL736" s="7">
        <v>1562.14</v>
      </c>
      <c r="BM736" s="7">
        <v>0</v>
      </c>
      <c r="BN736" s="7">
        <v>407.07</v>
      </c>
      <c r="BO736" s="7">
        <v>3965.58</v>
      </c>
      <c r="BP736" s="7">
        <v>90.11</v>
      </c>
      <c r="BQ736" s="7">
        <v>12600.55</v>
      </c>
      <c r="BR736" s="7">
        <v>680.24</v>
      </c>
      <c r="BS736" s="7">
        <v>18812.86</v>
      </c>
      <c r="BT736" s="7">
        <v>600.19000000000005</v>
      </c>
      <c r="BU736" s="7">
        <v>15893</v>
      </c>
      <c r="BV736" s="7">
        <v>166.44</v>
      </c>
      <c r="BW736" s="7">
        <v>2.6785999999999999</v>
      </c>
      <c r="BX736" s="7">
        <v>0.71360000000000001</v>
      </c>
      <c r="BY736" s="7">
        <v>0.97019999999999995</v>
      </c>
    </row>
    <row r="737" spans="1:77" s="7" customFormat="1" x14ac:dyDescent="0.25">
      <c r="A737" s="7">
        <f t="shared" si="29"/>
        <v>317.78871391076115</v>
      </c>
      <c r="B737" s="7">
        <v>84.5</v>
      </c>
      <c r="C737" s="7">
        <v>-5.9</v>
      </c>
      <c r="E737" s="7">
        <v>85</v>
      </c>
      <c r="F737" s="7">
        <v>1</v>
      </c>
      <c r="G737" s="7">
        <v>85</v>
      </c>
      <c r="H737" s="7">
        <v>5.1669999999999998</v>
      </c>
      <c r="I737" s="7">
        <v>0</v>
      </c>
      <c r="J737" s="7">
        <v>51.721699999999998</v>
      </c>
      <c r="K737" s="7">
        <v>2.3571</v>
      </c>
      <c r="L737" s="7">
        <v>2.9698000000000002</v>
      </c>
      <c r="M737" s="7">
        <v>121.9115</v>
      </c>
      <c r="N737" s="7">
        <v>0.22789999999999999</v>
      </c>
      <c r="O737" s="7">
        <v>0</v>
      </c>
      <c r="P737" s="7">
        <v>0</v>
      </c>
      <c r="Q737" s="7">
        <v>146996</v>
      </c>
      <c r="R737" s="7">
        <v>9</v>
      </c>
      <c r="S737" s="7">
        <v>2868.07</v>
      </c>
      <c r="T737" s="7">
        <v>242.3</v>
      </c>
      <c r="U737" s="7">
        <v>6894.24</v>
      </c>
      <c r="V737" s="7">
        <v>208.2</v>
      </c>
      <c r="W737" s="7">
        <v>0</v>
      </c>
      <c r="X737" s="7">
        <v>319.14999999999998</v>
      </c>
      <c r="Y737" s="7">
        <v>0</v>
      </c>
      <c r="Z737" s="7">
        <v>2576.36</v>
      </c>
      <c r="AA737" s="7">
        <v>29656.81</v>
      </c>
      <c r="AB737" s="7">
        <v>327.02999999999997</v>
      </c>
      <c r="AC737" s="7">
        <v>0</v>
      </c>
      <c r="AD737" s="7">
        <v>1126.49</v>
      </c>
      <c r="AE737" s="7">
        <v>7072.21</v>
      </c>
      <c r="AF737" s="7">
        <v>244.28</v>
      </c>
      <c r="AG737" s="7">
        <v>18626.990000000002</v>
      </c>
      <c r="AH737" s="7">
        <v>609.25</v>
      </c>
      <c r="AI737" s="7">
        <v>0</v>
      </c>
      <c r="AJ737" s="7">
        <v>11124258.130000001</v>
      </c>
      <c r="AK737" s="7">
        <v>0</v>
      </c>
      <c r="AL737" s="7">
        <v>167.39</v>
      </c>
      <c r="AM737" s="7">
        <v>0</v>
      </c>
      <c r="AN737" s="7">
        <v>46119483.840000004</v>
      </c>
      <c r="AO737" s="7">
        <v>0</v>
      </c>
      <c r="AP737" s="7">
        <v>1587.84</v>
      </c>
      <c r="AQ737" s="7">
        <v>0</v>
      </c>
      <c r="AR737" s="7">
        <v>0</v>
      </c>
      <c r="AS737" s="7">
        <v>0</v>
      </c>
      <c r="AT737" s="7">
        <v>674.09</v>
      </c>
      <c r="AU737" s="7">
        <v>0</v>
      </c>
      <c r="AV737" s="7">
        <v>2341.13</v>
      </c>
      <c r="AW737" s="7">
        <v>0</v>
      </c>
      <c r="AX737" s="7">
        <v>1128.6400000000001</v>
      </c>
      <c r="AY737" s="7">
        <v>0</v>
      </c>
      <c r="AZ737" s="7">
        <v>211140.06</v>
      </c>
      <c r="BA737" s="7">
        <v>1240.02</v>
      </c>
      <c r="BB737" s="7">
        <v>15.6</v>
      </c>
      <c r="BC737" s="7">
        <v>0</v>
      </c>
      <c r="BD737" s="7">
        <v>375.47</v>
      </c>
      <c r="BE737" s="7">
        <v>763255.12</v>
      </c>
      <c r="BF737" s="7">
        <v>8947.9599999999991</v>
      </c>
      <c r="BG737" s="7">
        <v>0</v>
      </c>
      <c r="BH737" s="7">
        <v>70423.88</v>
      </c>
      <c r="BI737" s="7">
        <v>12787.01</v>
      </c>
      <c r="BJ737" s="7">
        <v>1521.15</v>
      </c>
      <c r="BK737" s="7">
        <v>107380.17</v>
      </c>
      <c r="BL737" s="7">
        <v>1493.21</v>
      </c>
      <c r="BM737" s="7">
        <v>0</v>
      </c>
      <c r="BN737" s="7">
        <v>417.24</v>
      </c>
      <c r="BO737" s="7">
        <v>4509.51</v>
      </c>
      <c r="BP737" s="7">
        <v>92.79</v>
      </c>
      <c r="BQ737" s="7">
        <v>11144.16</v>
      </c>
      <c r="BR737" s="7">
        <v>641.63</v>
      </c>
      <c r="BS737" s="7">
        <v>17392.54</v>
      </c>
      <c r="BT737" s="7">
        <v>566.29999999999995</v>
      </c>
      <c r="BU737" s="7">
        <v>17173.14</v>
      </c>
      <c r="BV737" s="7">
        <v>167.15</v>
      </c>
      <c r="BW737" s="7">
        <v>4.4420999999999999</v>
      </c>
      <c r="BX737" s="7">
        <v>1.7369000000000001</v>
      </c>
      <c r="BY737" s="7">
        <v>0.4461</v>
      </c>
    </row>
    <row r="738" spans="1:77" s="7" customFormat="1" x14ac:dyDescent="0.25">
      <c r="A738" s="7">
        <f t="shared" si="29"/>
        <v>317.95275590551182</v>
      </c>
      <c r="B738" s="7">
        <v>80.5</v>
      </c>
      <c r="C738" s="7">
        <v>-3.8</v>
      </c>
      <c r="E738" s="7">
        <v>90</v>
      </c>
      <c r="F738" s="7">
        <v>1</v>
      </c>
      <c r="G738" s="7">
        <v>90</v>
      </c>
      <c r="H738" s="7">
        <v>5.1820000000000004</v>
      </c>
      <c r="I738" s="7">
        <v>0</v>
      </c>
      <c r="J738" s="7">
        <v>694.35889999999995</v>
      </c>
      <c r="K738" s="7">
        <v>2.3618999999999999</v>
      </c>
      <c r="L738" s="7">
        <v>3.3871000000000002</v>
      </c>
      <c r="M738" s="7">
        <v>1640.0050000000001</v>
      </c>
      <c r="N738" s="7">
        <v>0.22509999999999999</v>
      </c>
      <c r="O738" s="7">
        <v>0</v>
      </c>
      <c r="P738" s="7">
        <v>0</v>
      </c>
      <c r="Q738" s="7">
        <v>167236</v>
      </c>
      <c r="R738" s="7">
        <v>9</v>
      </c>
      <c r="S738" s="7">
        <v>3274.96</v>
      </c>
      <c r="T738" s="7">
        <v>249.93</v>
      </c>
      <c r="U738" s="7">
        <v>7543.9</v>
      </c>
      <c r="V738" s="7">
        <v>214.77</v>
      </c>
      <c r="W738" s="7">
        <v>0</v>
      </c>
      <c r="X738" s="7">
        <v>310.33</v>
      </c>
      <c r="Y738" s="7">
        <v>0</v>
      </c>
      <c r="Z738" s="7">
        <v>1926.8</v>
      </c>
      <c r="AA738" s="7">
        <v>26130.71</v>
      </c>
      <c r="AB738" s="7">
        <v>311.10000000000002</v>
      </c>
      <c r="AC738" s="7">
        <v>0</v>
      </c>
      <c r="AD738" s="7">
        <v>1100.45</v>
      </c>
      <c r="AE738" s="7">
        <v>7131.93</v>
      </c>
      <c r="AF738" s="7">
        <v>234.87</v>
      </c>
      <c r="AG738" s="7">
        <v>18783.64</v>
      </c>
      <c r="AH738" s="7">
        <v>585.19000000000005</v>
      </c>
      <c r="AI738" s="7">
        <v>0</v>
      </c>
      <c r="AJ738" s="7">
        <v>10895918.42</v>
      </c>
      <c r="AK738" s="7">
        <v>0</v>
      </c>
      <c r="AL738" s="7">
        <v>164.13</v>
      </c>
      <c r="AM738" s="7">
        <v>0</v>
      </c>
      <c r="AN738" s="7">
        <v>45172822.100000001</v>
      </c>
      <c r="AO738" s="7">
        <v>0</v>
      </c>
      <c r="AP738" s="7">
        <v>1555.36</v>
      </c>
      <c r="AQ738" s="7">
        <v>0</v>
      </c>
      <c r="AR738" s="7">
        <v>0</v>
      </c>
      <c r="AS738" s="7">
        <v>0</v>
      </c>
      <c r="AT738" s="7">
        <v>664.6</v>
      </c>
      <c r="AU738" s="7">
        <v>0</v>
      </c>
      <c r="AV738" s="7">
        <v>2290.92</v>
      </c>
      <c r="AW738" s="7">
        <v>0</v>
      </c>
      <c r="AX738" s="7">
        <v>1095.43</v>
      </c>
      <c r="AY738" s="7">
        <v>0</v>
      </c>
      <c r="AZ738" s="7">
        <v>206806.15</v>
      </c>
      <c r="BA738" s="7">
        <v>1238.69</v>
      </c>
      <c r="BB738" s="7">
        <v>14.85</v>
      </c>
      <c r="BC738" s="7">
        <v>0</v>
      </c>
      <c r="BD738" s="7">
        <v>368.69</v>
      </c>
      <c r="BE738" s="7">
        <v>728158.03</v>
      </c>
      <c r="BF738" s="7">
        <v>8160.92</v>
      </c>
      <c r="BG738" s="7">
        <v>0</v>
      </c>
      <c r="BH738" s="7">
        <v>53689.77</v>
      </c>
      <c r="BI738" s="7">
        <v>21538.44</v>
      </c>
      <c r="BJ738" s="7">
        <v>1566.1</v>
      </c>
      <c r="BK738" s="7">
        <v>110724.71</v>
      </c>
      <c r="BL738" s="7">
        <v>1411.66</v>
      </c>
      <c r="BM738" s="7">
        <v>0</v>
      </c>
      <c r="BN738" s="7">
        <v>361.92</v>
      </c>
      <c r="BO738" s="7">
        <v>4726.47</v>
      </c>
      <c r="BP738" s="7">
        <v>88.91</v>
      </c>
      <c r="BQ738" s="7">
        <v>26811.54</v>
      </c>
      <c r="BR738" s="7">
        <v>706.08</v>
      </c>
      <c r="BS738" s="7">
        <v>19173.07</v>
      </c>
      <c r="BT738" s="7">
        <v>565.08000000000004</v>
      </c>
      <c r="BU738" s="7">
        <v>24763.9</v>
      </c>
      <c r="BV738" s="7">
        <v>191.23</v>
      </c>
      <c r="BW738" s="7">
        <v>2.7429000000000001</v>
      </c>
      <c r="BX738" s="7">
        <v>3.5615999999999999</v>
      </c>
      <c r="BY738" s="7">
        <v>0.3468</v>
      </c>
    </row>
    <row r="739" spans="1:77" s="7" customFormat="1" x14ac:dyDescent="0.25">
      <c r="A739" s="7">
        <f t="shared" si="29"/>
        <v>318.11679790026244</v>
      </c>
      <c r="B739" s="7">
        <v>91.8</v>
      </c>
      <c r="C739" s="7">
        <v>-5.0999999999999996</v>
      </c>
      <c r="E739" s="7">
        <v>95</v>
      </c>
      <c r="F739" s="7">
        <v>1</v>
      </c>
      <c r="G739" s="7">
        <v>95</v>
      </c>
      <c r="H739" s="7">
        <v>5.1920000000000002</v>
      </c>
      <c r="I739" s="7">
        <v>0</v>
      </c>
      <c r="J739" s="7">
        <v>51.972000000000001</v>
      </c>
      <c r="K739" s="7">
        <v>2.3475999999999999</v>
      </c>
      <c r="L739" s="7">
        <v>2.9817999999999998</v>
      </c>
      <c r="M739" s="7">
        <v>122.0085</v>
      </c>
      <c r="N739" s="7">
        <v>0.2334</v>
      </c>
      <c r="O739" s="7">
        <v>0</v>
      </c>
      <c r="P739" s="7">
        <v>0</v>
      </c>
      <c r="Q739" s="7">
        <v>165050</v>
      </c>
      <c r="R739" s="7">
        <v>9</v>
      </c>
      <c r="S739" s="7">
        <v>2818.47</v>
      </c>
      <c r="T739" s="7">
        <v>236.92</v>
      </c>
      <c r="U739" s="7">
        <v>6934.84</v>
      </c>
      <c r="V739" s="7">
        <v>206.49</v>
      </c>
      <c r="W739" s="7">
        <v>0</v>
      </c>
      <c r="X739" s="7">
        <v>307.37</v>
      </c>
      <c r="Y739" s="7">
        <v>0</v>
      </c>
      <c r="Z739" s="7">
        <v>2851.62</v>
      </c>
      <c r="AA739" s="7">
        <v>28813.33</v>
      </c>
      <c r="AB739" s="7">
        <v>317.74</v>
      </c>
      <c r="AC739" s="7">
        <v>0</v>
      </c>
      <c r="AD739" s="7">
        <v>1091.17</v>
      </c>
      <c r="AE739" s="7">
        <v>6795.17</v>
      </c>
      <c r="AF739" s="7">
        <v>234.74</v>
      </c>
      <c r="AG739" s="7">
        <v>17853.45</v>
      </c>
      <c r="AH739" s="7">
        <v>584.92999999999995</v>
      </c>
      <c r="AI739" s="7">
        <v>0</v>
      </c>
      <c r="AJ739" s="7">
        <v>10762531.42</v>
      </c>
      <c r="AK739" s="7">
        <v>0</v>
      </c>
      <c r="AL739" s="7">
        <v>162.57</v>
      </c>
      <c r="AM739" s="7">
        <v>0</v>
      </c>
      <c r="AN739" s="7">
        <v>44619819.859999999</v>
      </c>
      <c r="AO739" s="7">
        <v>0</v>
      </c>
      <c r="AP739" s="7">
        <v>1536.24</v>
      </c>
      <c r="AQ739" s="7">
        <v>0</v>
      </c>
      <c r="AR739" s="7">
        <v>0</v>
      </c>
      <c r="AS739" s="7">
        <v>0</v>
      </c>
      <c r="AT739" s="7">
        <v>666.39</v>
      </c>
      <c r="AU739" s="7">
        <v>0</v>
      </c>
      <c r="AV739" s="7">
        <v>2268.96</v>
      </c>
      <c r="AW739" s="7">
        <v>0</v>
      </c>
      <c r="AX739" s="7">
        <v>1108.2</v>
      </c>
      <c r="AY739" s="7">
        <v>0</v>
      </c>
      <c r="AZ739" s="7">
        <v>204274.42</v>
      </c>
      <c r="BA739" s="7">
        <v>1181.6600000000001</v>
      </c>
      <c r="BB739" s="7">
        <v>14.9</v>
      </c>
      <c r="BC739" s="7">
        <v>0</v>
      </c>
      <c r="BD739" s="7">
        <v>364.49</v>
      </c>
      <c r="BE739" s="7">
        <v>751458.6</v>
      </c>
      <c r="BF739" s="7">
        <v>8525.2099999999991</v>
      </c>
      <c r="BG739" s="7">
        <v>0</v>
      </c>
      <c r="BH739" s="7">
        <v>57241.62</v>
      </c>
      <c r="BI739" s="7">
        <v>17000.23</v>
      </c>
      <c r="BJ739" s="7">
        <v>1564.08</v>
      </c>
      <c r="BK739" s="7">
        <v>109660.78</v>
      </c>
      <c r="BL739" s="7">
        <v>1462.21</v>
      </c>
      <c r="BM739" s="7">
        <v>0</v>
      </c>
      <c r="BN739" s="7">
        <v>341.94</v>
      </c>
      <c r="BO739" s="7">
        <v>5085.05</v>
      </c>
      <c r="BP739" s="7">
        <v>94.95</v>
      </c>
      <c r="BQ739" s="7">
        <v>15956.15</v>
      </c>
      <c r="BR739" s="7">
        <v>664.48</v>
      </c>
      <c r="BS739" s="7">
        <v>20989.05</v>
      </c>
      <c r="BT739" s="7">
        <v>576.25</v>
      </c>
      <c r="BU739" s="7">
        <v>15453.23</v>
      </c>
      <c r="BV739" s="7">
        <v>159.94999999999999</v>
      </c>
      <c r="BW739" s="7">
        <v>1.9346000000000001</v>
      </c>
      <c r="BX739" s="7">
        <v>3.1000999999999999</v>
      </c>
      <c r="BY739" s="7">
        <v>0.85780000000000001</v>
      </c>
    </row>
    <row r="740" spans="1:77" s="7" customFormat="1" x14ac:dyDescent="0.25">
      <c r="A740" s="7">
        <f t="shared" si="29"/>
        <v>318.28083989501312</v>
      </c>
      <c r="B740" s="7">
        <v>87</v>
      </c>
      <c r="C740" s="7">
        <v>-5</v>
      </c>
      <c r="E740" s="7">
        <v>100</v>
      </c>
      <c r="F740" s="7">
        <v>1</v>
      </c>
      <c r="G740" s="7">
        <v>100</v>
      </c>
      <c r="H740" s="7">
        <v>5.1980000000000004</v>
      </c>
      <c r="I740" s="7">
        <v>0</v>
      </c>
      <c r="J740" s="7">
        <v>52.031999999999996</v>
      </c>
      <c r="K740" s="7">
        <v>2.3561000000000001</v>
      </c>
      <c r="L740" s="7">
        <v>2.9710000000000001</v>
      </c>
      <c r="M740" s="7">
        <v>122.59180000000001</v>
      </c>
      <c r="N740" s="7">
        <v>0.22850000000000001</v>
      </c>
      <c r="O740" s="7">
        <v>0</v>
      </c>
      <c r="P740" s="7">
        <v>0</v>
      </c>
      <c r="Q740" s="7">
        <v>157559</v>
      </c>
      <c r="R740" s="7">
        <v>9</v>
      </c>
      <c r="S740" s="7">
        <v>2671.51</v>
      </c>
      <c r="T740" s="7">
        <v>236.95</v>
      </c>
      <c r="U740" s="7">
        <v>6398.18</v>
      </c>
      <c r="V740" s="7">
        <v>201.13</v>
      </c>
      <c r="W740" s="7">
        <v>0</v>
      </c>
      <c r="X740" s="7">
        <v>305.08999999999997</v>
      </c>
      <c r="Y740" s="7">
        <v>0</v>
      </c>
      <c r="Z740" s="7">
        <v>2549.41</v>
      </c>
      <c r="AA740" s="7">
        <v>27797.96</v>
      </c>
      <c r="AB740" s="7">
        <v>316.81</v>
      </c>
      <c r="AC740" s="7">
        <v>0</v>
      </c>
      <c r="AD740" s="7">
        <v>1107.27</v>
      </c>
      <c r="AE740" s="7">
        <v>6801.39</v>
      </c>
      <c r="AF740" s="7">
        <v>235.55</v>
      </c>
      <c r="AG740" s="7">
        <v>17897</v>
      </c>
      <c r="AH740" s="7">
        <v>586.95000000000005</v>
      </c>
      <c r="AI740" s="7">
        <v>0</v>
      </c>
      <c r="AJ740" s="7">
        <v>10932615.859999999</v>
      </c>
      <c r="AK740" s="7">
        <v>0</v>
      </c>
      <c r="AL740" s="7">
        <v>165.35</v>
      </c>
      <c r="AM740" s="7">
        <v>0</v>
      </c>
      <c r="AN740" s="7">
        <v>45324964.119999997</v>
      </c>
      <c r="AO740" s="7">
        <v>0</v>
      </c>
      <c r="AP740" s="7">
        <v>1560.5</v>
      </c>
      <c r="AQ740" s="7">
        <v>0</v>
      </c>
      <c r="AR740" s="7">
        <v>0</v>
      </c>
      <c r="AS740" s="7">
        <v>0</v>
      </c>
      <c r="AT740" s="7">
        <v>678.08</v>
      </c>
      <c r="AU740" s="7">
        <v>0</v>
      </c>
      <c r="AV740" s="7">
        <v>2302.64</v>
      </c>
      <c r="AW740" s="7">
        <v>0</v>
      </c>
      <c r="AX740" s="7">
        <v>1119.07</v>
      </c>
      <c r="AY740" s="7">
        <v>0</v>
      </c>
      <c r="AZ740" s="7">
        <v>207502.67</v>
      </c>
      <c r="BA740" s="7">
        <v>1188.8499999999999</v>
      </c>
      <c r="BB740" s="7">
        <v>15.01</v>
      </c>
      <c r="BC740" s="7">
        <v>0</v>
      </c>
      <c r="BD740" s="7">
        <v>367.94</v>
      </c>
      <c r="BE740" s="7">
        <v>754466.7</v>
      </c>
      <c r="BF740" s="7">
        <v>8621.0499999999993</v>
      </c>
      <c r="BG740" s="7">
        <v>0</v>
      </c>
      <c r="BH740" s="7">
        <v>63548.08</v>
      </c>
      <c r="BI740" s="7">
        <v>15338.22</v>
      </c>
      <c r="BJ740" s="7">
        <v>1517.26</v>
      </c>
      <c r="BK740" s="7">
        <v>100949.42</v>
      </c>
      <c r="BL740" s="7">
        <v>1398.92</v>
      </c>
      <c r="BM740" s="7">
        <v>0</v>
      </c>
      <c r="BN740" s="7">
        <v>432.03</v>
      </c>
      <c r="BO740" s="7">
        <v>4396.95</v>
      </c>
      <c r="BP740" s="7">
        <v>87.94</v>
      </c>
      <c r="BQ740" s="7">
        <v>23317.07</v>
      </c>
      <c r="BR740" s="7">
        <v>686.82</v>
      </c>
      <c r="BS740" s="7">
        <v>21437.33</v>
      </c>
      <c r="BT740" s="7">
        <v>569.12</v>
      </c>
      <c r="BU740" s="7">
        <v>17339.419999999998</v>
      </c>
      <c r="BV740" s="7">
        <v>166.96</v>
      </c>
      <c r="BW740" s="7">
        <v>2.5733000000000001</v>
      </c>
      <c r="BX740" s="7">
        <v>4.8890000000000002</v>
      </c>
      <c r="BY740" s="7">
        <v>0.3377</v>
      </c>
    </row>
    <row r="741" spans="1:77" s="7" customFormat="1" x14ac:dyDescent="0.25">
      <c r="A741" s="7">
        <f t="shared" si="29"/>
        <v>318.44488188976379</v>
      </c>
      <c r="B741" s="7">
        <v>88.8</v>
      </c>
      <c r="C741" s="7">
        <v>-0.8</v>
      </c>
      <c r="E741" s="7">
        <v>105</v>
      </c>
      <c r="F741" s="7">
        <v>1</v>
      </c>
      <c r="G741" s="7">
        <v>105</v>
      </c>
      <c r="H741" s="7">
        <v>5.2080000000000002</v>
      </c>
      <c r="I741" s="7">
        <v>0</v>
      </c>
      <c r="J741" s="7">
        <v>52.132100000000001</v>
      </c>
      <c r="K741" s="7">
        <v>2.3226</v>
      </c>
      <c r="L741" s="7">
        <v>3.4443999999999999</v>
      </c>
      <c r="M741" s="7">
        <v>121.083</v>
      </c>
      <c r="N741" s="7">
        <v>0.24790000000000001</v>
      </c>
      <c r="O741" s="7">
        <v>0</v>
      </c>
      <c r="P741" s="7">
        <v>0</v>
      </c>
      <c r="Q741" s="7">
        <v>167060</v>
      </c>
      <c r="R741" s="7">
        <v>9</v>
      </c>
      <c r="S741" s="7">
        <v>3242.57</v>
      </c>
      <c r="T741" s="7">
        <v>247.87</v>
      </c>
      <c r="U741" s="7">
        <v>7214.43</v>
      </c>
      <c r="V741" s="7">
        <v>211.29</v>
      </c>
      <c r="W741" s="7">
        <v>0</v>
      </c>
      <c r="X741" s="7">
        <v>310.20999999999998</v>
      </c>
      <c r="Y741" s="7">
        <v>0</v>
      </c>
      <c r="Z741" s="7">
        <v>2080.79</v>
      </c>
      <c r="AA741" s="7">
        <v>26423.67</v>
      </c>
      <c r="AB741" s="7">
        <v>311.75</v>
      </c>
      <c r="AC741" s="7">
        <v>0</v>
      </c>
      <c r="AD741" s="7">
        <v>1103.73</v>
      </c>
      <c r="AE741" s="7">
        <v>6946.64</v>
      </c>
      <c r="AF741" s="7">
        <v>234.84</v>
      </c>
      <c r="AG741" s="7">
        <v>18279.88</v>
      </c>
      <c r="AH741" s="7">
        <v>585.33000000000004</v>
      </c>
      <c r="AI741" s="7">
        <v>0</v>
      </c>
      <c r="AJ741" s="7">
        <v>10904000.300000001</v>
      </c>
      <c r="AK741" s="7">
        <v>0</v>
      </c>
      <c r="AL741" s="7">
        <v>164.67</v>
      </c>
      <c r="AM741" s="7">
        <v>0</v>
      </c>
      <c r="AN741" s="7">
        <v>45206328.369999997</v>
      </c>
      <c r="AO741" s="7">
        <v>0</v>
      </c>
      <c r="AP741" s="7">
        <v>1556.55</v>
      </c>
      <c r="AQ741" s="7">
        <v>0</v>
      </c>
      <c r="AR741" s="7">
        <v>0</v>
      </c>
      <c r="AS741" s="7">
        <v>0</v>
      </c>
      <c r="AT741" s="7">
        <v>665.8</v>
      </c>
      <c r="AU741" s="7">
        <v>0</v>
      </c>
      <c r="AV741" s="7">
        <v>2291.63</v>
      </c>
      <c r="AW741" s="7">
        <v>0</v>
      </c>
      <c r="AX741" s="7">
        <v>1114.69</v>
      </c>
      <c r="AY741" s="7">
        <v>0</v>
      </c>
      <c r="AZ741" s="7">
        <v>206959.53</v>
      </c>
      <c r="BA741" s="7">
        <v>1212.44</v>
      </c>
      <c r="BB741" s="7">
        <v>14.94</v>
      </c>
      <c r="BC741" s="7">
        <v>0</v>
      </c>
      <c r="BD741" s="7">
        <v>368.49</v>
      </c>
      <c r="BE741" s="7">
        <v>760239.5</v>
      </c>
      <c r="BF741" s="7">
        <v>8591.16</v>
      </c>
      <c r="BG741" s="7">
        <v>0</v>
      </c>
      <c r="BH741" s="7">
        <v>58738.080000000002</v>
      </c>
      <c r="BI741" s="7">
        <v>14016.89</v>
      </c>
      <c r="BJ741" s="7">
        <v>1479.77</v>
      </c>
      <c r="BK741" s="7">
        <v>89515.35</v>
      </c>
      <c r="BL741" s="7">
        <v>1312.65</v>
      </c>
      <c r="BM741" s="7">
        <v>0</v>
      </c>
      <c r="BN741" s="7">
        <v>403.02</v>
      </c>
      <c r="BO741" s="7">
        <v>4981.3</v>
      </c>
      <c r="BP741" s="7">
        <v>90.39</v>
      </c>
      <c r="BQ741" s="7">
        <v>18993.349999999999</v>
      </c>
      <c r="BR741" s="7">
        <v>637.69000000000005</v>
      </c>
      <c r="BS741" s="7">
        <v>21219.51</v>
      </c>
      <c r="BT741" s="7">
        <v>541.21</v>
      </c>
      <c r="BU741" s="7">
        <v>27714.47</v>
      </c>
      <c r="BV741" s="7">
        <v>199.54</v>
      </c>
      <c r="BW741" s="7">
        <v>3.0790999999999999</v>
      </c>
      <c r="BX741" s="7">
        <v>4.6138000000000003</v>
      </c>
      <c r="BY741" s="7">
        <v>0.63539999999999996</v>
      </c>
    </row>
    <row r="742" spans="1:77" s="7" customFormat="1" x14ac:dyDescent="0.25">
      <c r="A742" s="7">
        <f t="shared" si="29"/>
        <v>318.60892388451441</v>
      </c>
      <c r="B742" s="7">
        <v>88.5</v>
      </c>
      <c r="C742" s="7">
        <v>-3.8</v>
      </c>
      <c r="E742" s="7">
        <v>110</v>
      </c>
      <c r="F742" s="7">
        <v>1</v>
      </c>
      <c r="G742" s="7">
        <v>110</v>
      </c>
      <c r="H742" s="7">
        <v>5.1820000000000004</v>
      </c>
      <c r="I742" s="7">
        <v>0</v>
      </c>
      <c r="J742" s="7">
        <v>51.871899999999997</v>
      </c>
      <c r="K742" s="7">
        <v>2.2479</v>
      </c>
      <c r="L742" s="7">
        <v>3.1141000000000001</v>
      </c>
      <c r="M742" s="7">
        <v>116.60039999999999</v>
      </c>
      <c r="N742" s="7">
        <v>0.2913</v>
      </c>
      <c r="O742" s="7">
        <v>0</v>
      </c>
      <c r="P742" s="7">
        <v>0</v>
      </c>
      <c r="Q742" s="7">
        <v>167310</v>
      </c>
      <c r="R742" s="7">
        <v>9</v>
      </c>
      <c r="S742" s="7">
        <v>3071.77</v>
      </c>
      <c r="T742" s="7">
        <v>244.32</v>
      </c>
      <c r="U742" s="7">
        <v>6923.13</v>
      </c>
      <c r="V742" s="7">
        <v>209.18</v>
      </c>
      <c r="W742" s="7">
        <v>0</v>
      </c>
      <c r="X742" s="7">
        <v>311.75</v>
      </c>
      <c r="Y742" s="7">
        <v>0</v>
      </c>
      <c r="Z742" s="7">
        <v>2445.44</v>
      </c>
      <c r="AA742" s="7">
        <v>28271.09</v>
      </c>
      <c r="AB742" s="7">
        <v>318.35000000000002</v>
      </c>
      <c r="AC742" s="7">
        <v>0</v>
      </c>
      <c r="AD742" s="7">
        <v>1093.31</v>
      </c>
      <c r="AE742" s="7">
        <v>6626.51</v>
      </c>
      <c r="AF742" s="7">
        <v>232.36</v>
      </c>
      <c r="AG742" s="7">
        <v>17443.740000000002</v>
      </c>
      <c r="AH742" s="7">
        <v>578.80999999999995</v>
      </c>
      <c r="AI742" s="7">
        <v>0</v>
      </c>
      <c r="AJ742" s="7">
        <v>10789590.039999999</v>
      </c>
      <c r="AK742" s="7">
        <v>0</v>
      </c>
      <c r="AL742" s="7">
        <v>162.83000000000001</v>
      </c>
      <c r="AM742" s="7">
        <v>0</v>
      </c>
      <c r="AN742" s="7">
        <v>44732000.810000002</v>
      </c>
      <c r="AO742" s="7">
        <v>0</v>
      </c>
      <c r="AP742" s="7">
        <v>1540.03</v>
      </c>
      <c r="AQ742" s="7">
        <v>0</v>
      </c>
      <c r="AR742" s="7">
        <v>0</v>
      </c>
      <c r="AS742" s="7">
        <v>0</v>
      </c>
      <c r="AT742" s="7">
        <v>669.32</v>
      </c>
      <c r="AU742" s="7">
        <v>0</v>
      </c>
      <c r="AV742" s="7">
        <v>2275.9499999999998</v>
      </c>
      <c r="AW742" s="7">
        <v>0</v>
      </c>
      <c r="AX742" s="7">
        <v>1111.0899999999999</v>
      </c>
      <c r="AY742" s="7">
        <v>0</v>
      </c>
      <c r="AZ742" s="7">
        <v>204788</v>
      </c>
      <c r="BA742" s="7">
        <v>1137.1099999999999</v>
      </c>
      <c r="BB742" s="7">
        <v>14.53</v>
      </c>
      <c r="BC742" s="7">
        <v>0</v>
      </c>
      <c r="BD742" s="7">
        <v>365.7</v>
      </c>
      <c r="BE742" s="7">
        <v>744838.68</v>
      </c>
      <c r="BF742" s="7">
        <v>8463.74</v>
      </c>
      <c r="BG742" s="7">
        <v>0</v>
      </c>
      <c r="BH742" s="7">
        <v>52638.91</v>
      </c>
      <c r="BI742" s="7">
        <v>14612.96</v>
      </c>
      <c r="BJ742" s="7">
        <v>1471.59</v>
      </c>
      <c r="BK742" s="7">
        <v>91717.23</v>
      </c>
      <c r="BL742" s="7">
        <v>1305.98</v>
      </c>
      <c r="BM742" s="7">
        <v>0</v>
      </c>
      <c r="BN742" s="7">
        <v>383.05</v>
      </c>
      <c r="BO742" s="7">
        <v>6101.12</v>
      </c>
      <c r="BP742" s="7">
        <v>97.62</v>
      </c>
      <c r="BQ742" s="7">
        <v>36281.949999999997</v>
      </c>
      <c r="BR742" s="7">
        <v>740.42</v>
      </c>
      <c r="BS742" s="7">
        <v>24967.48</v>
      </c>
      <c r="BT742" s="7">
        <v>579.96</v>
      </c>
      <c r="BU742" s="7">
        <v>18007.23</v>
      </c>
      <c r="BV742" s="7">
        <v>170.95</v>
      </c>
      <c r="BW742" s="7">
        <v>1.7395</v>
      </c>
      <c r="BX742" s="7">
        <v>5.9687000000000001</v>
      </c>
      <c r="BY742" s="7">
        <v>0.43659999999999999</v>
      </c>
    </row>
    <row r="743" spans="1:77" s="7" customFormat="1" x14ac:dyDescent="0.25">
      <c r="A743" s="7">
        <f t="shared" si="29"/>
        <v>318.77296587926509</v>
      </c>
      <c r="B743" s="7">
        <v>82.7</v>
      </c>
      <c r="C743" s="7">
        <v>-5.7</v>
      </c>
      <c r="E743" s="7">
        <v>115</v>
      </c>
      <c r="F743" s="7">
        <v>1</v>
      </c>
      <c r="G743" s="7">
        <v>115</v>
      </c>
      <c r="H743" s="7">
        <v>5.1820000000000004</v>
      </c>
      <c r="I743" s="7">
        <v>0</v>
      </c>
      <c r="J743" s="7">
        <v>51.871899999999997</v>
      </c>
      <c r="K743" s="7">
        <v>2.3222999999999998</v>
      </c>
      <c r="L743" s="7">
        <v>3.4449000000000001</v>
      </c>
      <c r="M743" s="7">
        <v>120.46120000000001</v>
      </c>
      <c r="N743" s="7">
        <v>0.24809999999999999</v>
      </c>
      <c r="O743" s="7">
        <v>0</v>
      </c>
      <c r="P743" s="7">
        <v>0</v>
      </c>
      <c r="Q743" s="7">
        <v>157980</v>
      </c>
      <c r="R743" s="7">
        <v>9</v>
      </c>
      <c r="S743" s="7">
        <v>2664.99</v>
      </c>
      <c r="T743" s="7">
        <v>236.8</v>
      </c>
      <c r="U743" s="7">
        <v>6913.75</v>
      </c>
      <c r="V743" s="7">
        <v>207.23</v>
      </c>
      <c r="W743" s="7">
        <v>0</v>
      </c>
      <c r="X743" s="7">
        <v>317.06</v>
      </c>
      <c r="Y743" s="7">
        <v>0</v>
      </c>
      <c r="Z743" s="7">
        <v>2113.16</v>
      </c>
      <c r="AA743" s="7">
        <v>30420.11</v>
      </c>
      <c r="AB743" s="7">
        <v>326.83</v>
      </c>
      <c r="AC743" s="7">
        <v>0</v>
      </c>
      <c r="AD743" s="7">
        <v>1109.6099999999999</v>
      </c>
      <c r="AE743" s="7">
        <v>6940.23</v>
      </c>
      <c r="AF743" s="7">
        <v>238.14</v>
      </c>
      <c r="AG743" s="7">
        <v>18255.830000000002</v>
      </c>
      <c r="AH743" s="7">
        <v>593.52</v>
      </c>
      <c r="AI743" s="7">
        <v>0</v>
      </c>
      <c r="AJ743" s="7">
        <v>10934587.380000001</v>
      </c>
      <c r="AK743" s="7">
        <v>0</v>
      </c>
      <c r="AL743" s="7">
        <v>165.29</v>
      </c>
      <c r="AM743" s="7">
        <v>0</v>
      </c>
      <c r="AN743" s="7">
        <v>45333137.729999997</v>
      </c>
      <c r="AO743" s="7">
        <v>0</v>
      </c>
      <c r="AP743" s="7">
        <v>1560.84</v>
      </c>
      <c r="AQ743" s="7">
        <v>0</v>
      </c>
      <c r="AR743" s="7">
        <v>0</v>
      </c>
      <c r="AS743" s="7">
        <v>0</v>
      </c>
      <c r="AT743" s="7">
        <v>667.74</v>
      </c>
      <c r="AU743" s="7">
        <v>0</v>
      </c>
      <c r="AV743" s="7">
        <v>2302.84</v>
      </c>
      <c r="AW743" s="7">
        <v>0</v>
      </c>
      <c r="AX743" s="7">
        <v>1114.45</v>
      </c>
      <c r="AY743" s="7">
        <v>0</v>
      </c>
      <c r="AZ743" s="7">
        <v>207540.09</v>
      </c>
      <c r="BA743" s="7">
        <v>1204.55</v>
      </c>
      <c r="BB743" s="7">
        <v>15.08</v>
      </c>
      <c r="BC743" s="7">
        <v>0</v>
      </c>
      <c r="BD743" s="7">
        <v>369.76</v>
      </c>
      <c r="BE743" s="7">
        <v>742940.87</v>
      </c>
      <c r="BF743" s="7">
        <v>8593.11</v>
      </c>
      <c r="BG743" s="7">
        <v>0</v>
      </c>
      <c r="BH743" s="7">
        <v>58809.83</v>
      </c>
      <c r="BI743" s="7">
        <v>14662.9</v>
      </c>
      <c r="BJ743" s="7">
        <v>1463.51</v>
      </c>
      <c r="BK743" s="7">
        <v>92580.08</v>
      </c>
      <c r="BL743" s="7">
        <v>1320.04</v>
      </c>
      <c r="BM743" s="7">
        <v>0</v>
      </c>
      <c r="BN743" s="7">
        <v>388.59</v>
      </c>
      <c r="BO743" s="7">
        <v>4958.74</v>
      </c>
      <c r="BP743" s="7">
        <v>89.97</v>
      </c>
      <c r="BQ743" s="7">
        <v>40635.699999999997</v>
      </c>
      <c r="BR743" s="7">
        <v>764.26</v>
      </c>
      <c r="BS743" s="7">
        <v>22526.49</v>
      </c>
      <c r="BT743" s="7">
        <v>577.44000000000005</v>
      </c>
      <c r="BU743" s="7">
        <v>15295.75</v>
      </c>
      <c r="BV743" s="7">
        <v>159.99</v>
      </c>
      <c r="BW743" s="7">
        <v>2.1139999999999999</v>
      </c>
      <c r="BX743" s="7">
        <v>2.9123999999999999</v>
      </c>
      <c r="BY743" s="7">
        <v>0.75770000000000004</v>
      </c>
    </row>
    <row r="744" spans="1:77" s="7" customFormat="1" x14ac:dyDescent="0.25">
      <c r="A744" s="7">
        <f t="shared" si="29"/>
        <v>318.93700787401576</v>
      </c>
      <c r="B744" s="7">
        <v>86.1</v>
      </c>
      <c r="C744" s="7">
        <v>-8.3000000000000007</v>
      </c>
      <c r="E744" s="7">
        <v>120</v>
      </c>
      <c r="F744" s="7">
        <v>1</v>
      </c>
      <c r="G744" s="7">
        <v>120</v>
      </c>
      <c r="H744" s="7">
        <v>5.1820000000000004</v>
      </c>
      <c r="I744" s="7">
        <v>0</v>
      </c>
      <c r="J744" s="7">
        <v>51.871899999999997</v>
      </c>
      <c r="K744" s="7">
        <v>2.1244999999999998</v>
      </c>
      <c r="L744" s="7">
        <v>3.7654999999999998</v>
      </c>
      <c r="M744" s="7">
        <v>110.2038</v>
      </c>
      <c r="N744" s="7">
        <v>0.36280000000000001</v>
      </c>
      <c r="O744" s="7">
        <v>0</v>
      </c>
      <c r="P744" s="7">
        <v>0</v>
      </c>
      <c r="Q744" s="7">
        <v>166120</v>
      </c>
      <c r="R744" s="7">
        <v>9</v>
      </c>
      <c r="S744" s="7">
        <v>2282.37</v>
      </c>
      <c r="T744" s="7">
        <v>234.4</v>
      </c>
      <c r="U744" s="7">
        <v>6699.95</v>
      </c>
      <c r="V744" s="7">
        <v>208.99</v>
      </c>
      <c r="W744" s="7">
        <v>0</v>
      </c>
      <c r="X744" s="7">
        <v>315</v>
      </c>
      <c r="Y744" s="7">
        <v>0</v>
      </c>
      <c r="Z744" s="7">
        <v>1777.25</v>
      </c>
      <c r="AA744" s="7">
        <v>32738.54</v>
      </c>
      <c r="AB744" s="7">
        <v>342.25</v>
      </c>
      <c r="AC744" s="7">
        <v>0</v>
      </c>
      <c r="AD744" s="7">
        <v>1122.29</v>
      </c>
      <c r="AE744" s="7">
        <v>6848.62</v>
      </c>
      <c r="AF744" s="7">
        <v>240.9</v>
      </c>
      <c r="AG744" s="7">
        <v>18007.740000000002</v>
      </c>
      <c r="AH744" s="7">
        <v>600.21</v>
      </c>
      <c r="AI744" s="7">
        <v>0</v>
      </c>
      <c r="AJ744" s="7">
        <v>11023548.92</v>
      </c>
      <c r="AK744" s="7">
        <v>0</v>
      </c>
      <c r="AL744" s="7">
        <v>166.42</v>
      </c>
      <c r="AM744" s="7">
        <v>0</v>
      </c>
      <c r="AN744" s="7">
        <v>45701958.780000001</v>
      </c>
      <c r="AO744" s="7">
        <v>0</v>
      </c>
      <c r="AP744" s="7">
        <v>1573.45</v>
      </c>
      <c r="AQ744" s="7">
        <v>0</v>
      </c>
      <c r="AR744" s="7">
        <v>0</v>
      </c>
      <c r="AS744" s="7">
        <v>0</v>
      </c>
      <c r="AT744" s="7">
        <v>678.21</v>
      </c>
      <c r="AU744" s="7">
        <v>0</v>
      </c>
      <c r="AV744" s="7">
        <v>2314.62</v>
      </c>
      <c r="AW744" s="7">
        <v>0</v>
      </c>
      <c r="AX744" s="7">
        <v>1129.96</v>
      </c>
      <c r="AY744" s="7">
        <v>0</v>
      </c>
      <c r="AZ744" s="7">
        <v>209228.59</v>
      </c>
      <c r="BA744" s="7">
        <v>1163.68</v>
      </c>
      <c r="BB744" s="7">
        <v>14.93</v>
      </c>
      <c r="BC744" s="7">
        <v>0</v>
      </c>
      <c r="BD744" s="7">
        <v>372.01</v>
      </c>
      <c r="BE744" s="7">
        <v>721126.36</v>
      </c>
      <c r="BF744" s="7">
        <v>8495.83</v>
      </c>
      <c r="BG744" s="7">
        <v>0</v>
      </c>
      <c r="BH744" s="7">
        <v>51983.21</v>
      </c>
      <c r="BI744" s="7">
        <v>11986.03</v>
      </c>
      <c r="BJ744" s="7">
        <v>1371.58</v>
      </c>
      <c r="BK744" s="7">
        <v>81184.759999999995</v>
      </c>
      <c r="BL744" s="7">
        <v>1207.46</v>
      </c>
      <c r="BM744" s="7">
        <v>0</v>
      </c>
      <c r="BN744" s="7">
        <v>340.94</v>
      </c>
      <c r="BO744" s="7">
        <v>4454.47</v>
      </c>
      <c r="BP744" s="7">
        <v>82.98</v>
      </c>
      <c r="BQ744" s="7">
        <v>63973.29</v>
      </c>
      <c r="BR744" s="7">
        <v>843.12</v>
      </c>
      <c r="BS744" s="7">
        <v>25978.04</v>
      </c>
      <c r="BT744" s="7">
        <v>594.33000000000004</v>
      </c>
      <c r="BU744" s="7">
        <v>23556.14</v>
      </c>
      <c r="BV744" s="7">
        <v>194.69</v>
      </c>
      <c r="BW744" s="7">
        <v>1.3053999999999999</v>
      </c>
      <c r="BX744" s="7">
        <v>5.3464</v>
      </c>
      <c r="BY744" s="7">
        <v>0.84550000000000003</v>
      </c>
    </row>
    <row r="745" spans="1:77" s="7" customFormat="1" x14ac:dyDescent="0.25">
      <c r="A745" s="7">
        <f t="shared" si="29"/>
        <v>319.10104986876638</v>
      </c>
      <c r="B745" s="7">
        <v>83</v>
      </c>
      <c r="C745" s="7">
        <v>-7.4</v>
      </c>
      <c r="E745" s="7">
        <v>125</v>
      </c>
      <c r="F745" s="7">
        <v>1</v>
      </c>
      <c r="G745" s="7">
        <v>125</v>
      </c>
      <c r="H745" s="7">
        <v>5.1820000000000004</v>
      </c>
      <c r="I745" s="7">
        <v>0</v>
      </c>
      <c r="J745" s="7">
        <v>51.871899999999997</v>
      </c>
      <c r="K745" s="7">
        <v>2.3199999999999998</v>
      </c>
      <c r="L745" s="7">
        <v>3.4483000000000001</v>
      </c>
      <c r="M745" s="7">
        <v>120.3434</v>
      </c>
      <c r="N745" s="7">
        <v>0.24940000000000001</v>
      </c>
      <c r="O745" s="7">
        <v>0</v>
      </c>
      <c r="P745" s="7">
        <v>0</v>
      </c>
      <c r="Q745" s="7">
        <v>168451</v>
      </c>
      <c r="R745" s="7">
        <v>9</v>
      </c>
      <c r="S745" s="7">
        <v>3249.34</v>
      </c>
      <c r="T745" s="7">
        <v>249.47</v>
      </c>
      <c r="U745" s="7">
        <v>6803.09</v>
      </c>
      <c r="V745" s="7">
        <v>210.18</v>
      </c>
      <c r="W745" s="7">
        <v>0</v>
      </c>
      <c r="X745" s="7">
        <v>312.73</v>
      </c>
      <c r="Y745" s="7">
        <v>0</v>
      </c>
      <c r="Z745" s="7">
        <v>2110.67</v>
      </c>
      <c r="AA745" s="7">
        <v>30592.3</v>
      </c>
      <c r="AB745" s="7">
        <v>328.87</v>
      </c>
      <c r="AC745" s="7">
        <v>0</v>
      </c>
      <c r="AD745" s="7">
        <v>1087.95</v>
      </c>
      <c r="AE745" s="7">
        <v>6623.78</v>
      </c>
      <c r="AF745" s="7">
        <v>232.82</v>
      </c>
      <c r="AG745" s="7">
        <v>17003.150000000001</v>
      </c>
      <c r="AH745" s="7">
        <v>578.79</v>
      </c>
      <c r="AI745" s="7">
        <v>0</v>
      </c>
      <c r="AJ745" s="7">
        <v>10697879.689999999</v>
      </c>
      <c r="AK745" s="7">
        <v>0</v>
      </c>
      <c r="AL745" s="7">
        <v>161.75</v>
      </c>
      <c r="AM745" s="7">
        <v>0</v>
      </c>
      <c r="AN745" s="7">
        <v>44351783.630000003</v>
      </c>
      <c r="AO745" s="7">
        <v>0</v>
      </c>
      <c r="AP745" s="7">
        <v>1526.95</v>
      </c>
      <c r="AQ745" s="7">
        <v>0</v>
      </c>
      <c r="AR745" s="7">
        <v>0</v>
      </c>
      <c r="AS745" s="7">
        <v>0</v>
      </c>
      <c r="AT745" s="7">
        <v>671.89</v>
      </c>
      <c r="AU745" s="7">
        <v>0</v>
      </c>
      <c r="AV745" s="7">
        <v>2254.7199999999998</v>
      </c>
      <c r="AW745" s="7">
        <v>0</v>
      </c>
      <c r="AX745" s="7">
        <v>1106.3800000000001</v>
      </c>
      <c r="AY745" s="7">
        <v>0</v>
      </c>
      <c r="AZ745" s="7">
        <v>203047.32</v>
      </c>
      <c r="BA745" s="7">
        <v>1098.7</v>
      </c>
      <c r="BB745" s="7">
        <v>14.41</v>
      </c>
      <c r="BC745" s="7">
        <v>0</v>
      </c>
      <c r="BD745" s="7">
        <v>363.48</v>
      </c>
      <c r="BE745" s="7">
        <v>720661.77</v>
      </c>
      <c r="BF745" s="7">
        <v>8257.06</v>
      </c>
      <c r="BG745" s="7">
        <v>0</v>
      </c>
      <c r="BH745" s="7">
        <v>52622.22</v>
      </c>
      <c r="BI745" s="7">
        <v>17708.72</v>
      </c>
      <c r="BJ745" s="7">
        <v>1489.85</v>
      </c>
      <c r="BK745" s="7">
        <v>96044.5</v>
      </c>
      <c r="BL745" s="7">
        <v>1308.71</v>
      </c>
      <c r="BM745" s="7">
        <v>0</v>
      </c>
      <c r="BN745" s="7">
        <v>351.41</v>
      </c>
      <c r="BO745" s="7">
        <v>4978.97</v>
      </c>
      <c r="BP745" s="7">
        <v>88.7</v>
      </c>
      <c r="BQ745" s="7">
        <v>51951.95</v>
      </c>
      <c r="BR745" s="7">
        <v>813.79</v>
      </c>
      <c r="BS745" s="7">
        <v>25266.68</v>
      </c>
      <c r="BT745" s="7">
        <v>599.11</v>
      </c>
      <c r="BU745" s="7">
        <v>18017.05</v>
      </c>
      <c r="BV745" s="7">
        <v>173.3</v>
      </c>
      <c r="BW745" s="7">
        <v>1.3334999999999999</v>
      </c>
      <c r="BX745" s="7">
        <v>2.9937</v>
      </c>
      <c r="BY745" s="7">
        <v>0.56399999999999995</v>
      </c>
    </row>
    <row r="746" spans="1:77" s="7" customFormat="1" x14ac:dyDescent="0.25">
      <c r="A746" s="7">
        <f t="shared" si="29"/>
        <v>319.26509186351706</v>
      </c>
      <c r="B746" s="7">
        <v>95.6</v>
      </c>
      <c r="C746" s="7">
        <v>-6.7</v>
      </c>
      <c r="E746" s="7">
        <v>130</v>
      </c>
      <c r="F746" s="7">
        <v>1</v>
      </c>
      <c r="G746" s="7">
        <v>130</v>
      </c>
      <c r="H746" s="7">
        <v>5.1619999999999999</v>
      </c>
      <c r="I746" s="7">
        <v>0</v>
      </c>
      <c r="J746" s="7">
        <v>51.671700000000001</v>
      </c>
      <c r="K746" s="7">
        <v>2.3252999999999999</v>
      </c>
      <c r="L746" s="7">
        <v>3.4405000000000001</v>
      </c>
      <c r="M746" s="7">
        <v>120.15089999999999</v>
      </c>
      <c r="N746" s="7">
        <v>0.24640000000000001</v>
      </c>
      <c r="O746" s="7">
        <v>0</v>
      </c>
      <c r="P746" s="7">
        <v>0</v>
      </c>
      <c r="Q746" s="7">
        <v>157437</v>
      </c>
      <c r="R746" s="7">
        <v>9</v>
      </c>
      <c r="S746" s="7">
        <v>1672.55</v>
      </c>
      <c r="T746" s="7">
        <v>219.05</v>
      </c>
      <c r="U746" s="7">
        <v>6446.65</v>
      </c>
      <c r="V746" s="7">
        <v>205.52</v>
      </c>
      <c r="W746" s="7">
        <v>0</v>
      </c>
      <c r="X746" s="7">
        <v>309.94</v>
      </c>
      <c r="Y746" s="7">
        <v>0</v>
      </c>
      <c r="Z746" s="7">
        <v>2162.4</v>
      </c>
      <c r="AA746" s="7">
        <v>28157.39</v>
      </c>
      <c r="AB746" s="7">
        <v>323.33</v>
      </c>
      <c r="AC746" s="7">
        <v>0</v>
      </c>
      <c r="AD746" s="7">
        <v>1114.1099999999999</v>
      </c>
      <c r="AE746" s="7">
        <v>6607.18</v>
      </c>
      <c r="AF746" s="7">
        <v>236.33</v>
      </c>
      <c r="AG746" s="7">
        <v>17355.32</v>
      </c>
      <c r="AH746" s="7">
        <v>588.58000000000004</v>
      </c>
      <c r="AI746" s="7">
        <v>0</v>
      </c>
      <c r="AJ746" s="7">
        <v>10985342.279999999</v>
      </c>
      <c r="AK746" s="7">
        <v>0</v>
      </c>
      <c r="AL746" s="7">
        <v>165.76</v>
      </c>
      <c r="AM746" s="7">
        <v>0</v>
      </c>
      <c r="AN746" s="7">
        <v>45543559.869999997</v>
      </c>
      <c r="AO746" s="7">
        <v>0</v>
      </c>
      <c r="AP746" s="7">
        <v>1567.95</v>
      </c>
      <c r="AQ746" s="7">
        <v>0</v>
      </c>
      <c r="AR746" s="7">
        <v>0</v>
      </c>
      <c r="AS746" s="7">
        <v>0</v>
      </c>
      <c r="AT746" s="7">
        <v>688.5</v>
      </c>
      <c r="AU746" s="7">
        <v>0</v>
      </c>
      <c r="AV746" s="7">
        <v>2318.92</v>
      </c>
      <c r="AW746" s="7">
        <v>0</v>
      </c>
      <c r="AX746" s="7">
        <v>1129.1199999999999</v>
      </c>
      <c r="AY746" s="7">
        <v>0</v>
      </c>
      <c r="AZ746" s="7">
        <v>208503.39</v>
      </c>
      <c r="BA746" s="7">
        <v>1133.56</v>
      </c>
      <c r="BB746" s="7">
        <v>14.8</v>
      </c>
      <c r="BC746" s="7">
        <v>0</v>
      </c>
      <c r="BD746" s="7">
        <v>372.87</v>
      </c>
      <c r="BE746" s="7">
        <v>742610.13</v>
      </c>
      <c r="BF746" s="7">
        <v>8549.7199999999993</v>
      </c>
      <c r="BG746" s="7">
        <v>0</v>
      </c>
      <c r="BH746" s="7">
        <v>61665.61</v>
      </c>
      <c r="BI746" s="7">
        <v>14236.89</v>
      </c>
      <c r="BJ746" s="7">
        <v>1484.54</v>
      </c>
      <c r="BK746" s="7">
        <v>102275.36</v>
      </c>
      <c r="BL746" s="7">
        <v>1402.01</v>
      </c>
      <c r="BM746" s="7">
        <v>0</v>
      </c>
      <c r="BN746" s="7">
        <v>400.16</v>
      </c>
      <c r="BO746" s="7">
        <v>3954.86</v>
      </c>
      <c r="BP746" s="7">
        <v>84.4</v>
      </c>
      <c r="BQ746" s="7">
        <v>30396.79</v>
      </c>
      <c r="BR746" s="7">
        <v>728.09</v>
      </c>
      <c r="BS746" s="7">
        <v>22928.99</v>
      </c>
      <c r="BT746" s="7">
        <v>587.52</v>
      </c>
      <c r="BU746" s="7">
        <v>22224.31</v>
      </c>
      <c r="BV746" s="7">
        <v>188.81</v>
      </c>
      <c r="BW746" s="7">
        <v>2.2574999999999998</v>
      </c>
      <c r="BX746" s="7">
        <v>6.2858000000000001</v>
      </c>
      <c r="BY746" s="7">
        <v>0.4294</v>
      </c>
    </row>
    <row r="747" spans="1:77" s="7" customFormat="1" x14ac:dyDescent="0.25">
      <c r="A747" s="7">
        <f t="shared" si="29"/>
        <v>319.42913385826773</v>
      </c>
      <c r="B747" s="7">
        <v>90</v>
      </c>
      <c r="C747" s="7">
        <v>-9.1999999999999993</v>
      </c>
      <c r="E747" s="7">
        <v>135</v>
      </c>
      <c r="F747" s="7">
        <v>1</v>
      </c>
      <c r="G747" s="7">
        <v>135</v>
      </c>
      <c r="H747" s="7">
        <v>5.141</v>
      </c>
      <c r="I747" s="7">
        <v>0</v>
      </c>
      <c r="J747" s="7">
        <v>51.461500000000001</v>
      </c>
      <c r="K747" s="7">
        <v>2.3582999999999998</v>
      </c>
      <c r="L747" s="7">
        <v>3.3923000000000001</v>
      </c>
      <c r="M747" s="7">
        <v>121.36239999999999</v>
      </c>
      <c r="N747" s="7">
        <v>0.22720000000000001</v>
      </c>
      <c r="O747" s="7">
        <v>0</v>
      </c>
      <c r="P747" s="7">
        <v>0</v>
      </c>
      <c r="Q747" s="7">
        <v>162523</v>
      </c>
      <c r="R747" s="7">
        <v>9</v>
      </c>
      <c r="S747" s="7">
        <v>3174.7</v>
      </c>
      <c r="T747" s="7">
        <v>242.97</v>
      </c>
      <c r="U747" s="7">
        <v>7004.23</v>
      </c>
      <c r="V747" s="7">
        <v>208.53</v>
      </c>
      <c r="W747" s="7">
        <v>0</v>
      </c>
      <c r="X747" s="7">
        <v>312.62</v>
      </c>
      <c r="Y747" s="7">
        <v>0</v>
      </c>
      <c r="Z747" s="7">
        <v>2204.02</v>
      </c>
      <c r="AA747" s="7">
        <v>26968.18</v>
      </c>
      <c r="AB747" s="7">
        <v>310.22000000000003</v>
      </c>
      <c r="AC747" s="7">
        <v>0</v>
      </c>
      <c r="AD747" s="7">
        <v>1083.29</v>
      </c>
      <c r="AE747" s="7">
        <v>6554.33</v>
      </c>
      <c r="AF747" s="7">
        <v>229.84</v>
      </c>
      <c r="AG747" s="7">
        <v>17227.47</v>
      </c>
      <c r="AH747" s="7">
        <v>572.54999999999995</v>
      </c>
      <c r="AI747" s="7">
        <v>0</v>
      </c>
      <c r="AJ747" s="7">
        <v>10701000.810000001</v>
      </c>
      <c r="AK747" s="7">
        <v>0</v>
      </c>
      <c r="AL747" s="7">
        <v>161.46</v>
      </c>
      <c r="AM747" s="7">
        <v>0</v>
      </c>
      <c r="AN747" s="7">
        <v>44364723.329999998</v>
      </c>
      <c r="AO747" s="7">
        <v>0</v>
      </c>
      <c r="AP747" s="7">
        <v>1527.39</v>
      </c>
      <c r="AQ747" s="7">
        <v>0</v>
      </c>
      <c r="AR747" s="7">
        <v>0</v>
      </c>
      <c r="AS747" s="7">
        <v>0</v>
      </c>
      <c r="AT747" s="7">
        <v>665.95</v>
      </c>
      <c r="AU747" s="7">
        <v>0</v>
      </c>
      <c r="AV747" s="7">
        <v>2253.17</v>
      </c>
      <c r="AW747" s="7">
        <v>0</v>
      </c>
      <c r="AX747" s="7">
        <v>1090.74</v>
      </c>
      <c r="AY747" s="7">
        <v>0</v>
      </c>
      <c r="AZ747" s="7">
        <v>203106.55</v>
      </c>
      <c r="BA747" s="7">
        <v>1132.6500000000001</v>
      </c>
      <c r="BB747" s="7">
        <v>14.48</v>
      </c>
      <c r="BC747" s="7">
        <v>0</v>
      </c>
      <c r="BD747" s="7">
        <v>359.68</v>
      </c>
      <c r="BE747" s="7">
        <v>762698.69</v>
      </c>
      <c r="BF747" s="7">
        <v>8575.4500000000007</v>
      </c>
      <c r="BG747" s="7">
        <v>0</v>
      </c>
      <c r="BH747" s="7">
        <v>59850.44</v>
      </c>
      <c r="BI747" s="7">
        <v>13165.88</v>
      </c>
      <c r="BJ747" s="7">
        <v>1462.71</v>
      </c>
      <c r="BK747" s="7">
        <v>93789.56</v>
      </c>
      <c r="BL747" s="7">
        <v>1342.65</v>
      </c>
      <c r="BM747" s="7">
        <v>0</v>
      </c>
      <c r="BN747" s="7">
        <v>381.51</v>
      </c>
      <c r="BO747" s="7">
        <v>5578.25</v>
      </c>
      <c r="BP747" s="7">
        <v>95.41</v>
      </c>
      <c r="BQ747" s="7">
        <v>21734.12</v>
      </c>
      <c r="BR747" s="7">
        <v>662.94</v>
      </c>
      <c r="BS747" s="7">
        <v>21630.82</v>
      </c>
      <c r="BT747" s="7">
        <v>552.96</v>
      </c>
      <c r="BU747" s="7">
        <v>19341.12</v>
      </c>
      <c r="BV747" s="7">
        <v>172.29</v>
      </c>
      <c r="BW747" s="7">
        <v>2.4872999999999998</v>
      </c>
      <c r="BX747" s="7">
        <v>3.1101000000000001</v>
      </c>
      <c r="BY747" s="7">
        <v>1.0527</v>
      </c>
    </row>
    <row r="748" spans="1:77" s="7" customFormat="1" x14ac:dyDescent="0.25">
      <c r="A748" s="7">
        <f t="shared" si="29"/>
        <v>319.59317585301835</v>
      </c>
      <c r="B748" s="7">
        <v>91.8</v>
      </c>
      <c r="C748" s="7">
        <v>-10.3</v>
      </c>
      <c r="E748" s="7">
        <v>140</v>
      </c>
      <c r="F748" s="7">
        <v>1</v>
      </c>
      <c r="G748" s="7">
        <v>140</v>
      </c>
      <c r="H748" s="7">
        <v>5.1070000000000002</v>
      </c>
      <c r="I748" s="7">
        <v>0</v>
      </c>
      <c r="J748" s="7">
        <v>51.121099999999998</v>
      </c>
      <c r="K748" s="7">
        <v>2.3033000000000001</v>
      </c>
      <c r="L748" s="7">
        <v>3.0390999999999999</v>
      </c>
      <c r="M748" s="7">
        <v>117.7491</v>
      </c>
      <c r="N748" s="7">
        <v>0.2591</v>
      </c>
      <c r="O748" s="7">
        <v>0</v>
      </c>
      <c r="P748" s="7">
        <v>0</v>
      </c>
      <c r="Q748" s="7">
        <v>167049</v>
      </c>
      <c r="R748" s="7">
        <v>9</v>
      </c>
      <c r="S748" s="7">
        <v>5466.78</v>
      </c>
      <c r="T748" s="7">
        <v>294.82</v>
      </c>
      <c r="U748" s="7">
        <v>8009.57</v>
      </c>
      <c r="V748" s="7">
        <v>227.36</v>
      </c>
      <c r="W748" s="7">
        <v>0</v>
      </c>
      <c r="X748" s="7">
        <v>339.09</v>
      </c>
      <c r="Y748" s="7">
        <v>0</v>
      </c>
      <c r="Z748" s="7">
        <v>1697.24</v>
      </c>
      <c r="AA748" s="7">
        <v>30421.23</v>
      </c>
      <c r="AB748" s="7">
        <v>335.95</v>
      </c>
      <c r="AC748" s="7">
        <v>0</v>
      </c>
      <c r="AD748" s="7">
        <v>1134.6500000000001</v>
      </c>
      <c r="AE748" s="7">
        <v>7213.63</v>
      </c>
      <c r="AF748" s="7">
        <v>244.66</v>
      </c>
      <c r="AG748" s="7">
        <v>19009.54</v>
      </c>
      <c r="AH748" s="7">
        <v>609.92999999999995</v>
      </c>
      <c r="AI748" s="7">
        <v>0</v>
      </c>
      <c r="AJ748" s="7">
        <v>11192133.34</v>
      </c>
      <c r="AK748" s="7">
        <v>0</v>
      </c>
      <c r="AL748" s="7">
        <v>168.75</v>
      </c>
      <c r="AM748" s="7">
        <v>0</v>
      </c>
      <c r="AN748" s="7">
        <v>46400884.149999999</v>
      </c>
      <c r="AO748" s="7">
        <v>0</v>
      </c>
      <c r="AP748" s="7">
        <v>1597.69</v>
      </c>
      <c r="AQ748" s="7">
        <v>0</v>
      </c>
      <c r="AR748" s="7">
        <v>0</v>
      </c>
      <c r="AS748" s="7">
        <v>0</v>
      </c>
      <c r="AT748" s="7">
        <v>668.65</v>
      </c>
      <c r="AU748" s="7">
        <v>0</v>
      </c>
      <c r="AV748" s="7">
        <v>2349.0300000000002</v>
      </c>
      <c r="AW748" s="7">
        <v>0</v>
      </c>
      <c r="AX748" s="7">
        <v>1097.3499999999999</v>
      </c>
      <c r="AY748" s="7">
        <v>0</v>
      </c>
      <c r="AZ748" s="7">
        <v>212428.37</v>
      </c>
      <c r="BA748" s="7">
        <v>1246.02</v>
      </c>
      <c r="BB748" s="7">
        <v>15.37</v>
      </c>
      <c r="BC748" s="7">
        <v>0</v>
      </c>
      <c r="BD748" s="7">
        <v>377.4</v>
      </c>
      <c r="BE748" s="7">
        <v>729997.34</v>
      </c>
      <c r="BF748" s="7">
        <v>8660.4</v>
      </c>
      <c r="BG748" s="7">
        <v>0</v>
      </c>
      <c r="BH748" s="7">
        <v>50163.09</v>
      </c>
      <c r="BI748" s="7">
        <v>13235.53</v>
      </c>
      <c r="BJ748" s="7">
        <v>1437.67</v>
      </c>
      <c r="BK748" s="7">
        <v>76719.73</v>
      </c>
      <c r="BL748" s="7">
        <v>1197.99</v>
      </c>
      <c r="BM748" s="7">
        <v>0</v>
      </c>
      <c r="BN748" s="7">
        <v>333.53</v>
      </c>
      <c r="BO748" s="7">
        <v>8358.15</v>
      </c>
      <c r="BP748" s="7">
        <v>110.02</v>
      </c>
      <c r="BQ748" s="7">
        <v>59059.55</v>
      </c>
      <c r="BR748" s="7">
        <v>848.2</v>
      </c>
      <c r="BS748" s="7">
        <v>25953.67</v>
      </c>
      <c r="BT748" s="7">
        <v>602.47</v>
      </c>
      <c r="BU748" s="7">
        <v>15309.27</v>
      </c>
      <c r="BV748" s="7">
        <v>164.66</v>
      </c>
      <c r="BW748" s="7">
        <v>3.0207999999999999</v>
      </c>
      <c r="BX748" s="7">
        <v>3.3776999999999999</v>
      </c>
      <c r="BY748" s="7">
        <v>0.64580000000000004</v>
      </c>
    </row>
    <row r="749" spans="1:77" s="7" customFormat="1" x14ac:dyDescent="0.25">
      <c r="A749" s="7">
        <f t="shared" si="29"/>
        <v>319.75721784776903</v>
      </c>
      <c r="B749" s="7">
        <v>89.9</v>
      </c>
      <c r="C749" s="7">
        <v>-7.7</v>
      </c>
      <c r="E749" s="7">
        <v>145</v>
      </c>
      <c r="F749" s="7">
        <v>1</v>
      </c>
      <c r="G749" s="7">
        <v>145</v>
      </c>
      <c r="H749" s="7">
        <v>5.0629999999999997</v>
      </c>
      <c r="I749" s="7">
        <v>0</v>
      </c>
      <c r="J749" s="7">
        <v>50.680700000000002</v>
      </c>
      <c r="K749" s="7">
        <v>2.2850000000000001</v>
      </c>
      <c r="L749" s="7">
        <v>3.0634999999999999</v>
      </c>
      <c r="M749" s="7">
        <v>115.80329999999999</v>
      </c>
      <c r="N749" s="7">
        <v>0.2697</v>
      </c>
      <c r="O749" s="7">
        <v>0</v>
      </c>
      <c r="P749" s="7">
        <v>0</v>
      </c>
      <c r="Q749" s="7">
        <v>138972</v>
      </c>
      <c r="R749" s="7">
        <v>9</v>
      </c>
      <c r="S749" s="7">
        <v>1015.5</v>
      </c>
      <c r="T749" s="7">
        <v>215.66</v>
      </c>
      <c r="U749" s="7">
        <v>5352.98</v>
      </c>
      <c r="V749" s="7">
        <v>201.14</v>
      </c>
      <c r="W749" s="7">
        <v>0</v>
      </c>
      <c r="X749" s="7">
        <v>328.49</v>
      </c>
      <c r="Y749" s="7">
        <v>0</v>
      </c>
      <c r="Z749" s="7">
        <v>2047.95</v>
      </c>
      <c r="AA749" s="7">
        <v>43360.99</v>
      </c>
      <c r="AB749" s="7">
        <v>402.46</v>
      </c>
      <c r="AC749" s="7">
        <v>0</v>
      </c>
      <c r="AD749" s="7">
        <v>1182.4000000000001</v>
      </c>
      <c r="AE749" s="7">
        <v>6559.22</v>
      </c>
      <c r="AF749" s="7">
        <v>260.68</v>
      </c>
      <c r="AG749" s="7">
        <v>17175.53</v>
      </c>
      <c r="AH749" s="7">
        <v>649.36</v>
      </c>
      <c r="AI749" s="7">
        <v>0</v>
      </c>
      <c r="AJ749" s="7">
        <v>11495707.390000001</v>
      </c>
      <c r="AK749" s="7">
        <v>0</v>
      </c>
      <c r="AL749" s="7">
        <v>174.81</v>
      </c>
      <c r="AM749" s="7">
        <v>0</v>
      </c>
      <c r="AN749" s="7">
        <v>47659456.049999997</v>
      </c>
      <c r="AO749" s="7">
        <v>0</v>
      </c>
      <c r="AP749" s="7">
        <v>1640.84</v>
      </c>
      <c r="AQ749" s="7">
        <v>0</v>
      </c>
      <c r="AR749" s="7">
        <v>0</v>
      </c>
      <c r="AS749" s="7">
        <v>0</v>
      </c>
      <c r="AT749" s="7">
        <v>713.9</v>
      </c>
      <c r="AU749" s="7">
        <v>0</v>
      </c>
      <c r="AV749" s="7">
        <v>2424.9899999999998</v>
      </c>
      <c r="AW749" s="7">
        <v>0</v>
      </c>
      <c r="AX749" s="7">
        <v>1177.29</v>
      </c>
      <c r="AY749" s="7">
        <v>0</v>
      </c>
      <c r="AZ749" s="7">
        <v>218190.21</v>
      </c>
      <c r="BA749" s="7">
        <v>1098.49</v>
      </c>
      <c r="BB749" s="7">
        <v>16.03</v>
      </c>
      <c r="BC749" s="7">
        <v>0</v>
      </c>
      <c r="BD749" s="7">
        <v>390.53</v>
      </c>
      <c r="BE749" s="7">
        <v>690977.81</v>
      </c>
      <c r="BF749" s="7">
        <v>9053.15</v>
      </c>
      <c r="BG749" s="7">
        <v>0</v>
      </c>
      <c r="BH749" s="7">
        <v>63007.34</v>
      </c>
      <c r="BI749" s="7">
        <v>15220.98</v>
      </c>
      <c r="BJ749" s="7">
        <v>1496.09</v>
      </c>
      <c r="BK749" s="7">
        <v>87154.27</v>
      </c>
      <c r="BL749" s="7">
        <v>1325</v>
      </c>
      <c r="BM749" s="7">
        <v>0</v>
      </c>
      <c r="BN749" s="7">
        <v>344.45</v>
      </c>
      <c r="BO749" s="7">
        <v>1725.43</v>
      </c>
      <c r="BP749" s="7">
        <v>64.06</v>
      </c>
      <c r="BQ749" s="7">
        <v>98703.33</v>
      </c>
      <c r="BR749" s="7">
        <v>1060.18</v>
      </c>
      <c r="BS749" s="7">
        <v>21119.62</v>
      </c>
      <c r="BT749" s="7">
        <v>680.51</v>
      </c>
      <c r="BU749" s="7">
        <v>10535.85</v>
      </c>
      <c r="BV749" s="7">
        <v>155.33000000000001</v>
      </c>
      <c r="BW749" s="7">
        <v>1.6906000000000001</v>
      </c>
      <c r="BX749" s="7">
        <v>3.0712999999999999</v>
      </c>
      <c r="BY749" s="7">
        <v>0.66020000000000001</v>
      </c>
    </row>
    <row r="750" spans="1:77" s="7" customFormat="1" x14ac:dyDescent="0.25">
      <c r="A750" s="7">
        <f t="shared" si="29"/>
        <v>319.9212598425197</v>
      </c>
      <c r="B750" s="7">
        <v>83.5</v>
      </c>
      <c r="C750" s="7">
        <v>-10.199999999999999</v>
      </c>
      <c r="E750" s="7">
        <v>150</v>
      </c>
      <c r="F750" s="7">
        <v>1</v>
      </c>
      <c r="G750" s="7">
        <v>150</v>
      </c>
      <c r="H750" s="7">
        <v>5.1139999999999999</v>
      </c>
      <c r="I750" s="7">
        <v>0</v>
      </c>
      <c r="J750" s="7">
        <v>51.191200000000002</v>
      </c>
      <c r="K750" s="7">
        <v>2.3344</v>
      </c>
      <c r="L750" s="7">
        <v>2.9986999999999999</v>
      </c>
      <c r="M750" s="7">
        <v>119.4999</v>
      </c>
      <c r="N750" s="7">
        <v>0.24110000000000001</v>
      </c>
      <c r="O750" s="7">
        <v>0</v>
      </c>
      <c r="P750" s="7">
        <v>0</v>
      </c>
      <c r="Q750" s="7">
        <v>168787</v>
      </c>
      <c r="R750" s="7">
        <v>9</v>
      </c>
      <c r="S750" s="7">
        <v>3617.69</v>
      </c>
      <c r="T750" s="7">
        <v>252.16</v>
      </c>
      <c r="U750" s="7">
        <v>7788.77</v>
      </c>
      <c r="V750" s="7">
        <v>215.9</v>
      </c>
      <c r="W750" s="7">
        <v>0</v>
      </c>
      <c r="X750" s="7">
        <v>312.74</v>
      </c>
      <c r="Y750" s="7">
        <v>0</v>
      </c>
      <c r="Z750" s="7">
        <v>1822.05</v>
      </c>
      <c r="AA750" s="7">
        <v>26222.76</v>
      </c>
      <c r="AB750" s="7">
        <v>307.22000000000003</v>
      </c>
      <c r="AC750" s="7">
        <v>0</v>
      </c>
      <c r="AD750" s="7">
        <v>1085.0899999999999</v>
      </c>
      <c r="AE750" s="7">
        <v>6948.41</v>
      </c>
      <c r="AF750" s="7">
        <v>229.45</v>
      </c>
      <c r="AG750" s="7">
        <v>18290.810000000001</v>
      </c>
      <c r="AH750" s="7">
        <v>571.69000000000005</v>
      </c>
      <c r="AI750" s="7">
        <v>0</v>
      </c>
      <c r="AJ750" s="7">
        <v>10750060.02</v>
      </c>
      <c r="AK750" s="7">
        <v>0</v>
      </c>
      <c r="AL750" s="7">
        <v>162.01</v>
      </c>
      <c r="AM750" s="7">
        <v>0</v>
      </c>
      <c r="AN750" s="7">
        <v>44568115.329999998</v>
      </c>
      <c r="AO750" s="7">
        <v>0</v>
      </c>
      <c r="AP750" s="7">
        <v>1534.46</v>
      </c>
      <c r="AQ750" s="7">
        <v>0</v>
      </c>
      <c r="AR750" s="7">
        <v>0</v>
      </c>
      <c r="AS750" s="7">
        <v>0</v>
      </c>
      <c r="AT750" s="7">
        <v>653.42999999999995</v>
      </c>
      <c r="AU750" s="7">
        <v>0</v>
      </c>
      <c r="AV750" s="7">
        <v>2260.44</v>
      </c>
      <c r="AW750" s="7">
        <v>0</v>
      </c>
      <c r="AX750" s="7">
        <v>1092.44</v>
      </c>
      <c r="AY750" s="7">
        <v>0</v>
      </c>
      <c r="AZ750" s="7">
        <v>204037.73</v>
      </c>
      <c r="BA750" s="7">
        <v>1198.2</v>
      </c>
      <c r="BB750" s="7">
        <v>14.4</v>
      </c>
      <c r="BC750" s="7">
        <v>0</v>
      </c>
      <c r="BD750" s="7">
        <v>362.67</v>
      </c>
      <c r="BE750" s="7">
        <v>740684</v>
      </c>
      <c r="BF750" s="7">
        <v>8240.98</v>
      </c>
      <c r="BG750" s="7">
        <v>0</v>
      </c>
      <c r="BH750" s="7">
        <v>51426.87</v>
      </c>
      <c r="BI750" s="7">
        <v>15197.51</v>
      </c>
      <c r="BJ750" s="7">
        <v>1398.12</v>
      </c>
      <c r="BK750" s="7">
        <v>83842.53</v>
      </c>
      <c r="BL750" s="7">
        <v>1207.32</v>
      </c>
      <c r="BM750" s="7">
        <v>0</v>
      </c>
      <c r="BN750" s="7">
        <v>340.42</v>
      </c>
      <c r="BO750" s="7">
        <v>4324.38</v>
      </c>
      <c r="BP750" s="7">
        <v>80.62</v>
      </c>
      <c r="BQ750" s="7">
        <v>45392.05</v>
      </c>
      <c r="BR750" s="7">
        <v>741.61</v>
      </c>
      <c r="BS750" s="7">
        <v>19880.34</v>
      </c>
      <c r="BT750" s="7">
        <v>534.89</v>
      </c>
      <c r="BU750" s="7">
        <v>26612.560000000001</v>
      </c>
      <c r="BV750" s="7">
        <v>193.18</v>
      </c>
      <c r="BW750" s="7">
        <v>0.77439999999999998</v>
      </c>
      <c r="BX750" s="7">
        <v>4.2672999999999996</v>
      </c>
      <c r="BY750" s="7">
        <v>0.55889999999999995</v>
      </c>
    </row>
    <row r="752" spans="1:77" s="6" customFormat="1" x14ac:dyDescent="0.25">
      <c r="D752" s="6">
        <v>325</v>
      </c>
    </row>
    <row r="753" spans="1:77" s="6" customFormat="1" x14ac:dyDescent="0.25"/>
    <row r="754" spans="1:77" s="6" customFormat="1" x14ac:dyDescent="0.25"/>
    <row r="755" spans="1:77" s="6" customFormat="1" x14ac:dyDescent="0.25"/>
    <row r="756" spans="1:77" s="6" customFormat="1" x14ac:dyDescent="0.25">
      <c r="B756" s="6">
        <v>72.5</v>
      </c>
      <c r="C756" s="6">
        <v>2.4</v>
      </c>
    </row>
    <row r="757" spans="1:77" s="6" customFormat="1" x14ac:dyDescent="0.25">
      <c r="A757" s="6">
        <f>($D$752+((E757/2.54)/12))</f>
        <v>325.16404199475068</v>
      </c>
      <c r="B757" s="6">
        <v>74.2</v>
      </c>
      <c r="C757" s="6">
        <v>2.2000000000000002</v>
      </c>
      <c r="E757" s="6">
        <v>5</v>
      </c>
      <c r="F757" s="6">
        <v>1</v>
      </c>
      <c r="G757" s="6">
        <v>5</v>
      </c>
      <c r="H757" s="6">
        <v>5.3049999999999997</v>
      </c>
      <c r="I757" s="6">
        <v>0</v>
      </c>
      <c r="O757" s="6">
        <v>0</v>
      </c>
      <c r="P757" s="6">
        <v>0</v>
      </c>
      <c r="Q757" s="6">
        <v>152452</v>
      </c>
      <c r="R757" s="6">
        <v>9</v>
      </c>
      <c r="S757" s="6">
        <v>1743.05</v>
      </c>
      <c r="T757" s="6">
        <v>231.23</v>
      </c>
      <c r="U757" s="6">
        <v>6159.53</v>
      </c>
      <c r="V757" s="6">
        <v>212.94</v>
      </c>
      <c r="W757" s="6">
        <v>0</v>
      </c>
      <c r="X757" s="6">
        <v>317.33</v>
      </c>
      <c r="Y757" s="6">
        <v>0</v>
      </c>
      <c r="Z757" s="6">
        <v>2073.35</v>
      </c>
      <c r="AA757" s="6">
        <v>25912.26</v>
      </c>
      <c r="AB757" s="6">
        <v>327.10000000000002</v>
      </c>
      <c r="AC757" s="6">
        <v>0</v>
      </c>
      <c r="AD757" s="6">
        <v>1145.6199999999999</v>
      </c>
      <c r="AE757" s="6">
        <v>6121.44</v>
      </c>
      <c r="AF757" s="6">
        <v>232.83</v>
      </c>
      <c r="AG757" s="6">
        <v>16059.54</v>
      </c>
      <c r="AH757" s="6">
        <v>578.61</v>
      </c>
      <c r="AI757" s="6">
        <v>0</v>
      </c>
      <c r="AJ757" s="6">
        <v>11331271.960000001</v>
      </c>
      <c r="AK757" s="6">
        <v>0</v>
      </c>
      <c r="AL757" s="6">
        <v>170.79</v>
      </c>
      <c r="AM757" s="6">
        <v>0</v>
      </c>
      <c r="AN757" s="6">
        <v>46977731.740000002</v>
      </c>
      <c r="AO757" s="6">
        <v>0</v>
      </c>
      <c r="AP757" s="6">
        <v>1617.27</v>
      </c>
      <c r="AQ757" s="6">
        <v>0</v>
      </c>
      <c r="AR757" s="6">
        <v>0</v>
      </c>
      <c r="AS757" s="6">
        <v>0</v>
      </c>
      <c r="AT757" s="6">
        <v>722.95</v>
      </c>
      <c r="AU757" s="6">
        <v>0</v>
      </c>
      <c r="AV757" s="6">
        <v>2393.12</v>
      </c>
      <c r="AW757" s="6">
        <v>0</v>
      </c>
      <c r="AX757" s="6">
        <v>1196.32</v>
      </c>
      <c r="AY757" s="6">
        <v>0</v>
      </c>
      <c r="AZ757" s="6">
        <v>215069.18</v>
      </c>
      <c r="BA757" s="6">
        <v>1008.65</v>
      </c>
      <c r="BB757" s="6">
        <v>14.01</v>
      </c>
      <c r="BC757" s="6">
        <v>0</v>
      </c>
      <c r="BD757" s="6">
        <v>381.75</v>
      </c>
      <c r="BE757" s="6">
        <v>680326.96</v>
      </c>
      <c r="BF757" s="6">
        <v>8037.61</v>
      </c>
      <c r="BG757" s="6">
        <v>0</v>
      </c>
      <c r="BH757" s="6">
        <v>50010.57</v>
      </c>
      <c r="BI757" s="6">
        <v>22910.01</v>
      </c>
      <c r="BJ757" s="6">
        <v>1562.72</v>
      </c>
      <c r="BK757" s="6">
        <v>100444.02</v>
      </c>
      <c r="BL757" s="6">
        <v>1330.63</v>
      </c>
      <c r="BM757" s="6">
        <v>0</v>
      </c>
      <c r="BN757" s="6">
        <v>296.68</v>
      </c>
      <c r="BO757" s="6">
        <v>1181.79</v>
      </c>
      <c r="BP757" s="6">
        <v>55.04</v>
      </c>
      <c r="BQ757" s="6">
        <v>97257</v>
      </c>
      <c r="BR757" s="6">
        <v>1015.37</v>
      </c>
      <c r="BS757" s="6">
        <v>33009.32</v>
      </c>
      <c r="BT757" s="6">
        <v>701.29</v>
      </c>
      <c r="BU757" s="6">
        <v>7866.43</v>
      </c>
      <c r="BV757" s="6">
        <v>141.21</v>
      </c>
      <c r="BW757" s="6">
        <v>2.3246000000000002</v>
      </c>
      <c r="BX757" s="6">
        <v>-5.7000000000000002E-3</v>
      </c>
      <c r="BY757" s="6">
        <v>0.77910000000000001</v>
      </c>
    </row>
    <row r="758" spans="1:77" s="6" customFormat="1" x14ac:dyDescent="0.25">
      <c r="A758" s="6">
        <f t="shared" ref="A758:A786" si="30">($D$752+((E758/2.54)/12))</f>
        <v>325.32808398950129</v>
      </c>
      <c r="B758" s="6">
        <v>78.7</v>
      </c>
      <c r="C758" s="6">
        <v>0.2</v>
      </c>
      <c r="E758" s="6">
        <v>10</v>
      </c>
      <c r="F758" s="6">
        <v>1</v>
      </c>
      <c r="G758" s="6">
        <v>10</v>
      </c>
      <c r="H758" s="6">
        <v>5.1669999999999998</v>
      </c>
      <c r="I758" s="6">
        <v>0</v>
      </c>
      <c r="J758" s="6">
        <v>51.721699999999998</v>
      </c>
      <c r="K758" s="6">
        <v>2.0114000000000001</v>
      </c>
      <c r="N758" s="6">
        <v>0.4284</v>
      </c>
      <c r="O758" s="6">
        <v>0</v>
      </c>
      <c r="P758" s="6">
        <v>0</v>
      </c>
      <c r="Q758" s="6">
        <v>175116</v>
      </c>
      <c r="R758" s="6">
        <v>9</v>
      </c>
      <c r="S758" s="6">
        <v>4800.1400000000003</v>
      </c>
      <c r="T758" s="6">
        <v>271.29000000000002</v>
      </c>
      <c r="U758" s="6">
        <v>8248.2999999999993</v>
      </c>
      <c r="V758" s="6">
        <v>221.87</v>
      </c>
      <c r="W758" s="6">
        <v>0</v>
      </c>
      <c r="X758" s="6">
        <v>319.85000000000002</v>
      </c>
      <c r="Y758" s="6">
        <v>0</v>
      </c>
      <c r="Z758" s="6">
        <v>1950.45</v>
      </c>
      <c r="AA758" s="6">
        <v>25245.37</v>
      </c>
      <c r="AB758" s="6">
        <v>302.91000000000003</v>
      </c>
      <c r="AC758" s="6">
        <v>0</v>
      </c>
      <c r="AD758" s="6">
        <v>1078.01</v>
      </c>
      <c r="AE758" s="6">
        <v>6901.57</v>
      </c>
      <c r="AF758" s="6">
        <v>228.55</v>
      </c>
      <c r="AG758" s="6">
        <v>18245.560000000001</v>
      </c>
      <c r="AH758" s="6">
        <v>569.44000000000005</v>
      </c>
      <c r="AI758" s="6">
        <v>0</v>
      </c>
      <c r="AJ758" s="6">
        <v>10667678.029999999</v>
      </c>
      <c r="AK758" s="6">
        <v>0</v>
      </c>
      <c r="AL758" s="6">
        <v>160.77000000000001</v>
      </c>
      <c r="AM758" s="6">
        <v>0</v>
      </c>
      <c r="AN758" s="6">
        <v>44226572.130000003</v>
      </c>
      <c r="AO758" s="6">
        <v>0</v>
      </c>
      <c r="AP758" s="6">
        <v>1522.7</v>
      </c>
      <c r="AQ758" s="6">
        <v>0</v>
      </c>
      <c r="AR758" s="6">
        <v>0</v>
      </c>
      <c r="AS758" s="6">
        <v>0</v>
      </c>
      <c r="AT758" s="6">
        <v>650.74</v>
      </c>
      <c r="AU758" s="6">
        <v>0</v>
      </c>
      <c r="AV758" s="6">
        <v>2239.5500000000002</v>
      </c>
      <c r="AW758" s="6">
        <v>0</v>
      </c>
      <c r="AX758" s="6">
        <v>1066.77</v>
      </c>
      <c r="AY758" s="6">
        <v>0</v>
      </c>
      <c r="AZ758" s="6">
        <v>202474.11</v>
      </c>
      <c r="BA758" s="6">
        <v>1197.1099999999999</v>
      </c>
      <c r="BB758" s="6">
        <v>14.45</v>
      </c>
      <c r="BC758" s="6">
        <v>0</v>
      </c>
      <c r="BD758" s="6">
        <v>360.31</v>
      </c>
      <c r="BE758" s="6">
        <v>748945.93</v>
      </c>
      <c r="BF758" s="6">
        <v>8292.57</v>
      </c>
      <c r="BG758" s="6">
        <v>0</v>
      </c>
      <c r="BH758" s="6">
        <v>51060.17</v>
      </c>
      <c r="BI758" s="6">
        <v>17187.21</v>
      </c>
      <c r="BJ758" s="6">
        <v>1484.21</v>
      </c>
      <c r="BK758" s="6">
        <v>85304.14</v>
      </c>
      <c r="BL758" s="6">
        <v>1237.0899999999999</v>
      </c>
      <c r="BM758" s="6">
        <v>0</v>
      </c>
      <c r="BN758" s="6">
        <v>331.46</v>
      </c>
      <c r="BO758" s="6">
        <v>3102.52</v>
      </c>
      <c r="BP758" s="6">
        <v>71.739999999999995</v>
      </c>
      <c r="BQ758" s="6">
        <v>34973.620000000003</v>
      </c>
      <c r="BR758" s="6">
        <v>697.26</v>
      </c>
      <c r="BS758" s="6">
        <v>27064.53</v>
      </c>
      <c r="BT758" s="6">
        <v>556.26</v>
      </c>
      <c r="BU758" s="6">
        <v>18783.990000000002</v>
      </c>
      <c r="BV758" s="6">
        <v>168.93</v>
      </c>
      <c r="BW758" s="6">
        <v>1.3481000000000001</v>
      </c>
      <c r="BX758" s="6">
        <v>3.3028</v>
      </c>
      <c r="BY758" s="6">
        <v>0.56140000000000001</v>
      </c>
    </row>
    <row r="759" spans="1:77" s="6" customFormat="1" x14ac:dyDescent="0.25">
      <c r="A759" s="6">
        <f t="shared" si="30"/>
        <v>325.49212598425197</v>
      </c>
      <c r="B759" s="6">
        <v>81.3</v>
      </c>
      <c r="C759" s="6">
        <v>-0.5</v>
      </c>
      <c r="E759" s="6">
        <v>15</v>
      </c>
      <c r="F759" s="6">
        <v>1</v>
      </c>
      <c r="G759" s="6">
        <v>15</v>
      </c>
      <c r="H759" s="6">
        <v>5.3019999999999996</v>
      </c>
      <c r="I759" s="6">
        <v>0</v>
      </c>
      <c r="J759" s="6">
        <v>53.073099999999997</v>
      </c>
      <c r="K759" s="6">
        <v>1.6317999999999999</v>
      </c>
      <c r="L759" s="6">
        <v>3.6768999999999998</v>
      </c>
      <c r="M759" s="6">
        <v>86.605400000000003</v>
      </c>
      <c r="N759" s="6">
        <v>0.64859999999999995</v>
      </c>
      <c r="O759" s="6">
        <v>0</v>
      </c>
      <c r="P759" s="6">
        <v>0</v>
      </c>
      <c r="Q759" s="6">
        <v>185827</v>
      </c>
      <c r="R759" s="6">
        <v>8</v>
      </c>
      <c r="S759" s="6">
        <v>959.24</v>
      </c>
      <c r="T759" s="6">
        <v>186.28</v>
      </c>
      <c r="U759" s="6">
        <v>6343.29</v>
      </c>
      <c r="V759" s="6">
        <v>184.58</v>
      </c>
      <c r="W759" s="6">
        <v>0</v>
      </c>
      <c r="X759" s="6">
        <v>282.08</v>
      </c>
      <c r="Y759" s="6">
        <v>0</v>
      </c>
      <c r="Z759" s="6">
        <v>1962.25</v>
      </c>
      <c r="AA759" s="6">
        <v>28623.41</v>
      </c>
      <c r="AB759" s="6">
        <v>297.35000000000002</v>
      </c>
      <c r="AC759" s="6">
        <v>0</v>
      </c>
      <c r="AD759" s="6">
        <v>1031.08</v>
      </c>
      <c r="AE759" s="6">
        <v>6764.33</v>
      </c>
      <c r="AF759" s="6">
        <v>213.74</v>
      </c>
      <c r="AG759" s="6">
        <v>17804.52</v>
      </c>
      <c r="AH759" s="6">
        <v>532.23</v>
      </c>
      <c r="AI759" s="6">
        <v>0</v>
      </c>
      <c r="AJ759" s="6">
        <v>10182738.630000001</v>
      </c>
      <c r="AK759" s="6">
        <v>0</v>
      </c>
      <c r="AL759" s="6">
        <v>153.72999999999999</v>
      </c>
      <c r="AM759" s="6">
        <v>0</v>
      </c>
      <c r="AN759" s="6">
        <v>42216087.060000002</v>
      </c>
      <c r="AO759" s="6">
        <v>0</v>
      </c>
      <c r="AP759" s="6">
        <v>1453.42</v>
      </c>
      <c r="AQ759" s="6">
        <v>0</v>
      </c>
      <c r="AR759" s="6">
        <v>0</v>
      </c>
      <c r="AS759" s="6">
        <v>0</v>
      </c>
      <c r="AT759" s="6">
        <v>621.49</v>
      </c>
      <c r="AU759" s="6">
        <v>0</v>
      </c>
      <c r="AV759" s="6">
        <v>2134.52</v>
      </c>
      <c r="AW759" s="6">
        <v>0</v>
      </c>
      <c r="AX759" s="6">
        <v>1017.82</v>
      </c>
      <c r="AY759" s="6">
        <v>0</v>
      </c>
      <c r="AZ759" s="6">
        <v>193269.87</v>
      </c>
      <c r="BA759" s="6">
        <v>1153.83</v>
      </c>
      <c r="BB759" s="6">
        <v>13.28</v>
      </c>
      <c r="BC759" s="6">
        <v>0</v>
      </c>
      <c r="BD759" s="6">
        <v>344.72</v>
      </c>
      <c r="BE759" s="6">
        <v>715420.2</v>
      </c>
      <c r="BF759" s="6">
        <v>7561.1</v>
      </c>
      <c r="BG759" s="6">
        <v>0</v>
      </c>
      <c r="BH759" s="6">
        <v>40764.82</v>
      </c>
      <c r="BI759" s="6">
        <v>13196.16</v>
      </c>
      <c r="BJ759" s="6">
        <v>1204.01</v>
      </c>
      <c r="BK759" s="6">
        <v>73885.22</v>
      </c>
      <c r="BL759" s="6">
        <v>1022.9</v>
      </c>
      <c r="BM759" s="6">
        <v>0</v>
      </c>
      <c r="BN759" s="6">
        <v>273.22000000000003</v>
      </c>
      <c r="BO759" s="6">
        <v>1047.1400000000001</v>
      </c>
      <c r="BP759" s="6">
        <v>43.74</v>
      </c>
      <c r="BQ759" s="6">
        <v>85775.7</v>
      </c>
      <c r="BR759" s="6">
        <v>807.39</v>
      </c>
      <c r="BS759" s="6">
        <v>30007.24</v>
      </c>
      <c r="BT759" s="6">
        <v>535.58000000000004</v>
      </c>
      <c r="BU759" s="6">
        <v>19019.72</v>
      </c>
      <c r="BV759" s="6">
        <v>162.93</v>
      </c>
      <c r="BW759" s="6">
        <v>2.6937000000000002</v>
      </c>
      <c r="BX759" s="6">
        <v>3.5598000000000001</v>
      </c>
      <c r="BY759" s="6">
        <v>0.14729999999999999</v>
      </c>
    </row>
    <row r="760" spans="1:77" s="6" customFormat="1" x14ac:dyDescent="0.25">
      <c r="A760" s="6">
        <f t="shared" si="30"/>
        <v>325.65616797900265</v>
      </c>
      <c r="B760" s="6">
        <v>81.8</v>
      </c>
      <c r="C760" s="6">
        <v>0.1</v>
      </c>
      <c r="E760" s="6">
        <v>20</v>
      </c>
      <c r="F760" s="6">
        <v>1</v>
      </c>
      <c r="G760" s="6">
        <v>20</v>
      </c>
      <c r="H760" s="6">
        <v>5.1139999999999999</v>
      </c>
      <c r="I760" s="6">
        <v>0</v>
      </c>
      <c r="J760" s="6">
        <v>51.191200000000002</v>
      </c>
      <c r="K760" s="6">
        <v>2.2031000000000001</v>
      </c>
      <c r="L760" s="6">
        <v>2.7235</v>
      </c>
      <c r="M760" s="6">
        <v>112.77849999999999</v>
      </c>
      <c r="N760" s="6">
        <v>0.31719999999999998</v>
      </c>
      <c r="O760" s="6">
        <v>0</v>
      </c>
      <c r="P760" s="6">
        <v>0</v>
      </c>
      <c r="Q760" s="6">
        <v>155924</v>
      </c>
      <c r="R760" s="6">
        <v>9</v>
      </c>
      <c r="S760" s="6">
        <v>1014.62</v>
      </c>
      <c r="T760" s="6">
        <v>212.89</v>
      </c>
      <c r="U760" s="6">
        <v>5508.58</v>
      </c>
      <c r="V760" s="6">
        <v>205.79</v>
      </c>
      <c r="W760" s="6">
        <v>0</v>
      </c>
      <c r="X760" s="6">
        <v>313.47000000000003</v>
      </c>
      <c r="Y760" s="6">
        <v>0</v>
      </c>
      <c r="Z760" s="6">
        <v>2179.2800000000002</v>
      </c>
      <c r="AA760" s="6">
        <v>27073.84</v>
      </c>
      <c r="AB760" s="6">
        <v>333.52</v>
      </c>
      <c r="AC760" s="6">
        <v>0</v>
      </c>
      <c r="AD760" s="6">
        <v>1137.4100000000001</v>
      </c>
      <c r="AE760" s="6">
        <v>5795.99</v>
      </c>
      <c r="AF760" s="6">
        <v>231.29</v>
      </c>
      <c r="AG760" s="6">
        <v>15176.74</v>
      </c>
      <c r="AH760" s="6">
        <v>574.62</v>
      </c>
      <c r="AI760" s="6">
        <v>0</v>
      </c>
      <c r="AJ760" s="6">
        <v>11230103.939999999</v>
      </c>
      <c r="AK760" s="6">
        <v>0</v>
      </c>
      <c r="AL760" s="6">
        <v>169.3</v>
      </c>
      <c r="AM760" s="6">
        <v>0</v>
      </c>
      <c r="AN760" s="6">
        <v>46558304.549999997</v>
      </c>
      <c r="AO760" s="6">
        <v>0</v>
      </c>
      <c r="AP760" s="6">
        <v>1602.89</v>
      </c>
      <c r="AQ760" s="6">
        <v>0</v>
      </c>
      <c r="AR760" s="6">
        <v>0</v>
      </c>
      <c r="AS760" s="6">
        <v>0</v>
      </c>
      <c r="AT760" s="6">
        <v>728.38</v>
      </c>
      <c r="AU760" s="6">
        <v>0</v>
      </c>
      <c r="AV760" s="6">
        <v>2381.69</v>
      </c>
      <c r="AW760" s="6">
        <v>0</v>
      </c>
      <c r="AX760" s="6">
        <v>1188.8800000000001</v>
      </c>
      <c r="AY760" s="6">
        <v>0</v>
      </c>
      <c r="AZ760" s="6">
        <v>213148.96</v>
      </c>
      <c r="BA760" s="6">
        <v>943.5</v>
      </c>
      <c r="BB760" s="6">
        <v>13.76</v>
      </c>
      <c r="BC760" s="6">
        <v>0</v>
      </c>
      <c r="BD760" s="6">
        <v>379.63</v>
      </c>
      <c r="BE760" s="6">
        <v>678048.16</v>
      </c>
      <c r="BF760" s="6">
        <v>8034.86</v>
      </c>
      <c r="BG760" s="6">
        <v>0</v>
      </c>
      <c r="BH760" s="6">
        <v>48621.56</v>
      </c>
      <c r="BI760" s="6">
        <v>20463.150000000001</v>
      </c>
      <c r="BJ760" s="6">
        <v>1518.68</v>
      </c>
      <c r="BK760" s="6">
        <v>99293.52</v>
      </c>
      <c r="BL760" s="6">
        <v>1315.95</v>
      </c>
      <c r="BM760" s="6">
        <v>0</v>
      </c>
      <c r="BN760" s="6">
        <v>281.58999999999997</v>
      </c>
      <c r="BO760" s="6">
        <v>1030.96</v>
      </c>
      <c r="BP760" s="6">
        <v>53.04</v>
      </c>
      <c r="BQ760" s="6">
        <v>96705.95</v>
      </c>
      <c r="BR760" s="6">
        <v>1007.6</v>
      </c>
      <c r="BS760" s="6">
        <v>33986.980000000003</v>
      </c>
      <c r="BT760" s="6">
        <v>701.52</v>
      </c>
      <c r="BU760" s="6">
        <v>14958.02</v>
      </c>
      <c r="BV760" s="6">
        <v>176.39</v>
      </c>
      <c r="BW760" s="6">
        <v>1.1363000000000001</v>
      </c>
      <c r="BX760" s="6">
        <v>3.5142000000000002</v>
      </c>
      <c r="BY760" s="6">
        <v>0.76170000000000004</v>
      </c>
    </row>
    <row r="761" spans="1:77" s="6" customFormat="1" x14ac:dyDescent="0.25">
      <c r="A761" s="6">
        <f t="shared" si="30"/>
        <v>325.82020997375326</v>
      </c>
      <c r="B761" s="6">
        <v>81.099999999999994</v>
      </c>
      <c r="C761" s="6">
        <v>1.8</v>
      </c>
      <c r="E761" s="6">
        <v>25</v>
      </c>
      <c r="F761" s="6">
        <v>1</v>
      </c>
      <c r="G761" s="6">
        <v>25</v>
      </c>
      <c r="H761" s="6">
        <v>5.2850000000000001</v>
      </c>
      <c r="I761" s="6">
        <v>0</v>
      </c>
      <c r="J761" s="6">
        <v>52.902900000000002</v>
      </c>
      <c r="K761" s="6">
        <v>2.1183999999999998</v>
      </c>
      <c r="L761" s="6">
        <v>2.8323999999999998</v>
      </c>
      <c r="M761" s="6">
        <v>112.0676</v>
      </c>
      <c r="N761" s="6">
        <v>0.3664</v>
      </c>
      <c r="O761" s="6">
        <v>0</v>
      </c>
      <c r="P761" s="6">
        <v>0</v>
      </c>
      <c r="Q761" s="6">
        <v>185149</v>
      </c>
      <c r="R761" s="6">
        <v>8</v>
      </c>
      <c r="S761" s="6">
        <v>1427.83</v>
      </c>
      <c r="T761" s="6">
        <v>198.32</v>
      </c>
      <c r="U761" s="6">
        <v>6585.85</v>
      </c>
      <c r="V761" s="6">
        <v>189.66</v>
      </c>
      <c r="W761" s="6">
        <v>0</v>
      </c>
      <c r="X761" s="6">
        <v>282.95</v>
      </c>
      <c r="Y761" s="6">
        <v>0</v>
      </c>
      <c r="Z761" s="6">
        <v>1973.73</v>
      </c>
      <c r="AA761" s="6">
        <v>26880.41</v>
      </c>
      <c r="AB761" s="6">
        <v>294.20999999999998</v>
      </c>
      <c r="AC761" s="6">
        <v>0</v>
      </c>
      <c r="AD761" s="6">
        <v>1038.0899999999999</v>
      </c>
      <c r="AE761" s="6">
        <v>6856.68</v>
      </c>
      <c r="AF761" s="6">
        <v>217.73</v>
      </c>
      <c r="AG761" s="6">
        <v>18045.27</v>
      </c>
      <c r="AH761" s="6">
        <v>542.39</v>
      </c>
      <c r="AI761" s="6">
        <v>0</v>
      </c>
      <c r="AJ761" s="6">
        <v>10258691.85</v>
      </c>
      <c r="AK761" s="6">
        <v>0</v>
      </c>
      <c r="AL761" s="6">
        <v>155.1</v>
      </c>
      <c r="AM761" s="6">
        <v>0</v>
      </c>
      <c r="AN761" s="6">
        <v>42530977.590000004</v>
      </c>
      <c r="AO761" s="6">
        <v>0</v>
      </c>
      <c r="AP761" s="6">
        <v>1464.26</v>
      </c>
      <c r="AQ761" s="6">
        <v>0</v>
      </c>
      <c r="AR761" s="6">
        <v>0</v>
      </c>
      <c r="AS761" s="6">
        <v>0</v>
      </c>
      <c r="AT761" s="6">
        <v>630.71</v>
      </c>
      <c r="AU761" s="6">
        <v>0</v>
      </c>
      <c r="AV761" s="6">
        <v>2155.02</v>
      </c>
      <c r="AW761" s="6">
        <v>0</v>
      </c>
      <c r="AX761" s="6">
        <v>1046.76</v>
      </c>
      <c r="AY761" s="6">
        <v>0</v>
      </c>
      <c r="AZ761" s="6">
        <v>194711.5</v>
      </c>
      <c r="BA761" s="6">
        <v>1182.79</v>
      </c>
      <c r="BB761" s="6">
        <v>13.69</v>
      </c>
      <c r="BC761" s="6">
        <v>0</v>
      </c>
      <c r="BD761" s="6">
        <v>347.56</v>
      </c>
      <c r="BE761" s="6">
        <v>738457.9</v>
      </c>
      <c r="BF761" s="6">
        <v>7803.59</v>
      </c>
      <c r="BG761" s="6">
        <v>0</v>
      </c>
      <c r="BH761" s="6">
        <v>48825.73</v>
      </c>
      <c r="BI761" s="6">
        <v>18689.099999999999</v>
      </c>
      <c r="BJ761" s="6">
        <v>1394.02</v>
      </c>
      <c r="BK761" s="6">
        <v>80227.009999999995</v>
      </c>
      <c r="BL761" s="6">
        <v>1125.56</v>
      </c>
      <c r="BM761" s="6">
        <v>0</v>
      </c>
      <c r="BN761" s="6">
        <v>331.18</v>
      </c>
      <c r="BO761" s="6">
        <v>1802.88</v>
      </c>
      <c r="BP761" s="6">
        <v>54.64</v>
      </c>
      <c r="BQ761" s="6">
        <v>47195.56</v>
      </c>
      <c r="BR761" s="6">
        <v>695.22</v>
      </c>
      <c r="BS761" s="6">
        <v>27789.89</v>
      </c>
      <c r="BT761" s="6">
        <v>520.22</v>
      </c>
      <c r="BU761" s="6">
        <v>24858.83</v>
      </c>
      <c r="BV761" s="6">
        <v>181.32</v>
      </c>
      <c r="BW761" s="6">
        <v>2.2166000000000001</v>
      </c>
      <c r="BX761" s="6">
        <v>1.9158999999999999</v>
      </c>
      <c r="BY761" s="6">
        <v>0.66469999999999996</v>
      </c>
    </row>
    <row r="762" spans="1:77" s="6" customFormat="1" x14ac:dyDescent="0.25">
      <c r="A762" s="6">
        <f t="shared" si="30"/>
        <v>325.98425196850394</v>
      </c>
      <c r="B762" s="6">
        <v>79.3</v>
      </c>
      <c r="C762" s="6">
        <v>0.7</v>
      </c>
      <c r="E762" s="6">
        <v>30</v>
      </c>
      <c r="F762" s="6">
        <v>1</v>
      </c>
      <c r="G762" s="6">
        <v>30</v>
      </c>
      <c r="H762" s="6">
        <v>5.2640000000000002</v>
      </c>
      <c r="I762" s="6">
        <v>0</v>
      </c>
      <c r="J762" s="6">
        <v>52.692700000000002</v>
      </c>
      <c r="K762" s="6">
        <v>2.1337999999999999</v>
      </c>
      <c r="L762" s="6">
        <v>3.2805</v>
      </c>
      <c r="M762" s="6">
        <v>112.43819999999999</v>
      </c>
      <c r="N762" s="6">
        <v>0.3574</v>
      </c>
      <c r="O762" s="6">
        <v>0</v>
      </c>
      <c r="P762" s="6">
        <v>0</v>
      </c>
      <c r="BW762" s="6">
        <v>0.74170000000000003</v>
      </c>
      <c r="BX762" s="6">
        <v>7.1867000000000001</v>
      </c>
      <c r="BY762" s="6">
        <v>0.23580000000000001</v>
      </c>
    </row>
    <row r="763" spans="1:77" s="6" customFormat="1" x14ac:dyDescent="0.25">
      <c r="A763" s="6">
        <f t="shared" si="30"/>
        <v>326.14829396325462</v>
      </c>
      <c r="B763" s="6">
        <v>83.1</v>
      </c>
      <c r="C763" s="6">
        <v>1.7</v>
      </c>
      <c r="E763" s="6">
        <v>35</v>
      </c>
      <c r="F763" s="6">
        <v>1</v>
      </c>
      <c r="G763" s="6">
        <v>35</v>
      </c>
      <c r="H763" s="6">
        <v>5.2549999999999999</v>
      </c>
      <c r="I763" s="6">
        <v>0</v>
      </c>
      <c r="J763" s="6">
        <v>52.602600000000002</v>
      </c>
      <c r="K763" s="6">
        <v>2.2410999999999999</v>
      </c>
      <c r="L763" s="6">
        <v>3.1234999999999999</v>
      </c>
      <c r="M763" s="6">
        <v>117.8865</v>
      </c>
      <c r="N763" s="6">
        <v>0.29520000000000002</v>
      </c>
      <c r="O763" s="6">
        <v>0</v>
      </c>
      <c r="P763" s="6">
        <v>0</v>
      </c>
      <c r="Q763" s="6">
        <v>152592</v>
      </c>
      <c r="R763" s="6">
        <v>9</v>
      </c>
      <c r="S763" s="6">
        <v>0</v>
      </c>
      <c r="T763" s="6">
        <v>1530.12</v>
      </c>
      <c r="U763" s="6">
        <v>5651.87</v>
      </c>
      <c r="V763" s="6">
        <v>201.75</v>
      </c>
      <c r="W763" s="6">
        <v>0</v>
      </c>
      <c r="X763" s="6">
        <v>311.36</v>
      </c>
      <c r="Y763" s="6">
        <v>0</v>
      </c>
      <c r="Z763" s="6">
        <v>1906.49</v>
      </c>
      <c r="AA763" s="6">
        <v>27246.58</v>
      </c>
      <c r="AB763" s="6">
        <v>328.12</v>
      </c>
      <c r="AC763" s="6">
        <v>0</v>
      </c>
      <c r="AD763" s="6">
        <v>1145.9100000000001</v>
      </c>
      <c r="AE763" s="6">
        <v>5966.57</v>
      </c>
      <c r="AF763" s="6">
        <v>227.94</v>
      </c>
      <c r="AG763" s="6">
        <v>15585.57</v>
      </c>
      <c r="AH763" s="6">
        <v>566.58000000000004</v>
      </c>
      <c r="AI763" s="6">
        <v>0</v>
      </c>
      <c r="AJ763" s="6">
        <v>11313083.59</v>
      </c>
      <c r="AK763" s="6">
        <v>0</v>
      </c>
      <c r="AL763" s="6">
        <v>170.78</v>
      </c>
      <c r="AM763" s="6">
        <v>0</v>
      </c>
      <c r="AN763" s="6">
        <v>46902325.549999997</v>
      </c>
      <c r="AO763" s="6">
        <v>0</v>
      </c>
      <c r="AP763" s="6">
        <v>1614.82</v>
      </c>
      <c r="AQ763" s="6">
        <v>0</v>
      </c>
      <c r="AR763" s="6">
        <v>0</v>
      </c>
      <c r="AS763" s="6">
        <v>0</v>
      </c>
      <c r="AT763" s="6">
        <v>722.2</v>
      </c>
      <c r="AU763" s="6">
        <v>0</v>
      </c>
      <c r="AV763" s="6">
        <v>2395.38</v>
      </c>
      <c r="AW763" s="6">
        <v>0</v>
      </c>
      <c r="AX763" s="6">
        <v>1158.23</v>
      </c>
      <c r="AY763" s="6">
        <v>0</v>
      </c>
      <c r="AZ763" s="6">
        <v>214723.97</v>
      </c>
      <c r="BA763" s="6">
        <v>975.02</v>
      </c>
      <c r="BB763" s="6">
        <v>13.65</v>
      </c>
      <c r="BC763" s="6">
        <v>0</v>
      </c>
      <c r="BD763" s="6">
        <v>382.51</v>
      </c>
      <c r="BE763" s="6">
        <v>710694.8</v>
      </c>
      <c r="BF763" s="6">
        <v>8433.01</v>
      </c>
      <c r="BG763" s="6">
        <v>0</v>
      </c>
      <c r="BH763" s="6">
        <v>45103.58</v>
      </c>
      <c r="BI763" s="6">
        <v>6613.16</v>
      </c>
      <c r="BJ763" s="6">
        <v>1211.6199999999999</v>
      </c>
      <c r="BK763" s="6">
        <v>36948.080000000002</v>
      </c>
      <c r="BL763" s="6">
        <v>805.92</v>
      </c>
      <c r="BM763" s="6">
        <v>0</v>
      </c>
      <c r="BN763" s="6">
        <v>249.14</v>
      </c>
      <c r="BO763" s="6">
        <v>719.21</v>
      </c>
      <c r="BP763" s="6">
        <v>41.45</v>
      </c>
      <c r="BQ763" s="6">
        <v>126434.47</v>
      </c>
      <c r="BR763" s="6">
        <v>972.97</v>
      </c>
      <c r="BS763" s="6">
        <v>57245.17</v>
      </c>
      <c r="BT763" s="6">
        <v>687.87</v>
      </c>
      <c r="BU763" s="6">
        <v>5919.49</v>
      </c>
      <c r="BV763" s="6">
        <v>131.24</v>
      </c>
      <c r="BW763" s="6">
        <v>1.4469000000000001</v>
      </c>
      <c r="BX763" s="6">
        <v>6.1075999999999997</v>
      </c>
      <c r="BY763" s="6">
        <v>0.6381</v>
      </c>
    </row>
    <row r="764" spans="1:77" s="6" customFormat="1" x14ac:dyDescent="0.25">
      <c r="A764" s="6">
        <f t="shared" si="30"/>
        <v>326.31233595800524</v>
      </c>
      <c r="B764" s="6">
        <v>84.4</v>
      </c>
      <c r="C764" s="6">
        <v>3.4</v>
      </c>
      <c r="E764" s="6">
        <v>40</v>
      </c>
      <c r="F764" s="6">
        <v>1</v>
      </c>
      <c r="G764" s="6">
        <v>40</v>
      </c>
      <c r="H764" s="6">
        <v>5.157</v>
      </c>
      <c r="I764" s="6">
        <v>0</v>
      </c>
      <c r="J764" s="6">
        <v>51.621600000000001</v>
      </c>
      <c r="K764" s="6">
        <v>2.2317999999999998</v>
      </c>
      <c r="L764" s="6">
        <v>3.1364999999999998</v>
      </c>
      <c r="M764" s="6">
        <v>115.20740000000001</v>
      </c>
      <c r="N764" s="6">
        <v>0.30059999999999998</v>
      </c>
      <c r="O764" s="6">
        <v>0</v>
      </c>
      <c r="P764" s="6">
        <v>0</v>
      </c>
      <c r="Q764" s="6">
        <v>179996</v>
      </c>
      <c r="R764" s="6">
        <v>9</v>
      </c>
      <c r="S764" s="6">
        <v>0</v>
      </c>
      <c r="T764" s="6">
        <v>1495.5</v>
      </c>
      <c r="U764" s="6">
        <v>6350.56</v>
      </c>
      <c r="V764" s="6">
        <v>182.87</v>
      </c>
      <c r="W764" s="6">
        <v>0</v>
      </c>
      <c r="X764" s="6">
        <v>277.52999999999997</v>
      </c>
      <c r="Y764" s="6">
        <v>0</v>
      </c>
      <c r="Z764" s="6">
        <v>1490.97</v>
      </c>
      <c r="AA764" s="6">
        <v>26475.25</v>
      </c>
      <c r="AB764" s="6">
        <v>286.08999999999997</v>
      </c>
      <c r="AC764" s="6">
        <v>0</v>
      </c>
      <c r="AD764" s="6">
        <v>1022.26</v>
      </c>
      <c r="AE764" s="6">
        <v>6597.32</v>
      </c>
      <c r="AF764" s="6">
        <v>206.34</v>
      </c>
      <c r="AG764" s="6">
        <v>17310.25</v>
      </c>
      <c r="AH764" s="6">
        <v>513.41</v>
      </c>
      <c r="AI764" s="6">
        <v>0</v>
      </c>
      <c r="AJ764" s="6">
        <v>10104591.810000001</v>
      </c>
      <c r="AK764" s="6">
        <v>0</v>
      </c>
      <c r="AL764" s="6">
        <v>152.53</v>
      </c>
      <c r="AM764" s="6">
        <v>0</v>
      </c>
      <c r="AN764" s="6">
        <v>41892102.200000003</v>
      </c>
      <c r="AO764" s="6">
        <v>0</v>
      </c>
      <c r="AP764" s="6">
        <v>1442.35</v>
      </c>
      <c r="AQ764" s="6">
        <v>0</v>
      </c>
      <c r="AR764" s="6">
        <v>0</v>
      </c>
      <c r="AS764" s="6">
        <v>0</v>
      </c>
      <c r="AT764" s="6">
        <v>619.69000000000005</v>
      </c>
      <c r="AU764" s="6">
        <v>0</v>
      </c>
      <c r="AV764" s="6">
        <v>2124.27</v>
      </c>
      <c r="AW764" s="6">
        <v>0</v>
      </c>
      <c r="AX764" s="6">
        <v>1024.69</v>
      </c>
      <c r="AY764" s="6">
        <v>0</v>
      </c>
      <c r="AZ764" s="6">
        <v>191786.64</v>
      </c>
      <c r="BA764" s="6">
        <v>1103.06</v>
      </c>
      <c r="BB764" s="6">
        <v>12.59</v>
      </c>
      <c r="BC764" s="6">
        <v>0</v>
      </c>
      <c r="BD764" s="6">
        <v>341.27</v>
      </c>
      <c r="BE764" s="6">
        <v>716355.61</v>
      </c>
      <c r="BF764" s="6">
        <v>7432.38</v>
      </c>
      <c r="BG764" s="6">
        <v>0</v>
      </c>
      <c r="BH764" s="6">
        <v>38361.75</v>
      </c>
      <c r="BI764" s="6">
        <v>7600.98</v>
      </c>
      <c r="BJ764" s="6">
        <v>1066.1600000000001</v>
      </c>
      <c r="BK764" s="6">
        <v>48492.57</v>
      </c>
      <c r="BL764" s="6">
        <v>797.89</v>
      </c>
      <c r="BM764" s="6">
        <v>0</v>
      </c>
      <c r="BN764" s="6">
        <v>201.42</v>
      </c>
      <c r="BO764" s="6">
        <v>867.58</v>
      </c>
      <c r="BP764" s="6">
        <v>37.479999999999997</v>
      </c>
      <c r="BQ764" s="6">
        <v>107731.51</v>
      </c>
      <c r="BR764" s="6">
        <v>808.31</v>
      </c>
      <c r="BS764" s="6">
        <v>54579.83</v>
      </c>
      <c r="BT764" s="6">
        <v>570.79999999999995</v>
      </c>
      <c r="BU764" s="6">
        <v>6535.49</v>
      </c>
      <c r="BV764" s="6">
        <v>114.89</v>
      </c>
      <c r="BW764" s="6">
        <v>2.7827000000000002</v>
      </c>
      <c r="BX764" s="6">
        <v>-0.47170000000000001</v>
      </c>
      <c r="BY764" s="6">
        <v>1.0787</v>
      </c>
    </row>
    <row r="765" spans="1:77" s="6" customFormat="1" x14ac:dyDescent="0.25">
      <c r="A765" s="6">
        <f t="shared" si="30"/>
        <v>326.47637795275591</v>
      </c>
      <c r="B765" s="6">
        <v>83.5</v>
      </c>
      <c r="C765" s="6">
        <v>4.4000000000000004</v>
      </c>
      <c r="E765" s="6">
        <v>45</v>
      </c>
      <c r="F765" s="6">
        <v>1</v>
      </c>
      <c r="G765" s="6">
        <v>45</v>
      </c>
      <c r="H765" s="6">
        <v>5.3479999999999999</v>
      </c>
      <c r="I765" s="6">
        <v>0</v>
      </c>
      <c r="J765" s="6">
        <v>53.533499999999997</v>
      </c>
      <c r="K765" s="6">
        <v>2.2726999999999999</v>
      </c>
      <c r="L765" s="6">
        <v>2.6400999999999999</v>
      </c>
      <c r="M765" s="6">
        <v>121.66370000000001</v>
      </c>
      <c r="N765" s="6">
        <v>0.27689999999999998</v>
      </c>
      <c r="O765" s="6">
        <v>0</v>
      </c>
      <c r="P765" s="6">
        <v>0</v>
      </c>
      <c r="Q765" s="6">
        <v>126659</v>
      </c>
      <c r="R765" s="6">
        <v>9</v>
      </c>
      <c r="S765" s="6">
        <v>0</v>
      </c>
      <c r="T765" s="6">
        <v>2726.62</v>
      </c>
      <c r="U765" s="6">
        <v>5678.12</v>
      </c>
      <c r="V765" s="6">
        <v>201.07</v>
      </c>
      <c r="W765" s="6">
        <v>0</v>
      </c>
      <c r="X765" s="6">
        <v>317</v>
      </c>
      <c r="Y765" s="6">
        <v>0</v>
      </c>
      <c r="Z765" s="6">
        <v>2891.61</v>
      </c>
      <c r="AA765" s="6">
        <v>26006.73</v>
      </c>
      <c r="AB765" s="6">
        <v>324.95999999999998</v>
      </c>
      <c r="AC765" s="6">
        <v>0</v>
      </c>
      <c r="AD765" s="6">
        <v>1186.43</v>
      </c>
      <c r="AE765" s="6">
        <v>6346.94</v>
      </c>
      <c r="AF765" s="6">
        <v>242.28</v>
      </c>
      <c r="AG765" s="6">
        <v>16692.55</v>
      </c>
      <c r="AH765" s="6">
        <v>603.66999999999996</v>
      </c>
      <c r="AI765" s="6">
        <v>0</v>
      </c>
      <c r="AJ765" s="6">
        <v>11717495.99</v>
      </c>
      <c r="AK765" s="6">
        <v>0</v>
      </c>
      <c r="AL765" s="6">
        <v>177.02</v>
      </c>
      <c r="AM765" s="6">
        <v>0</v>
      </c>
      <c r="AN765" s="6">
        <v>48578957.899999999</v>
      </c>
      <c r="AO765" s="6">
        <v>0</v>
      </c>
      <c r="AP765" s="6">
        <v>1672.56</v>
      </c>
      <c r="AQ765" s="6">
        <v>0</v>
      </c>
      <c r="AR765" s="6">
        <v>0</v>
      </c>
      <c r="AS765" s="6">
        <v>0</v>
      </c>
      <c r="AT765" s="6">
        <v>739.24</v>
      </c>
      <c r="AU765" s="6">
        <v>0</v>
      </c>
      <c r="AV765" s="6">
        <v>2472.4899999999998</v>
      </c>
      <c r="AW765" s="6">
        <v>0</v>
      </c>
      <c r="AX765" s="6">
        <v>1201.68</v>
      </c>
      <c r="AY765" s="6">
        <v>0</v>
      </c>
      <c r="AZ765" s="6">
        <v>222399.77</v>
      </c>
      <c r="BA765" s="6">
        <v>1106.6300000000001</v>
      </c>
      <c r="BB765" s="6">
        <v>15.4</v>
      </c>
      <c r="BC765" s="6">
        <v>0</v>
      </c>
      <c r="BD765" s="6">
        <v>396.81</v>
      </c>
      <c r="BE765" s="6">
        <v>795638.24</v>
      </c>
      <c r="BF765" s="6">
        <v>9695.98</v>
      </c>
      <c r="BG765" s="6">
        <v>0</v>
      </c>
      <c r="BH765" s="6">
        <v>80529.710000000006</v>
      </c>
      <c r="BI765" s="6">
        <v>7927.96</v>
      </c>
      <c r="BJ765" s="6">
        <v>1478.72</v>
      </c>
      <c r="BK765" s="6">
        <v>52719.6</v>
      </c>
      <c r="BL765" s="6">
        <v>1131.43</v>
      </c>
      <c r="BM765" s="6">
        <v>0</v>
      </c>
      <c r="BN765" s="6">
        <v>423.69</v>
      </c>
      <c r="BO765" s="6">
        <v>680.29</v>
      </c>
      <c r="BP765" s="6">
        <v>49.51</v>
      </c>
      <c r="BQ765" s="6">
        <v>47171.83</v>
      </c>
      <c r="BR765" s="6">
        <v>797.33</v>
      </c>
      <c r="BS765" s="6">
        <v>31587.599999999999</v>
      </c>
      <c r="BT765" s="6">
        <v>612.49</v>
      </c>
      <c r="BU765" s="6">
        <v>8443.5</v>
      </c>
      <c r="BV765" s="6">
        <v>137.29</v>
      </c>
      <c r="BW765" s="6">
        <v>2.5508000000000002</v>
      </c>
      <c r="BX765" s="6">
        <v>0.35589999999999999</v>
      </c>
      <c r="BY765" s="6">
        <v>1.0742</v>
      </c>
    </row>
    <row r="766" spans="1:77" s="6" customFormat="1" x14ac:dyDescent="0.25">
      <c r="A766" s="6">
        <f t="shared" si="30"/>
        <v>326.64041994750659</v>
      </c>
      <c r="B766" s="6">
        <v>84.8</v>
      </c>
      <c r="C766" s="6">
        <v>-2</v>
      </c>
      <c r="E766" s="6">
        <v>50</v>
      </c>
      <c r="F766" s="6">
        <v>1</v>
      </c>
      <c r="G766" s="6">
        <v>50</v>
      </c>
      <c r="H766" s="6">
        <v>5.3520000000000003</v>
      </c>
      <c r="I766" s="6">
        <v>0</v>
      </c>
      <c r="J766" s="6">
        <v>53.573599999999999</v>
      </c>
      <c r="K766" s="6">
        <v>2.2315999999999998</v>
      </c>
      <c r="L766" s="6">
        <v>2.6886999999999999</v>
      </c>
      <c r="M766" s="6">
        <v>119.5532</v>
      </c>
      <c r="N766" s="6">
        <v>0.30070000000000002</v>
      </c>
      <c r="O766" s="6">
        <v>0</v>
      </c>
      <c r="P766" s="6">
        <v>0</v>
      </c>
      <c r="Q766" s="6">
        <v>144936</v>
      </c>
      <c r="R766" s="6">
        <v>9</v>
      </c>
      <c r="S766" s="6">
        <v>1841.46</v>
      </c>
      <c r="T766" s="6">
        <v>211.31</v>
      </c>
      <c r="U766" s="6">
        <v>6371.35</v>
      </c>
      <c r="V766" s="6">
        <v>193.97</v>
      </c>
      <c r="W766" s="6">
        <v>0</v>
      </c>
      <c r="X766" s="6">
        <v>302.25</v>
      </c>
      <c r="Y766" s="6">
        <v>0</v>
      </c>
      <c r="Z766" s="6">
        <v>2498.67</v>
      </c>
      <c r="AA766" s="6">
        <v>30111.86</v>
      </c>
      <c r="AB766" s="6">
        <v>316.51</v>
      </c>
      <c r="AC766" s="6">
        <v>0</v>
      </c>
      <c r="AD766" s="6">
        <v>1100.9100000000001</v>
      </c>
      <c r="AE766" s="6">
        <v>6778.66</v>
      </c>
      <c r="AF766" s="6">
        <v>232.29</v>
      </c>
      <c r="AG766" s="6">
        <v>17836.96</v>
      </c>
      <c r="AH766" s="6">
        <v>579.34</v>
      </c>
      <c r="AI766" s="6">
        <v>0</v>
      </c>
      <c r="AJ766" s="6">
        <v>10845079.98</v>
      </c>
      <c r="AK766" s="6">
        <v>0</v>
      </c>
      <c r="AL766" s="6">
        <v>163.75</v>
      </c>
      <c r="AM766" s="6">
        <v>0</v>
      </c>
      <c r="AN766" s="6">
        <v>44962053.640000001</v>
      </c>
      <c r="AO766" s="6">
        <v>0</v>
      </c>
      <c r="AP766" s="6">
        <v>1548.1</v>
      </c>
      <c r="AQ766" s="6">
        <v>0</v>
      </c>
      <c r="AR766" s="6">
        <v>0</v>
      </c>
      <c r="AS766" s="6">
        <v>0</v>
      </c>
      <c r="AT766" s="6">
        <v>655.54</v>
      </c>
      <c r="AU766" s="6">
        <v>0</v>
      </c>
      <c r="AV766" s="6">
        <v>2279.0700000000002</v>
      </c>
      <c r="AW766" s="6">
        <v>0</v>
      </c>
      <c r="AX766" s="6">
        <v>1083.4100000000001</v>
      </c>
      <c r="AY766" s="6">
        <v>0</v>
      </c>
      <c r="AZ766" s="6">
        <v>205841.23</v>
      </c>
      <c r="BA766" s="6">
        <v>1189.6099999999999</v>
      </c>
      <c r="BB766" s="6">
        <v>14.87</v>
      </c>
      <c r="BC766" s="6">
        <v>0</v>
      </c>
      <c r="BD766" s="6">
        <v>367.8</v>
      </c>
      <c r="BE766" s="6">
        <v>787611.55</v>
      </c>
      <c r="BF766" s="6">
        <v>9049.25</v>
      </c>
      <c r="BG766" s="6">
        <v>0</v>
      </c>
      <c r="BH766" s="6">
        <v>63484.61</v>
      </c>
      <c r="BI766" s="6">
        <v>8480.39</v>
      </c>
      <c r="BJ766" s="6">
        <v>1329.37</v>
      </c>
      <c r="BK766" s="6">
        <v>53097.15</v>
      </c>
      <c r="BL766" s="6">
        <v>1032.92</v>
      </c>
      <c r="BM766" s="6">
        <v>0</v>
      </c>
      <c r="BN766" s="6">
        <v>320.87</v>
      </c>
      <c r="BO766" s="6">
        <v>1403.51</v>
      </c>
      <c r="BP766" s="6">
        <v>53.27</v>
      </c>
      <c r="BQ766" s="6">
        <v>47565.919999999998</v>
      </c>
      <c r="BR766" s="6">
        <v>726.77</v>
      </c>
      <c r="BS766" s="6">
        <v>29358.67</v>
      </c>
      <c r="BT766" s="6">
        <v>540.66</v>
      </c>
      <c r="BU766" s="6">
        <v>8352.91</v>
      </c>
      <c r="BV766" s="6">
        <v>123.98</v>
      </c>
      <c r="BW766" s="6">
        <v>2.0182000000000002</v>
      </c>
      <c r="BX766" s="6">
        <v>5.4264000000000001</v>
      </c>
      <c r="BY766" s="6">
        <v>0.33839999999999998</v>
      </c>
    </row>
    <row r="767" spans="1:77" s="6" customFormat="1" x14ac:dyDescent="0.25">
      <c r="A767" s="6">
        <f t="shared" si="30"/>
        <v>326.80446194225721</v>
      </c>
      <c r="B767" s="6">
        <v>84.1</v>
      </c>
      <c r="C767" s="6">
        <v>-2.2000000000000002</v>
      </c>
      <c r="E767" s="6">
        <v>55</v>
      </c>
      <c r="F767" s="6">
        <v>1</v>
      </c>
      <c r="G767" s="6">
        <v>55</v>
      </c>
      <c r="H767" s="6">
        <v>5.2080000000000002</v>
      </c>
      <c r="I767" s="6">
        <v>0</v>
      </c>
      <c r="J767" s="6">
        <v>52.132100000000001</v>
      </c>
      <c r="K767" s="6">
        <v>2.0537000000000001</v>
      </c>
      <c r="L767" s="6">
        <v>2.9215</v>
      </c>
      <c r="M767" s="6">
        <v>107.0658</v>
      </c>
      <c r="N767" s="6">
        <v>0.40389999999999998</v>
      </c>
      <c r="O767" s="6">
        <v>0</v>
      </c>
      <c r="P767" s="6">
        <v>0</v>
      </c>
      <c r="Q767" s="6">
        <v>143890</v>
      </c>
      <c r="R767" s="6">
        <v>9</v>
      </c>
      <c r="S767" s="6">
        <v>2904.54</v>
      </c>
      <c r="T767" s="6">
        <v>250.64</v>
      </c>
      <c r="U767" s="6">
        <v>6047.02</v>
      </c>
      <c r="V767" s="6">
        <v>212.64</v>
      </c>
      <c r="W767" s="6">
        <v>0</v>
      </c>
      <c r="X767" s="6">
        <v>332.91</v>
      </c>
      <c r="Y767" s="6">
        <v>0</v>
      </c>
      <c r="Z767" s="6">
        <v>3140.99</v>
      </c>
      <c r="AA767" s="6">
        <v>23724.82</v>
      </c>
      <c r="AB767" s="6">
        <v>315.85000000000002</v>
      </c>
      <c r="AC767" s="6">
        <v>0</v>
      </c>
      <c r="AD767" s="6">
        <v>1159.22</v>
      </c>
      <c r="AE767" s="6">
        <v>5747.53</v>
      </c>
      <c r="AF767" s="6">
        <v>234.82</v>
      </c>
      <c r="AG767" s="6">
        <v>15079.52</v>
      </c>
      <c r="AH767" s="6">
        <v>584.66999999999996</v>
      </c>
      <c r="AI767" s="6">
        <v>0</v>
      </c>
      <c r="AJ767" s="6">
        <v>11471998.6</v>
      </c>
      <c r="AK767" s="6">
        <v>0</v>
      </c>
      <c r="AL767" s="6">
        <v>173.42</v>
      </c>
      <c r="AM767" s="6">
        <v>0</v>
      </c>
      <c r="AN767" s="6">
        <v>47561163.020000003</v>
      </c>
      <c r="AO767" s="6">
        <v>0</v>
      </c>
      <c r="AP767" s="6">
        <v>1637.38</v>
      </c>
      <c r="AQ767" s="6">
        <v>0</v>
      </c>
      <c r="AR767" s="6">
        <v>0</v>
      </c>
      <c r="AS767" s="6">
        <v>0</v>
      </c>
      <c r="AT767" s="6">
        <v>745.15</v>
      </c>
      <c r="AU767" s="6">
        <v>0</v>
      </c>
      <c r="AV767" s="6">
        <v>2429.2600000000002</v>
      </c>
      <c r="AW767" s="6">
        <v>0</v>
      </c>
      <c r="AX767" s="6">
        <v>1234.0899999999999</v>
      </c>
      <c r="AY767" s="6">
        <v>0</v>
      </c>
      <c r="AZ767" s="6">
        <v>217740.16</v>
      </c>
      <c r="BA767" s="6">
        <v>991</v>
      </c>
      <c r="BB767" s="6">
        <v>14.83</v>
      </c>
      <c r="BC767" s="6">
        <v>0</v>
      </c>
      <c r="BD767" s="6">
        <v>390.61</v>
      </c>
      <c r="BE767" s="6">
        <v>824556.6</v>
      </c>
      <c r="BF767" s="6">
        <v>9977.19</v>
      </c>
      <c r="BG767" s="6">
        <v>0</v>
      </c>
      <c r="BH767" s="6">
        <v>70492.73</v>
      </c>
      <c r="BI767" s="6">
        <v>5532.91</v>
      </c>
      <c r="BJ767" s="6">
        <v>1486.72</v>
      </c>
      <c r="BK767" s="6">
        <v>28618.02</v>
      </c>
      <c r="BL767" s="6">
        <v>901.96</v>
      </c>
      <c r="BM767" s="6">
        <v>0</v>
      </c>
      <c r="BN767" s="6">
        <v>352.95</v>
      </c>
      <c r="BO767" s="6">
        <v>1601.98</v>
      </c>
      <c r="BP767" s="6">
        <v>60.56</v>
      </c>
      <c r="BQ767" s="6">
        <v>42274.39</v>
      </c>
      <c r="BR767" s="6">
        <v>756.72</v>
      </c>
      <c r="BS767" s="6">
        <v>31489.17</v>
      </c>
      <c r="BT767" s="6">
        <v>589.91999999999996</v>
      </c>
      <c r="BU767" s="6">
        <v>11432.52</v>
      </c>
      <c r="BV767" s="6">
        <v>151.51</v>
      </c>
      <c r="BW767" s="6">
        <v>2.1318000000000001</v>
      </c>
      <c r="BX767" s="6">
        <v>2.5796000000000001</v>
      </c>
      <c r="BY767" s="6">
        <v>0.66020000000000001</v>
      </c>
    </row>
    <row r="768" spans="1:77" s="6" customFormat="1" x14ac:dyDescent="0.25">
      <c r="A768" s="6">
        <f t="shared" si="30"/>
        <v>326.96850393700788</v>
      </c>
      <c r="B768" s="6">
        <v>83.1</v>
      </c>
      <c r="C768" s="6">
        <v>-1.9</v>
      </c>
      <c r="E768" s="6">
        <v>60</v>
      </c>
      <c r="F768" s="6">
        <v>1</v>
      </c>
      <c r="G768" s="6">
        <v>60</v>
      </c>
      <c r="H768" s="6">
        <v>5.2539999999999996</v>
      </c>
      <c r="I768" s="6">
        <v>0</v>
      </c>
      <c r="J768" s="6">
        <v>52.592599999999997</v>
      </c>
      <c r="K768" s="6">
        <v>2.0499000000000001</v>
      </c>
      <c r="L768" s="6">
        <v>2.4390999999999998</v>
      </c>
      <c r="M768" s="6">
        <v>107.8108</v>
      </c>
      <c r="N768" s="6">
        <v>0.40610000000000002</v>
      </c>
      <c r="O768" s="6">
        <v>0</v>
      </c>
      <c r="P768" s="6">
        <v>0</v>
      </c>
      <c r="Q768" s="6">
        <v>163605</v>
      </c>
      <c r="R768" s="6">
        <v>9</v>
      </c>
      <c r="S768" s="6">
        <v>2344.4</v>
      </c>
      <c r="T768" s="6">
        <v>239.87</v>
      </c>
      <c r="U768" s="6">
        <v>7349.64</v>
      </c>
      <c r="V768" s="6">
        <v>219.44</v>
      </c>
      <c r="W768" s="6">
        <v>0</v>
      </c>
      <c r="X768" s="6">
        <v>318.57</v>
      </c>
      <c r="Y768" s="6">
        <v>0</v>
      </c>
      <c r="Z768" s="6">
        <v>1728.6</v>
      </c>
      <c r="AA768" s="6">
        <v>23068.69</v>
      </c>
      <c r="AB768" s="6">
        <v>308.08</v>
      </c>
      <c r="AC768" s="6">
        <v>0</v>
      </c>
      <c r="AD768" s="6">
        <v>1135.52</v>
      </c>
      <c r="AE768" s="6">
        <v>6812.27</v>
      </c>
      <c r="AF768" s="6">
        <v>230.9</v>
      </c>
      <c r="AG768" s="6">
        <v>17907.78</v>
      </c>
      <c r="AH768" s="6">
        <v>574.51</v>
      </c>
      <c r="AI768" s="6">
        <v>0</v>
      </c>
      <c r="AJ768" s="6">
        <v>11259588.68</v>
      </c>
      <c r="AK768" s="6">
        <v>0</v>
      </c>
      <c r="AL768" s="6">
        <v>169.96</v>
      </c>
      <c r="AM768" s="6">
        <v>0</v>
      </c>
      <c r="AN768" s="6">
        <v>46680543.719999999</v>
      </c>
      <c r="AO768" s="6">
        <v>0</v>
      </c>
      <c r="AP768" s="6">
        <v>1607.11</v>
      </c>
      <c r="AQ768" s="6">
        <v>0</v>
      </c>
      <c r="AR768" s="6">
        <v>0</v>
      </c>
      <c r="AS768" s="6">
        <v>0</v>
      </c>
      <c r="AT768" s="6">
        <v>687.34</v>
      </c>
      <c r="AU768" s="6">
        <v>0</v>
      </c>
      <c r="AV768" s="6">
        <v>2372.11</v>
      </c>
      <c r="AW768" s="6">
        <v>0</v>
      </c>
      <c r="AX768" s="6">
        <v>1134.31</v>
      </c>
      <c r="AY768" s="6">
        <v>0</v>
      </c>
      <c r="AZ768" s="6">
        <v>213708.67</v>
      </c>
      <c r="BA768" s="6">
        <v>1157.73</v>
      </c>
      <c r="BB768" s="6">
        <v>14.28</v>
      </c>
      <c r="BC768" s="6">
        <v>0</v>
      </c>
      <c r="BD768" s="6">
        <v>378.27</v>
      </c>
      <c r="BE768" s="6">
        <v>703129.53</v>
      </c>
      <c r="BF768" s="6">
        <v>8008.04</v>
      </c>
      <c r="BG768" s="6">
        <v>0</v>
      </c>
      <c r="BH768" s="6">
        <v>46028.1</v>
      </c>
      <c r="BI768" s="6">
        <v>14563.16</v>
      </c>
      <c r="BJ768" s="6">
        <v>1349.37</v>
      </c>
      <c r="BK768" s="6">
        <v>75163.320000000007</v>
      </c>
      <c r="BL768" s="6">
        <v>1107.81</v>
      </c>
      <c r="BM768" s="6">
        <v>0</v>
      </c>
      <c r="BN768" s="6">
        <v>260.87</v>
      </c>
      <c r="BO768" s="6">
        <v>1170.29</v>
      </c>
      <c r="BP768" s="6">
        <v>49.47</v>
      </c>
      <c r="BQ768" s="6">
        <v>88703.96</v>
      </c>
      <c r="BR768" s="6">
        <v>890.25</v>
      </c>
      <c r="BS768" s="6">
        <v>40289.089999999997</v>
      </c>
      <c r="BT768" s="6">
        <v>634.08000000000004</v>
      </c>
      <c r="BU768" s="6">
        <v>18340.14</v>
      </c>
      <c r="BV768" s="6">
        <v>179.33</v>
      </c>
      <c r="BW768" s="6">
        <v>3.3298000000000001</v>
      </c>
      <c r="BX768" s="6">
        <v>0.46339999999999998</v>
      </c>
      <c r="BY768" s="6">
        <v>1.0663</v>
      </c>
    </row>
    <row r="769" spans="1:77" s="6" customFormat="1" x14ac:dyDescent="0.25">
      <c r="A769" s="6">
        <f t="shared" si="30"/>
        <v>327.13254593175856</v>
      </c>
      <c r="B769" s="6">
        <v>81.2</v>
      </c>
      <c r="C769" s="6">
        <v>-2.7</v>
      </c>
      <c r="E769" s="6">
        <v>65</v>
      </c>
      <c r="F769" s="6">
        <v>1</v>
      </c>
      <c r="G769" s="6">
        <v>65</v>
      </c>
      <c r="H769" s="6">
        <v>5.2969999999999997</v>
      </c>
      <c r="I769" s="6">
        <v>0</v>
      </c>
      <c r="J769" s="6">
        <v>53.023000000000003</v>
      </c>
      <c r="K769" s="6">
        <v>2.1890000000000001</v>
      </c>
      <c r="L769" s="6">
        <v>2.2841999999999998</v>
      </c>
      <c r="M769" s="6">
        <v>116.0652</v>
      </c>
      <c r="N769" s="6">
        <v>0.32540000000000002</v>
      </c>
      <c r="O769" s="6">
        <v>0</v>
      </c>
      <c r="P769" s="6">
        <v>0</v>
      </c>
      <c r="Q769" s="6">
        <v>153958</v>
      </c>
      <c r="R769" s="6">
        <v>9</v>
      </c>
      <c r="S769" s="6">
        <v>646.55999999999995</v>
      </c>
      <c r="T769" s="6">
        <v>183.38</v>
      </c>
      <c r="U769" s="6">
        <v>5854.84</v>
      </c>
      <c r="V769" s="6">
        <v>189.84</v>
      </c>
      <c r="W769" s="6">
        <v>0</v>
      </c>
      <c r="X769" s="6">
        <v>297.19</v>
      </c>
      <c r="Y769" s="6">
        <v>0</v>
      </c>
      <c r="Z769" s="6">
        <v>2263.2800000000002</v>
      </c>
      <c r="AA769" s="6">
        <v>25399.98</v>
      </c>
      <c r="AB769" s="6">
        <v>299.31</v>
      </c>
      <c r="AC769" s="6">
        <v>0</v>
      </c>
      <c r="AD769" s="6">
        <v>1089.3800000000001</v>
      </c>
      <c r="AE769" s="6">
        <v>6158.92</v>
      </c>
      <c r="AF769" s="6">
        <v>220.32</v>
      </c>
      <c r="AG769" s="6">
        <v>16194.86</v>
      </c>
      <c r="AH769" s="6">
        <v>548.66999999999996</v>
      </c>
      <c r="AI769" s="6">
        <v>0</v>
      </c>
      <c r="AJ769" s="6">
        <v>10770799.470000001</v>
      </c>
      <c r="AK769" s="6">
        <v>0</v>
      </c>
      <c r="AL769" s="6">
        <v>162.68</v>
      </c>
      <c r="AM769" s="6">
        <v>0</v>
      </c>
      <c r="AN769" s="6">
        <v>44654097.969999999</v>
      </c>
      <c r="AO769" s="6">
        <v>0</v>
      </c>
      <c r="AP769" s="6">
        <v>1537.28</v>
      </c>
      <c r="AQ769" s="6">
        <v>0</v>
      </c>
      <c r="AR769" s="6">
        <v>0</v>
      </c>
      <c r="AS769" s="6">
        <v>0</v>
      </c>
      <c r="AT769" s="6">
        <v>682.06</v>
      </c>
      <c r="AU769" s="6">
        <v>0</v>
      </c>
      <c r="AV769" s="6">
        <v>2276.7199999999998</v>
      </c>
      <c r="AW769" s="6">
        <v>0</v>
      </c>
      <c r="AX769" s="6">
        <v>1105.5</v>
      </c>
      <c r="AY769" s="6">
        <v>0</v>
      </c>
      <c r="AZ769" s="6">
        <v>204431.33</v>
      </c>
      <c r="BA769" s="6">
        <v>1058.55</v>
      </c>
      <c r="BB769" s="6">
        <v>13.81</v>
      </c>
      <c r="BC769" s="6">
        <v>0</v>
      </c>
      <c r="BD769" s="6">
        <v>363.7</v>
      </c>
      <c r="BE769" s="6">
        <v>789624.21</v>
      </c>
      <c r="BF769" s="6">
        <v>8842.73</v>
      </c>
      <c r="BG769" s="6">
        <v>0</v>
      </c>
      <c r="BH769" s="6">
        <v>59997.55</v>
      </c>
      <c r="BI769" s="6">
        <v>8413.99</v>
      </c>
      <c r="BJ769" s="6">
        <v>1311.26</v>
      </c>
      <c r="BK769" s="6">
        <v>35006.06</v>
      </c>
      <c r="BL769" s="6">
        <v>843.31</v>
      </c>
      <c r="BM769" s="6">
        <v>0</v>
      </c>
      <c r="BN769" s="6">
        <v>336.08</v>
      </c>
      <c r="BO769" s="6">
        <v>1142.5</v>
      </c>
      <c r="BP769" s="6">
        <v>47.71</v>
      </c>
      <c r="BQ769" s="6">
        <v>64412.95</v>
      </c>
      <c r="BR769" s="6">
        <v>766.74</v>
      </c>
      <c r="BS769" s="6">
        <v>35257.14</v>
      </c>
      <c r="BT769" s="6">
        <v>549.76</v>
      </c>
      <c r="BU769" s="6">
        <v>10829.44</v>
      </c>
      <c r="BV769" s="6">
        <v>138.19</v>
      </c>
      <c r="BW769" s="6">
        <v>2.6877</v>
      </c>
      <c r="BX769" s="6">
        <v>1.9478</v>
      </c>
      <c r="BY769" s="6">
        <v>0.76019999999999999</v>
      </c>
    </row>
    <row r="770" spans="1:77" s="6" customFormat="1" x14ac:dyDescent="0.25">
      <c r="A770" s="6">
        <f t="shared" si="30"/>
        <v>327.29658792650918</v>
      </c>
      <c r="B770" s="6">
        <v>87.9</v>
      </c>
      <c r="C770" s="6">
        <v>-1.8</v>
      </c>
      <c r="E770" s="6">
        <v>70</v>
      </c>
      <c r="F770" s="6">
        <v>1</v>
      </c>
      <c r="G770" s="6">
        <v>70</v>
      </c>
      <c r="H770" s="6">
        <v>5.1390000000000002</v>
      </c>
      <c r="I770" s="6">
        <v>0</v>
      </c>
      <c r="J770" s="6">
        <v>51.441400000000002</v>
      </c>
      <c r="K770" s="6">
        <v>2.2711999999999999</v>
      </c>
      <c r="L770" s="6">
        <v>3.0821000000000001</v>
      </c>
      <c r="M770" s="6">
        <v>116.8318</v>
      </c>
      <c r="N770" s="6">
        <v>0.2777</v>
      </c>
      <c r="O770" s="6">
        <v>0</v>
      </c>
      <c r="P770" s="6">
        <v>0</v>
      </c>
      <c r="Q770" s="6">
        <v>187694</v>
      </c>
      <c r="R770" s="6">
        <v>8</v>
      </c>
      <c r="S770" s="6">
        <v>2957.47</v>
      </c>
      <c r="T770" s="6">
        <v>233.87</v>
      </c>
      <c r="U770" s="6">
        <v>7318.45</v>
      </c>
      <c r="V770" s="6">
        <v>206.92</v>
      </c>
      <c r="W770" s="6">
        <v>0</v>
      </c>
      <c r="X770" s="6">
        <v>299.86</v>
      </c>
      <c r="Y770" s="6">
        <v>0</v>
      </c>
      <c r="Z770" s="6">
        <v>1439.68</v>
      </c>
      <c r="AA770" s="6">
        <v>24431.03</v>
      </c>
      <c r="AB770" s="6">
        <v>291.52</v>
      </c>
      <c r="AC770" s="6">
        <v>0</v>
      </c>
      <c r="AD770" s="6">
        <v>1057.48</v>
      </c>
      <c r="AE770" s="6">
        <v>6339.93</v>
      </c>
      <c r="AF770" s="6">
        <v>210.72</v>
      </c>
      <c r="AG770" s="6">
        <v>16650.07</v>
      </c>
      <c r="AH770" s="6">
        <v>524.1</v>
      </c>
      <c r="AI770" s="6">
        <v>0</v>
      </c>
      <c r="AJ770" s="6">
        <v>10464883.92</v>
      </c>
      <c r="AK770" s="6">
        <v>0</v>
      </c>
      <c r="AL770" s="6">
        <v>157.9</v>
      </c>
      <c r="AM770" s="6">
        <v>0</v>
      </c>
      <c r="AN770" s="6">
        <v>43385818.579999998</v>
      </c>
      <c r="AO770" s="6">
        <v>0</v>
      </c>
      <c r="AP770" s="6">
        <v>1493.59</v>
      </c>
      <c r="AQ770" s="6">
        <v>0</v>
      </c>
      <c r="AR770" s="6">
        <v>0</v>
      </c>
      <c r="AS770" s="6">
        <v>0</v>
      </c>
      <c r="AT770" s="6">
        <v>645.58000000000004</v>
      </c>
      <c r="AU770" s="6">
        <v>0</v>
      </c>
      <c r="AV770" s="6">
        <v>2204.67</v>
      </c>
      <c r="AW770" s="6">
        <v>0</v>
      </c>
      <c r="AX770" s="6">
        <v>1072</v>
      </c>
      <c r="AY770" s="6">
        <v>0</v>
      </c>
      <c r="AZ770" s="6">
        <v>198625.03</v>
      </c>
      <c r="BA770" s="6">
        <v>1052.4000000000001</v>
      </c>
      <c r="BB770" s="6">
        <v>12.74</v>
      </c>
      <c r="BC770" s="6">
        <v>0</v>
      </c>
      <c r="BD770" s="6">
        <v>352.44</v>
      </c>
      <c r="BE770" s="6">
        <v>712247.69</v>
      </c>
      <c r="BF770" s="6">
        <v>7688.64</v>
      </c>
      <c r="BG770" s="6">
        <v>0</v>
      </c>
      <c r="BH770" s="6">
        <v>36546.11</v>
      </c>
      <c r="BI770" s="6">
        <v>8045.16</v>
      </c>
      <c r="BJ770" s="6">
        <v>1088.8399999999999</v>
      </c>
      <c r="BK770" s="6">
        <v>37378.86</v>
      </c>
      <c r="BL770" s="6">
        <v>733.82</v>
      </c>
      <c r="BM770" s="6">
        <v>0</v>
      </c>
      <c r="BN770" s="6">
        <v>225</v>
      </c>
      <c r="BO770" s="6">
        <v>1612.63</v>
      </c>
      <c r="BP770" s="6">
        <v>46.59</v>
      </c>
      <c r="BQ770" s="6">
        <v>124510.1</v>
      </c>
      <c r="BR770" s="6">
        <v>884.77</v>
      </c>
      <c r="BS770" s="6">
        <v>41553.01</v>
      </c>
      <c r="BT770" s="6">
        <v>567.76</v>
      </c>
      <c r="BU770" s="6">
        <v>15903.19</v>
      </c>
      <c r="BV770" s="6">
        <v>157.99</v>
      </c>
      <c r="BW770" s="6">
        <v>3.0167999999999999</v>
      </c>
      <c r="BX770" s="6">
        <v>4.1139999999999999</v>
      </c>
      <c r="BY770" s="6">
        <v>0.63990000000000002</v>
      </c>
    </row>
    <row r="771" spans="1:77" s="6" customFormat="1" x14ac:dyDescent="0.25">
      <c r="A771" s="6">
        <f t="shared" si="30"/>
        <v>327.46062992125985</v>
      </c>
      <c r="B771" s="6">
        <v>80.2</v>
      </c>
      <c r="C771" s="6">
        <v>2.6</v>
      </c>
      <c r="E771" s="6">
        <v>75</v>
      </c>
      <c r="F771" s="6">
        <v>1</v>
      </c>
      <c r="G771" s="6">
        <v>75</v>
      </c>
      <c r="H771" s="6">
        <v>5.19</v>
      </c>
      <c r="I771" s="6">
        <v>0</v>
      </c>
      <c r="J771" s="6">
        <v>51.951999999999998</v>
      </c>
      <c r="K771" s="6">
        <v>2.2759</v>
      </c>
      <c r="L771" s="6">
        <v>2.6364000000000001</v>
      </c>
      <c r="M771" s="6">
        <v>118.23569999999999</v>
      </c>
      <c r="N771" s="6">
        <v>0.27500000000000002</v>
      </c>
      <c r="O771" s="6">
        <v>0</v>
      </c>
      <c r="P771" s="6">
        <v>0</v>
      </c>
      <c r="BW771" s="6">
        <v>1.7474000000000001</v>
      </c>
      <c r="BX771" s="6">
        <v>4.4962</v>
      </c>
      <c r="BY771" s="6">
        <v>0.44829999999999998</v>
      </c>
    </row>
    <row r="772" spans="1:77" s="6" customFormat="1" x14ac:dyDescent="0.25">
      <c r="A772" s="6">
        <f t="shared" si="30"/>
        <v>327.62467191601047</v>
      </c>
      <c r="B772" s="6">
        <v>86.2</v>
      </c>
      <c r="C772" s="6">
        <v>0.4</v>
      </c>
      <c r="E772" s="6">
        <v>80</v>
      </c>
      <c r="F772" s="6">
        <v>1</v>
      </c>
      <c r="G772" s="6">
        <v>80</v>
      </c>
      <c r="H772" s="6">
        <v>5.3380000000000001</v>
      </c>
      <c r="I772" s="6">
        <v>0</v>
      </c>
      <c r="J772" s="6">
        <v>53.433399999999999</v>
      </c>
      <c r="K772" s="6">
        <v>2.2357999999999998</v>
      </c>
      <c r="L772" s="6">
        <v>2.6836000000000002</v>
      </c>
      <c r="M772" s="6">
        <v>119.4679</v>
      </c>
      <c r="N772" s="6">
        <v>0.29820000000000002</v>
      </c>
      <c r="O772" s="6">
        <v>0</v>
      </c>
      <c r="P772" s="6">
        <v>0</v>
      </c>
      <c r="Q772" s="6">
        <v>139966</v>
      </c>
      <c r="R772" s="6">
        <v>9</v>
      </c>
      <c r="S772" s="6">
        <v>1393.94</v>
      </c>
      <c r="T772" s="6">
        <v>227.23</v>
      </c>
      <c r="U772" s="6">
        <v>6010.26</v>
      </c>
      <c r="V772" s="6">
        <v>217.52</v>
      </c>
      <c r="W772" s="6">
        <v>0</v>
      </c>
      <c r="X772" s="6">
        <v>338.61</v>
      </c>
      <c r="Y772" s="6">
        <v>0</v>
      </c>
      <c r="Z772" s="6">
        <v>2452.81</v>
      </c>
      <c r="AA772" s="6">
        <v>25033.14</v>
      </c>
      <c r="AB772" s="6">
        <v>333.35</v>
      </c>
      <c r="AC772" s="6">
        <v>0</v>
      </c>
      <c r="AD772" s="6">
        <v>1191.8800000000001</v>
      </c>
      <c r="AE772" s="6">
        <v>5948.69</v>
      </c>
      <c r="AF772" s="6">
        <v>239.83</v>
      </c>
      <c r="AG772" s="6">
        <v>15636.82</v>
      </c>
      <c r="AH772" s="6">
        <v>596.52</v>
      </c>
      <c r="AI772" s="6">
        <v>0</v>
      </c>
      <c r="AJ772" s="6">
        <v>11786757.67</v>
      </c>
      <c r="AK772" s="6">
        <v>0</v>
      </c>
      <c r="AL772" s="6">
        <v>177.94</v>
      </c>
      <c r="AM772" s="6">
        <v>0</v>
      </c>
      <c r="AN772" s="6">
        <v>48866106.32</v>
      </c>
      <c r="AO772" s="6">
        <v>0</v>
      </c>
      <c r="AP772" s="6">
        <v>1682.36</v>
      </c>
      <c r="AQ772" s="6">
        <v>0</v>
      </c>
      <c r="AR772" s="6">
        <v>0</v>
      </c>
      <c r="AS772" s="6">
        <v>0</v>
      </c>
      <c r="AT772" s="6">
        <v>751.41</v>
      </c>
      <c r="AU772" s="6">
        <v>0</v>
      </c>
      <c r="AV772" s="6">
        <v>2497.1</v>
      </c>
      <c r="AW772" s="6">
        <v>0</v>
      </c>
      <c r="AX772" s="6">
        <v>1225.8900000000001</v>
      </c>
      <c r="AY772" s="6">
        <v>0</v>
      </c>
      <c r="AZ772" s="6">
        <v>223714.35</v>
      </c>
      <c r="BA772" s="6">
        <v>996.84</v>
      </c>
      <c r="BB772" s="6">
        <v>14.63</v>
      </c>
      <c r="BC772" s="6">
        <v>0</v>
      </c>
      <c r="BD772" s="6">
        <v>397.45</v>
      </c>
      <c r="BE772" s="6">
        <v>738680.76</v>
      </c>
      <c r="BF772" s="6">
        <v>9086.17</v>
      </c>
      <c r="BG772" s="6">
        <v>0</v>
      </c>
      <c r="BH772" s="6">
        <v>60754.16</v>
      </c>
      <c r="BI772" s="6">
        <v>10743.31</v>
      </c>
      <c r="BJ772" s="6">
        <v>1448.49</v>
      </c>
      <c r="BK772" s="6">
        <v>57004.53</v>
      </c>
      <c r="BL772" s="6">
        <v>1097.28</v>
      </c>
      <c r="BM772" s="6">
        <v>0</v>
      </c>
      <c r="BN772" s="6">
        <v>324.29000000000002</v>
      </c>
      <c r="BO772" s="6">
        <v>1016.84</v>
      </c>
      <c r="BP772" s="6">
        <v>52.55</v>
      </c>
      <c r="BQ772" s="6">
        <v>89090.39</v>
      </c>
      <c r="BR772" s="6">
        <v>968.32</v>
      </c>
      <c r="BS772" s="6">
        <v>36708.06</v>
      </c>
      <c r="BT772" s="6">
        <v>679.94</v>
      </c>
      <c r="BU772" s="6">
        <v>11736.42</v>
      </c>
      <c r="BV772" s="6">
        <v>163.09</v>
      </c>
      <c r="BW772" s="6">
        <v>1.762</v>
      </c>
      <c r="BX772" s="6">
        <v>4.8052000000000001</v>
      </c>
      <c r="BY772" s="6">
        <v>0.44569999999999999</v>
      </c>
    </row>
    <row r="773" spans="1:77" s="6" customFormat="1" x14ac:dyDescent="0.25">
      <c r="A773" s="6">
        <f t="shared" si="30"/>
        <v>327.78871391076115</v>
      </c>
      <c r="B773" s="6">
        <v>85.1</v>
      </c>
      <c r="C773" s="6">
        <v>2.9</v>
      </c>
      <c r="E773" s="6">
        <v>85</v>
      </c>
      <c r="F773" s="6">
        <v>1</v>
      </c>
      <c r="G773" s="6">
        <v>85</v>
      </c>
      <c r="H773" s="6">
        <v>5.1520000000000001</v>
      </c>
      <c r="I773" s="6">
        <v>0</v>
      </c>
      <c r="J773" s="6">
        <v>51.571599999999997</v>
      </c>
      <c r="K773" s="6">
        <v>2.1703000000000001</v>
      </c>
      <c r="L773" s="6">
        <v>2.7646000000000002</v>
      </c>
      <c r="M773" s="6">
        <v>111.9237</v>
      </c>
      <c r="N773" s="6">
        <v>0.33629999999999999</v>
      </c>
      <c r="O773" s="6">
        <v>0</v>
      </c>
      <c r="P773" s="6">
        <v>0</v>
      </c>
      <c r="Q773" s="6">
        <v>176860</v>
      </c>
      <c r="R773" s="6">
        <v>8</v>
      </c>
      <c r="S773" s="6">
        <v>0</v>
      </c>
      <c r="T773" s="6">
        <v>1574.43</v>
      </c>
      <c r="U773" s="6">
        <v>5253.74</v>
      </c>
      <c r="V773" s="6">
        <v>178.16</v>
      </c>
      <c r="W773" s="6">
        <v>0</v>
      </c>
      <c r="X773" s="6">
        <v>272.43</v>
      </c>
      <c r="Y773" s="6">
        <v>0</v>
      </c>
      <c r="Z773" s="6">
        <v>1779.39</v>
      </c>
      <c r="AA773" s="6">
        <v>26260.02</v>
      </c>
      <c r="AB773" s="6">
        <v>292.69</v>
      </c>
      <c r="AC773" s="6">
        <v>0</v>
      </c>
      <c r="AD773" s="6">
        <v>1013.05</v>
      </c>
      <c r="AE773" s="6">
        <v>5697.8</v>
      </c>
      <c r="AF773" s="6">
        <v>202.43</v>
      </c>
      <c r="AG773" s="6">
        <v>14897.07</v>
      </c>
      <c r="AH773" s="6">
        <v>502.57</v>
      </c>
      <c r="AI773" s="6">
        <v>0</v>
      </c>
      <c r="AJ773" s="6">
        <v>10007726.42</v>
      </c>
      <c r="AK773" s="6">
        <v>0</v>
      </c>
      <c r="AL773" s="6">
        <v>151.58000000000001</v>
      </c>
      <c r="AM773" s="6">
        <v>0</v>
      </c>
      <c r="AN773" s="6">
        <v>41490513.07</v>
      </c>
      <c r="AO773" s="6">
        <v>0</v>
      </c>
      <c r="AP773" s="6">
        <v>1428.3</v>
      </c>
      <c r="AQ773" s="6">
        <v>0</v>
      </c>
      <c r="AR773" s="6">
        <v>0</v>
      </c>
      <c r="AS773" s="6">
        <v>0</v>
      </c>
      <c r="AT773" s="6">
        <v>652.91999999999996</v>
      </c>
      <c r="AU773" s="6">
        <v>0</v>
      </c>
      <c r="AV773" s="6">
        <v>2122.83</v>
      </c>
      <c r="AW773" s="6">
        <v>0</v>
      </c>
      <c r="AX773" s="6">
        <v>1058.5</v>
      </c>
      <c r="AY773" s="6">
        <v>0</v>
      </c>
      <c r="AZ773" s="6">
        <v>189948.06</v>
      </c>
      <c r="BA773" s="6">
        <v>931.83</v>
      </c>
      <c r="BB773" s="6">
        <v>12.12</v>
      </c>
      <c r="BC773" s="6">
        <v>0</v>
      </c>
      <c r="BD773" s="6">
        <v>339.2</v>
      </c>
      <c r="BE773" s="6">
        <v>656691.24</v>
      </c>
      <c r="BF773" s="6">
        <v>6884.24</v>
      </c>
      <c r="BG773" s="6">
        <v>0</v>
      </c>
      <c r="BH773" s="6">
        <v>39662.870000000003</v>
      </c>
      <c r="BI773" s="6">
        <v>26631.599999999999</v>
      </c>
      <c r="BJ773" s="6">
        <v>1384.98</v>
      </c>
      <c r="BK773" s="6">
        <v>105047.28</v>
      </c>
      <c r="BL773" s="6">
        <v>1175.1500000000001</v>
      </c>
      <c r="BM773" s="6">
        <v>0</v>
      </c>
      <c r="BN773" s="6">
        <v>235.84</v>
      </c>
      <c r="BO773" s="6">
        <v>858.09</v>
      </c>
      <c r="BP773" s="6">
        <v>43.36</v>
      </c>
      <c r="BQ773" s="6">
        <v>114008.87</v>
      </c>
      <c r="BR773" s="6">
        <v>940.75</v>
      </c>
      <c r="BS773" s="6">
        <v>37081.79</v>
      </c>
      <c r="BT773" s="6">
        <v>629.11</v>
      </c>
      <c r="BU773" s="6">
        <v>6640.67</v>
      </c>
      <c r="BV773" s="6">
        <v>121.17</v>
      </c>
      <c r="BW773" s="6">
        <v>1.1417999999999999</v>
      </c>
      <c r="BX773" s="6">
        <v>2.5891000000000002</v>
      </c>
      <c r="BY773" s="6">
        <v>0.96899999999999997</v>
      </c>
    </row>
    <row r="774" spans="1:77" s="6" customFormat="1" x14ac:dyDescent="0.25">
      <c r="A774" s="6">
        <f t="shared" si="30"/>
        <v>327.95275590551182</v>
      </c>
      <c r="B774" s="6">
        <v>78.599999999999994</v>
      </c>
      <c r="C774" s="6">
        <v>2.8</v>
      </c>
      <c r="E774" s="6">
        <v>90</v>
      </c>
      <c r="F774" s="6">
        <v>1</v>
      </c>
      <c r="G774" s="6">
        <v>90</v>
      </c>
      <c r="H774" s="6">
        <v>5.2939999999999996</v>
      </c>
      <c r="I774" s="6">
        <v>0</v>
      </c>
      <c r="J774" s="6">
        <v>52.993000000000002</v>
      </c>
      <c r="K774" s="6">
        <v>2.0977000000000001</v>
      </c>
      <c r="L774" s="6">
        <v>2.8603000000000001</v>
      </c>
      <c r="M774" s="6">
        <v>111.1644</v>
      </c>
      <c r="N774" s="6">
        <v>0.37840000000000001</v>
      </c>
      <c r="O774" s="6">
        <v>0</v>
      </c>
      <c r="P774" s="6">
        <v>0</v>
      </c>
      <c r="Q774" s="6">
        <v>148795</v>
      </c>
      <c r="R774" s="6">
        <v>9</v>
      </c>
      <c r="S774" s="6">
        <v>0</v>
      </c>
      <c r="T774" s="6">
        <v>2510.73</v>
      </c>
      <c r="U774" s="6">
        <v>5129.17</v>
      </c>
      <c r="V774" s="6">
        <v>173.7</v>
      </c>
      <c r="W774" s="6">
        <v>0</v>
      </c>
      <c r="X774" s="6">
        <v>279.39</v>
      </c>
      <c r="Y774" s="6">
        <v>0</v>
      </c>
      <c r="Z774" s="6">
        <v>2565.71</v>
      </c>
      <c r="AA774" s="6">
        <v>26130.97</v>
      </c>
      <c r="AB774" s="6">
        <v>291.61</v>
      </c>
      <c r="AC774" s="6">
        <v>0</v>
      </c>
      <c r="AD774" s="6">
        <v>1049.06</v>
      </c>
      <c r="AE774" s="6">
        <v>5990.1</v>
      </c>
      <c r="AF774" s="6">
        <v>212.9</v>
      </c>
      <c r="AG774" s="6">
        <v>15780.62</v>
      </c>
      <c r="AH774" s="6">
        <v>530.05999999999995</v>
      </c>
      <c r="AI774" s="6">
        <v>0</v>
      </c>
      <c r="AJ774" s="6">
        <v>10348588.279999999</v>
      </c>
      <c r="AK774" s="6">
        <v>0</v>
      </c>
      <c r="AL774" s="6">
        <v>156.26</v>
      </c>
      <c r="AM774" s="6">
        <v>0</v>
      </c>
      <c r="AN774" s="6">
        <v>42903674.539999999</v>
      </c>
      <c r="AO774" s="6">
        <v>0</v>
      </c>
      <c r="AP774" s="6">
        <v>1477.03</v>
      </c>
      <c r="AQ774" s="6">
        <v>0</v>
      </c>
      <c r="AR774" s="6">
        <v>0</v>
      </c>
      <c r="AS774" s="6">
        <v>0</v>
      </c>
      <c r="AT774" s="6">
        <v>664.4</v>
      </c>
      <c r="AU774" s="6">
        <v>0</v>
      </c>
      <c r="AV774" s="6">
        <v>2191.79</v>
      </c>
      <c r="AW774" s="6">
        <v>0</v>
      </c>
      <c r="AX774" s="6">
        <v>1065.18</v>
      </c>
      <c r="AY774" s="6">
        <v>0</v>
      </c>
      <c r="AZ774" s="6">
        <v>196417.7</v>
      </c>
      <c r="BA774" s="6">
        <v>1030.3599999999999</v>
      </c>
      <c r="BB774" s="6">
        <v>13.34</v>
      </c>
      <c r="BC774" s="6">
        <v>0</v>
      </c>
      <c r="BD774" s="6">
        <v>350.18</v>
      </c>
      <c r="BE774" s="6">
        <v>779936.5</v>
      </c>
      <c r="BF774" s="6">
        <v>8437.48</v>
      </c>
      <c r="BG774" s="6">
        <v>0</v>
      </c>
      <c r="BH774" s="6">
        <v>67575.509999999995</v>
      </c>
      <c r="BI774" s="6">
        <v>13830.85</v>
      </c>
      <c r="BJ774" s="6">
        <v>1381.55</v>
      </c>
      <c r="BK774" s="6">
        <v>59491.54</v>
      </c>
      <c r="BL774" s="6">
        <v>1046.97</v>
      </c>
      <c r="BM774" s="6">
        <v>0</v>
      </c>
      <c r="BN774" s="6">
        <v>357.87</v>
      </c>
      <c r="BO774" s="6">
        <v>575.15</v>
      </c>
      <c r="BP774" s="6">
        <v>41.25</v>
      </c>
      <c r="BQ774" s="6">
        <v>54520.92</v>
      </c>
      <c r="BR774" s="6">
        <v>739.75</v>
      </c>
      <c r="BS774" s="6">
        <v>30282.48</v>
      </c>
      <c r="BT774" s="6">
        <v>536.86</v>
      </c>
      <c r="BU774" s="6">
        <v>7301.34</v>
      </c>
      <c r="BV774" s="6">
        <v>116.79</v>
      </c>
      <c r="BW774" s="6">
        <v>2.4361000000000002</v>
      </c>
      <c r="BX774" s="6">
        <v>0.496</v>
      </c>
      <c r="BY774" s="6">
        <v>0.97409999999999997</v>
      </c>
    </row>
    <row r="775" spans="1:77" s="6" customFormat="1" x14ac:dyDescent="0.25">
      <c r="A775" s="6">
        <f t="shared" si="30"/>
        <v>328.11679790026244</v>
      </c>
      <c r="B775" s="6">
        <v>84</v>
      </c>
      <c r="C775" s="6">
        <v>-3.3</v>
      </c>
      <c r="E775" s="6">
        <v>95</v>
      </c>
      <c r="F775" s="6">
        <v>1</v>
      </c>
      <c r="G775" s="6">
        <v>95</v>
      </c>
      <c r="H775" s="6">
        <v>5.2889999999999997</v>
      </c>
      <c r="I775" s="6">
        <v>0</v>
      </c>
      <c r="J775" s="6">
        <v>52.942900000000002</v>
      </c>
      <c r="K775" s="6">
        <v>2.2372999999999998</v>
      </c>
      <c r="L775" s="6">
        <v>2.6818</v>
      </c>
      <c r="M775" s="6">
        <v>118.44759999999999</v>
      </c>
      <c r="N775" s="6">
        <v>0.2974</v>
      </c>
      <c r="O775" s="6">
        <v>0</v>
      </c>
      <c r="P775" s="6">
        <v>0</v>
      </c>
      <c r="Q775" s="6">
        <v>159586</v>
      </c>
      <c r="R775" s="6">
        <v>9</v>
      </c>
      <c r="S775" s="6">
        <v>820.98</v>
      </c>
      <c r="T775" s="6">
        <v>194.53</v>
      </c>
      <c r="U775" s="6">
        <v>5853.42</v>
      </c>
      <c r="V775" s="6">
        <v>193.69</v>
      </c>
      <c r="W775" s="6">
        <v>0</v>
      </c>
      <c r="X775" s="6">
        <v>289.27</v>
      </c>
      <c r="Y775" s="6">
        <v>0</v>
      </c>
      <c r="Z775" s="6">
        <v>2496.58</v>
      </c>
      <c r="AA775" s="6">
        <v>27051.26</v>
      </c>
      <c r="AB775" s="6">
        <v>310.64</v>
      </c>
      <c r="AC775" s="6">
        <v>0</v>
      </c>
      <c r="AD775" s="6">
        <v>1068.99</v>
      </c>
      <c r="AE775" s="6">
        <v>6223.31</v>
      </c>
      <c r="AF775" s="6">
        <v>221.6</v>
      </c>
      <c r="AG775" s="6">
        <v>16340.36</v>
      </c>
      <c r="AH775" s="6">
        <v>550.91999999999996</v>
      </c>
      <c r="AI775" s="6">
        <v>0</v>
      </c>
      <c r="AJ775" s="6">
        <v>10563369.869999999</v>
      </c>
      <c r="AK775" s="6">
        <v>0</v>
      </c>
      <c r="AL775" s="6">
        <v>159.33000000000001</v>
      </c>
      <c r="AM775" s="6">
        <v>0</v>
      </c>
      <c r="AN775" s="6">
        <v>43794126.380000003</v>
      </c>
      <c r="AO775" s="6">
        <v>0</v>
      </c>
      <c r="AP775" s="6">
        <v>1507.76</v>
      </c>
      <c r="AQ775" s="6">
        <v>0</v>
      </c>
      <c r="AR775" s="6">
        <v>0</v>
      </c>
      <c r="AS775" s="6">
        <v>0</v>
      </c>
      <c r="AT775" s="6">
        <v>672.38</v>
      </c>
      <c r="AU775" s="6">
        <v>0</v>
      </c>
      <c r="AV775" s="6">
        <v>2232.61</v>
      </c>
      <c r="AW775" s="6">
        <v>0</v>
      </c>
      <c r="AX775" s="6">
        <v>1103.42</v>
      </c>
      <c r="AY775" s="6">
        <v>0</v>
      </c>
      <c r="AZ775" s="6">
        <v>200494.28</v>
      </c>
      <c r="BA775" s="6">
        <v>1031.92</v>
      </c>
      <c r="BB775" s="6">
        <v>13.39</v>
      </c>
      <c r="BC775" s="6">
        <v>0</v>
      </c>
      <c r="BD775" s="6">
        <v>355.9</v>
      </c>
      <c r="BE775" s="6">
        <v>660528.19999999995</v>
      </c>
      <c r="BF775" s="6">
        <v>7279.86</v>
      </c>
      <c r="BG775" s="6">
        <v>78863.94</v>
      </c>
      <c r="BH775" s="6">
        <v>36398.14</v>
      </c>
      <c r="BI775" s="6">
        <v>15473.66</v>
      </c>
      <c r="BJ775" s="6">
        <v>1462.06</v>
      </c>
      <c r="BK775" s="6">
        <v>75058.91</v>
      </c>
      <c r="BL775" s="6">
        <v>1177.92</v>
      </c>
      <c r="BM775" s="6">
        <v>0</v>
      </c>
      <c r="BN775" s="6">
        <v>294.55</v>
      </c>
      <c r="BO775" s="6">
        <v>1239.19</v>
      </c>
      <c r="BP775" s="6">
        <v>52.4</v>
      </c>
      <c r="BQ775" s="6">
        <v>67145.23</v>
      </c>
      <c r="BR775" s="6">
        <v>837.63</v>
      </c>
      <c r="BS775" s="6">
        <v>34505.89</v>
      </c>
      <c r="BT775" s="6">
        <v>600.34</v>
      </c>
      <c r="BU775" s="6">
        <v>9863.7099999999991</v>
      </c>
      <c r="BV775" s="6">
        <v>137.85</v>
      </c>
      <c r="BW775" s="6">
        <v>2.2694000000000001</v>
      </c>
      <c r="BX775" s="6">
        <v>4.0770999999999997</v>
      </c>
      <c r="BY775" s="6">
        <v>0.44700000000000001</v>
      </c>
    </row>
    <row r="776" spans="1:77" s="6" customFormat="1" x14ac:dyDescent="0.25">
      <c r="A776" s="6">
        <f t="shared" si="30"/>
        <v>328.28083989501312</v>
      </c>
      <c r="B776" s="6">
        <v>80.7</v>
      </c>
      <c r="C776" s="6">
        <v>-0.3</v>
      </c>
      <c r="E776" s="6">
        <v>100</v>
      </c>
      <c r="F776" s="6">
        <v>1</v>
      </c>
      <c r="G776" s="6">
        <v>100</v>
      </c>
      <c r="H776" s="6">
        <v>5.3680000000000003</v>
      </c>
      <c r="I776" s="6">
        <v>0</v>
      </c>
      <c r="J776" s="6">
        <v>53.733699999999999</v>
      </c>
      <c r="K776" s="6">
        <v>2.2435999999999998</v>
      </c>
      <c r="L776" s="6">
        <v>2.6743000000000001</v>
      </c>
      <c r="M776" s="6">
        <v>120.5575</v>
      </c>
      <c r="N776" s="6">
        <v>0.29370000000000002</v>
      </c>
      <c r="O776" s="6">
        <v>0</v>
      </c>
      <c r="P776" s="6">
        <v>0</v>
      </c>
      <c r="BW776" s="6">
        <v>1.0962000000000001</v>
      </c>
      <c r="BX776" s="6">
        <v>4.7465000000000002</v>
      </c>
      <c r="BY776" s="6">
        <v>0.35220000000000001</v>
      </c>
    </row>
    <row r="777" spans="1:77" s="6" customFormat="1" x14ac:dyDescent="0.25">
      <c r="A777" s="6">
        <f t="shared" si="30"/>
        <v>328.44488188976379</v>
      </c>
      <c r="B777" s="6">
        <v>82.6</v>
      </c>
      <c r="C777" s="6">
        <v>3.9</v>
      </c>
      <c r="E777" s="6">
        <v>105</v>
      </c>
      <c r="F777" s="6">
        <v>1</v>
      </c>
      <c r="G777" s="6">
        <v>105</v>
      </c>
      <c r="H777" s="6">
        <v>5.2069999999999999</v>
      </c>
      <c r="I777" s="6">
        <v>0</v>
      </c>
      <c r="J777" s="6">
        <v>52.122100000000003</v>
      </c>
      <c r="K777" s="6">
        <v>2.1880000000000002</v>
      </c>
      <c r="L777" s="6">
        <v>2.7423000000000002</v>
      </c>
      <c r="M777" s="6">
        <v>114.0414</v>
      </c>
      <c r="N777" s="6">
        <v>0.32600000000000001</v>
      </c>
      <c r="O777" s="6">
        <v>0</v>
      </c>
      <c r="P777" s="6">
        <v>0</v>
      </c>
      <c r="Q777" s="6">
        <v>134387</v>
      </c>
      <c r="R777" s="6">
        <v>9</v>
      </c>
      <c r="S777" s="6">
        <v>0</v>
      </c>
      <c r="T777" s="6">
        <v>2847.43</v>
      </c>
      <c r="U777" s="6">
        <v>4970.7</v>
      </c>
      <c r="V777" s="6">
        <v>179.54</v>
      </c>
      <c r="W777" s="6">
        <v>0</v>
      </c>
      <c r="X777" s="6">
        <v>290.57</v>
      </c>
      <c r="Y777" s="6">
        <v>0</v>
      </c>
      <c r="Z777" s="6">
        <v>3106.44</v>
      </c>
      <c r="AA777" s="6">
        <v>26986.07</v>
      </c>
      <c r="AB777" s="6">
        <v>306.02999999999997</v>
      </c>
      <c r="AC777" s="6">
        <v>0</v>
      </c>
      <c r="AD777" s="6">
        <v>1085.21</v>
      </c>
      <c r="AE777" s="6">
        <v>5846.94</v>
      </c>
      <c r="AF777" s="6">
        <v>222.43</v>
      </c>
      <c r="AG777" s="6">
        <v>15353.22</v>
      </c>
      <c r="AH777" s="6">
        <v>553.80999999999995</v>
      </c>
      <c r="AI777" s="6">
        <v>0</v>
      </c>
      <c r="AJ777" s="6">
        <v>10688631.220000001</v>
      </c>
      <c r="AK777" s="6">
        <v>0</v>
      </c>
      <c r="AL777" s="6">
        <v>161.44999999999999</v>
      </c>
      <c r="AM777" s="6">
        <v>0</v>
      </c>
      <c r="AN777" s="6">
        <v>44313440.909999996</v>
      </c>
      <c r="AO777" s="6">
        <v>0</v>
      </c>
      <c r="AP777" s="6">
        <v>1525.44</v>
      </c>
      <c r="AQ777" s="6">
        <v>0</v>
      </c>
      <c r="AR777" s="6">
        <v>0</v>
      </c>
      <c r="AS777" s="6">
        <v>0</v>
      </c>
      <c r="AT777" s="6">
        <v>683.52</v>
      </c>
      <c r="AU777" s="6">
        <v>0</v>
      </c>
      <c r="AV777" s="6">
        <v>2261.71</v>
      </c>
      <c r="AW777" s="6">
        <v>0</v>
      </c>
      <c r="AX777" s="6">
        <v>1119.77</v>
      </c>
      <c r="AY777" s="6">
        <v>0</v>
      </c>
      <c r="AZ777" s="6">
        <v>202871.73</v>
      </c>
      <c r="BA777" s="6">
        <v>1004.25</v>
      </c>
      <c r="BB777" s="6">
        <v>13.97</v>
      </c>
      <c r="BC777" s="6">
        <v>0</v>
      </c>
      <c r="BD777" s="6">
        <v>363.43</v>
      </c>
      <c r="BE777" s="6">
        <v>798391.89</v>
      </c>
      <c r="BF777" s="6">
        <v>9040.0499999999993</v>
      </c>
      <c r="BG777" s="6">
        <v>0</v>
      </c>
      <c r="BH777" s="6">
        <v>80243.17</v>
      </c>
      <c r="BI777" s="6">
        <v>10654.49</v>
      </c>
      <c r="BJ777" s="6">
        <v>1451.48</v>
      </c>
      <c r="BK777" s="6">
        <v>58461.35</v>
      </c>
      <c r="BL777" s="6">
        <v>1116.48</v>
      </c>
      <c r="BM777" s="6">
        <v>0</v>
      </c>
      <c r="BN777" s="6">
        <v>445.41</v>
      </c>
      <c r="BO777" s="6">
        <v>566.58000000000004</v>
      </c>
      <c r="BP777" s="6">
        <v>44.36</v>
      </c>
      <c r="BQ777" s="6">
        <v>38048.86</v>
      </c>
      <c r="BR777" s="6">
        <v>702.12</v>
      </c>
      <c r="BS777" s="6">
        <v>33888.93</v>
      </c>
      <c r="BT777" s="6">
        <v>568.33000000000004</v>
      </c>
      <c r="BU777" s="6">
        <v>5826.74</v>
      </c>
      <c r="BV777" s="6">
        <v>114.36</v>
      </c>
      <c r="BW777" s="6">
        <v>2.7299000000000002</v>
      </c>
      <c r="BX777" s="6">
        <v>3.0636999999999999</v>
      </c>
      <c r="BY777" s="6">
        <v>0.55089999999999995</v>
      </c>
    </row>
    <row r="778" spans="1:77" s="6" customFormat="1" x14ac:dyDescent="0.25">
      <c r="A778" s="6">
        <f t="shared" si="30"/>
        <v>328.60892388451441</v>
      </c>
      <c r="B778" s="6">
        <v>87.2</v>
      </c>
      <c r="C778" s="6">
        <v>0.6</v>
      </c>
      <c r="E778" s="6">
        <v>110</v>
      </c>
      <c r="F778" s="6">
        <v>1</v>
      </c>
      <c r="G778" s="6">
        <v>110</v>
      </c>
      <c r="H778" s="6">
        <v>5.0579999999999998</v>
      </c>
      <c r="I778" s="6">
        <v>0</v>
      </c>
      <c r="J778" s="6">
        <v>50.630600000000001</v>
      </c>
      <c r="K778" s="6">
        <v>2.2715000000000001</v>
      </c>
      <c r="L778" s="6">
        <v>2.6414</v>
      </c>
      <c r="M778" s="6">
        <v>115.0091</v>
      </c>
      <c r="N778" s="6">
        <v>0.27750000000000002</v>
      </c>
      <c r="O778" s="6">
        <v>0</v>
      </c>
      <c r="P778" s="6">
        <v>0</v>
      </c>
      <c r="Q778" s="6">
        <v>164844</v>
      </c>
      <c r="R778" s="6">
        <v>9</v>
      </c>
      <c r="S778" s="6">
        <v>4443.47</v>
      </c>
      <c r="T778" s="6">
        <v>268.01</v>
      </c>
      <c r="U778" s="6">
        <v>7492.85</v>
      </c>
      <c r="V778" s="6">
        <v>217.37</v>
      </c>
      <c r="W778" s="6">
        <v>0</v>
      </c>
      <c r="X778" s="6">
        <v>328.06</v>
      </c>
      <c r="Y778" s="6">
        <v>0</v>
      </c>
      <c r="Z778" s="6">
        <v>1993.25</v>
      </c>
      <c r="AA778" s="6">
        <v>24862.77</v>
      </c>
      <c r="AB778" s="6">
        <v>304.92</v>
      </c>
      <c r="AC778" s="6">
        <v>0</v>
      </c>
      <c r="AD778" s="6">
        <v>1094.1300000000001</v>
      </c>
      <c r="AE778" s="6">
        <v>6517.71</v>
      </c>
      <c r="AF778" s="6">
        <v>228.79</v>
      </c>
      <c r="AG778" s="6">
        <v>17108.32</v>
      </c>
      <c r="AH778" s="6">
        <v>569.92999999999995</v>
      </c>
      <c r="AI778" s="6">
        <v>0</v>
      </c>
      <c r="AJ778" s="6">
        <v>10825018.84</v>
      </c>
      <c r="AK778" s="6">
        <v>0</v>
      </c>
      <c r="AL778" s="6">
        <v>163.15</v>
      </c>
      <c r="AM778" s="6">
        <v>0</v>
      </c>
      <c r="AN778" s="6">
        <v>44878883.229999997</v>
      </c>
      <c r="AO778" s="6">
        <v>0</v>
      </c>
      <c r="AP778" s="6">
        <v>1545.17</v>
      </c>
      <c r="AQ778" s="6">
        <v>0</v>
      </c>
      <c r="AR778" s="6">
        <v>0</v>
      </c>
      <c r="AS778" s="6">
        <v>0</v>
      </c>
      <c r="AT778" s="6">
        <v>675.75</v>
      </c>
      <c r="AU778" s="6">
        <v>0</v>
      </c>
      <c r="AV778" s="6">
        <v>2283.27</v>
      </c>
      <c r="AW778" s="6">
        <v>0</v>
      </c>
      <c r="AX778" s="6">
        <v>1101.9000000000001</v>
      </c>
      <c r="AY778" s="6">
        <v>0</v>
      </c>
      <c r="AZ778" s="6">
        <v>205460.45</v>
      </c>
      <c r="BA778" s="6">
        <v>1124.8699999999999</v>
      </c>
      <c r="BB778" s="6">
        <v>14.41</v>
      </c>
      <c r="BC778" s="6">
        <v>0</v>
      </c>
      <c r="BD778" s="6">
        <v>366.72</v>
      </c>
      <c r="BE778" s="6">
        <v>780916.65</v>
      </c>
      <c r="BF778" s="6">
        <v>8821.51</v>
      </c>
      <c r="BG778" s="6">
        <v>0</v>
      </c>
      <c r="BH778" s="6">
        <v>56356.56</v>
      </c>
      <c r="BI778" s="6">
        <v>9398.69</v>
      </c>
      <c r="BJ778" s="6">
        <v>1395.32</v>
      </c>
      <c r="BK778" s="6">
        <v>59825.63</v>
      </c>
      <c r="BL778" s="6">
        <v>1091.49</v>
      </c>
      <c r="BM778" s="6">
        <v>0</v>
      </c>
      <c r="BN778" s="6">
        <v>330.61</v>
      </c>
      <c r="BO778" s="6">
        <v>3035.45</v>
      </c>
      <c r="BP778" s="6">
        <v>70.900000000000006</v>
      </c>
      <c r="BQ778" s="6">
        <v>36312.5</v>
      </c>
      <c r="BR778" s="6">
        <v>689.05</v>
      </c>
      <c r="BS778" s="6">
        <v>31118.21</v>
      </c>
      <c r="BT778" s="6">
        <v>554.29999999999995</v>
      </c>
      <c r="BU778" s="6">
        <v>17842.89</v>
      </c>
      <c r="BV778" s="6">
        <v>168.37</v>
      </c>
      <c r="BW778" s="6">
        <v>1.8577999999999999</v>
      </c>
      <c r="BX778" s="6">
        <v>2.2913000000000001</v>
      </c>
      <c r="BY778" s="6">
        <v>0.86499999999999999</v>
      </c>
    </row>
    <row r="779" spans="1:77" s="6" customFormat="1" x14ac:dyDescent="0.25">
      <c r="A779" s="6">
        <f t="shared" si="30"/>
        <v>328.77296587926509</v>
      </c>
      <c r="B779" s="6">
        <v>84</v>
      </c>
      <c r="C779" s="6">
        <v>-4.2</v>
      </c>
      <c r="E779" s="6">
        <v>115</v>
      </c>
      <c r="F779" s="6">
        <v>1</v>
      </c>
      <c r="G779" s="6">
        <v>115</v>
      </c>
      <c r="H779" s="6">
        <v>5.258</v>
      </c>
      <c r="I779" s="6">
        <v>0</v>
      </c>
      <c r="J779" s="6">
        <v>52.632599999999996</v>
      </c>
      <c r="K779" s="6">
        <v>2.2911999999999999</v>
      </c>
      <c r="L779" s="6">
        <v>3.0552000000000001</v>
      </c>
      <c r="M779" s="6">
        <v>120.58969999999999</v>
      </c>
      <c r="N779" s="6">
        <v>0.2661</v>
      </c>
      <c r="O779" s="6">
        <v>0</v>
      </c>
      <c r="P779" s="6">
        <v>0</v>
      </c>
      <c r="Q779" s="6">
        <v>175195</v>
      </c>
      <c r="R779" s="6">
        <v>8</v>
      </c>
      <c r="S779" s="6">
        <v>5554.18</v>
      </c>
      <c r="T779" s="6">
        <v>277.93</v>
      </c>
      <c r="U779" s="6">
        <v>7783.27</v>
      </c>
      <c r="V779" s="6">
        <v>214.28</v>
      </c>
      <c r="W779" s="6">
        <v>0</v>
      </c>
      <c r="X779" s="6">
        <v>321.95999999999998</v>
      </c>
      <c r="Y779" s="6">
        <v>0</v>
      </c>
      <c r="Z779" s="6">
        <v>1827.74</v>
      </c>
      <c r="AA779" s="6">
        <v>24978.29</v>
      </c>
      <c r="AB779" s="6">
        <v>296.81</v>
      </c>
      <c r="AC779" s="6">
        <v>0</v>
      </c>
      <c r="AD779" s="6">
        <v>1066.8800000000001</v>
      </c>
      <c r="AE779" s="6">
        <v>6638.58</v>
      </c>
      <c r="AF779" s="6">
        <v>223.87</v>
      </c>
      <c r="AG779" s="6">
        <v>17504.95</v>
      </c>
      <c r="AH779" s="6">
        <v>558.09</v>
      </c>
      <c r="AI779" s="6">
        <v>0</v>
      </c>
      <c r="AJ779" s="6">
        <v>10560610.83</v>
      </c>
      <c r="AK779" s="6">
        <v>0</v>
      </c>
      <c r="AL779" s="6">
        <v>159.06</v>
      </c>
      <c r="AM779" s="6">
        <v>0</v>
      </c>
      <c r="AN779" s="6">
        <v>43782687.810000002</v>
      </c>
      <c r="AO779" s="6">
        <v>0</v>
      </c>
      <c r="AP779" s="6">
        <v>1507.39</v>
      </c>
      <c r="AQ779" s="6">
        <v>0</v>
      </c>
      <c r="AR779" s="6">
        <v>0</v>
      </c>
      <c r="AS779" s="6">
        <v>0</v>
      </c>
      <c r="AT779" s="6">
        <v>648.21</v>
      </c>
      <c r="AU779" s="6">
        <v>0</v>
      </c>
      <c r="AV779" s="6">
        <v>2222.37</v>
      </c>
      <c r="AW779" s="6">
        <v>0</v>
      </c>
      <c r="AX779" s="6">
        <v>1078.76</v>
      </c>
      <c r="AY779" s="6">
        <v>0</v>
      </c>
      <c r="AZ779" s="6">
        <v>200441.94</v>
      </c>
      <c r="BA779" s="6">
        <v>1151.25</v>
      </c>
      <c r="BB779" s="6">
        <v>14.11</v>
      </c>
      <c r="BC779" s="6">
        <v>0</v>
      </c>
      <c r="BD779" s="6">
        <v>355.97</v>
      </c>
      <c r="BE779" s="6">
        <v>791671.73</v>
      </c>
      <c r="BF779" s="6">
        <v>8735.31</v>
      </c>
      <c r="BG779" s="6">
        <v>0</v>
      </c>
      <c r="BH779" s="6">
        <v>49405.43</v>
      </c>
      <c r="BI779" s="6">
        <v>9364.86</v>
      </c>
      <c r="BJ779" s="6">
        <v>1357.86</v>
      </c>
      <c r="BK779" s="6">
        <v>44714.69</v>
      </c>
      <c r="BL779" s="6">
        <v>934.74</v>
      </c>
      <c r="BM779" s="6">
        <v>0</v>
      </c>
      <c r="BN779" s="6">
        <v>290.16000000000003</v>
      </c>
      <c r="BO779" s="6">
        <v>4059.29</v>
      </c>
      <c r="BP779" s="6">
        <v>75.84</v>
      </c>
      <c r="BQ779" s="6">
        <v>36272.82</v>
      </c>
      <c r="BR779" s="6">
        <v>655.24</v>
      </c>
      <c r="BS779" s="6">
        <v>31282.95</v>
      </c>
      <c r="BT779" s="6">
        <v>519.70000000000005</v>
      </c>
      <c r="BU779" s="6">
        <v>19023.13</v>
      </c>
      <c r="BV779" s="6">
        <v>166.48</v>
      </c>
      <c r="BW779" s="6">
        <v>3.4607999999999999</v>
      </c>
      <c r="BX779" s="6">
        <v>0.1794</v>
      </c>
      <c r="BY779" s="6">
        <v>0.86739999999999995</v>
      </c>
    </row>
    <row r="780" spans="1:77" s="6" customFormat="1" x14ac:dyDescent="0.25">
      <c r="A780" s="6">
        <f t="shared" si="30"/>
        <v>328.93700787401576</v>
      </c>
      <c r="B780" s="6">
        <v>84.3</v>
      </c>
      <c r="C780" s="6">
        <v>-1.4</v>
      </c>
      <c r="E780" s="6">
        <v>120</v>
      </c>
      <c r="F780" s="6">
        <v>1</v>
      </c>
      <c r="G780" s="6">
        <v>120</v>
      </c>
      <c r="H780" s="6">
        <v>5.0979999999999999</v>
      </c>
      <c r="I780" s="6">
        <v>0</v>
      </c>
      <c r="J780" s="6">
        <v>51.030999999999999</v>
      </c>
      <c r="K780" s="6">
        <v>2.2810000000000001</v>
      </c>
      <c r="L780" s="6">
        <v>2.6303999999999998</v>
      </c>
      <c r="M780" s="6">
        <v>116.40089999999999</v>
      </c>
      <c r="N780" s="6">
        <v>0.27210000000000001</v>
      </c>
      <c r="O780" s="6">
        <v>0</v>
      </c>
      <c r="P780" s="6">
        <v>0</v>
      </c>
      <c r="Q780" s="6">
        <v>168186</v>
      </c>
      <c r="R780" s="6">
        <v>9</v>
      </c>
      <c r="S780" s="6">
        <v>2634.46</v>
      </c>
      <c r="T780" s="6">
        <v>231.26</v>
      </c>
      <c r="U780" s="6">
        <v>7667.23</v>
      </c>
      <c r="V780" s="6">
        <v>208.15</v>
      </c>
      <c r="W780" s="6">
        <v>0</v>
      </c>
      <c r="X780" s="6">
        <v>317.25</v>
      </c>
      <c r="Y780" s="6">
        <v>0</v>
      </c>
      <c r="Z780" s="6">
        <v>1990.79</v>
      </c>
      <c r="AA780" s="6">
        <v>24890.85</v>
      </c>
      <c r="AB780" s="6">
        <v>299.08999999999997</v>
      </c>
      <c r="AC780" s="6">
        <v>0</v>
      </c>
      <c r="AD780" s="6">
        <v>1108.57</v>
      </c>
      <c r="AE780" s="6">
        <v>7440.99</v>
      </c>
      <c r="AF780" s="6">
        <v>231.46</v>
      </c>
      <c r="AG780" s="6">
        <v>19603.080000000002</v>
      </c>
      <c r="AH780" s="6">
        <v>577.39</v>
      </c>
      <c r="AI780" s="6">
        <v>0</v>
      </c>
      <c r="AJ780" s="6">
        <v>10979149.17</v>
      </c>
      <c r="AK780" s="6">
        <v>0</v>
      </c>
      <c r="AL780" s="6">
        <v>165.5</v>
      </c>
      <c r="AM780" s="6">
        <v>0</v>
      </c>
      <c r="AN780" s="6">
        <v>45517884.119999997</v>
      </c>
      <c r="AO780" s="6">
        <v>0</v>
      </c>
      <c r="AP780" s="6">
        <v>1567.25</v>
      </c>
      <c r="AQ780" s="6">
        <v>0</v>
      </c>
      <c r="AR780" s="6">
        <v>0</v>
      </c>
      <c r="AS780" s="6">
        <v>0</v>
      </c>
      <c r="AT780" s="6">
        <v>646.65</v>
      </c>
      <c r="AU780" s="6">
        <v>0</v>
      </c>
      <c r="AV780" s="6">
        <v>2297.62</v>
      </c>
      <c r="AW780" s="6">
        <v>0</v>
      </c>
      <c r="AX780" s="6">
        <v>1083.8699999999999</v>
      </c>
      <c r="AY780" s="6">
        <v>0</v>
      </c>
      <c r="AZ780" s="6">
        <v>208385.92000000001</v>
      </c>
      <c r="BA780" s="6">
        <v>1316.42</v>
      </c>
      <c r="BB780" s="6">
        <v>14.89</v>
      </c>
      <c r="BC780" s="6">
        <v>0</v>
      </c>
      <c r="BD780" s="6">
        <v>368.59</v>
      </c>
      <c r="BE780" s="6">
        <v>774463.08</v>
      </c>
      <c r="BF780" s="6">
        <v>8616.09</v>
      </c>
      <c r="BG780" s="6">
        <v>0</v>
      </c>
      <c r="BH780" s="6">
        <v>56322.5</v>
      </c>
      <c r="BI780" s="6">
        <v>7424.9</v>
      </c>
      <c r="BJ780" s="6">
        <v>1254.43</v>
      </c>
      <c r="BK780" s="6">
        <v>55377.62</v>
      </c>
      <c r="BL780" s="6">
        <v>1005.36</v>
      </c>
      <c r="BM780" s="6">
        <v>0</v>
      </c>
      <c r="BN780" s="6">
        <v>359.54</v>
      </c>
      <c r="BO780" s="6">
        <v>1589.8</v>
      </c>
      <c r="BP780" s="6">
        <v>53.28</v>
      </c>
      <c r="BQ780" s="6">
        <v>44543.199999999997</v>
      </c>
      <c r="BR780" s="6">
        <v>681.82</v>
      </c>
      <c r="BS780" s="6">
        <v>28843.89</v>
      </c>
      <c r="BT780" s="6">
        <v>516.16</v>
      </c>
      <c r="BU780" s="6">
        <v>24204.48</v>
      </c>
      <c r="BV780" s="6">
        <v>183.35</v>
      </c>
      <c r="BW780" s="6">
        <v>1.3936999999999999</v>
      </c>
      <c r="BX780" s="6">
        <v>6.8419999999999996</v>
      </c>
      <c r="BY780" s="6">
        <v>0.43269999999999997</v>
      </c>
    </row>
    <row r="781" spans="1:77" s="6" customFormat="1" x14ac:dyDescent="0.25">
      <c r="A781" s="6">
        <f t="shared" si="30"/>
        <v>329.10104986876638</v>
      </c>
      <c r="B781" s="6">
        <v>87.6</v>
      </c>
      <c r="C781" s="6">
        <v>9</v>
      </c>
      <c r="E781" s="6">
        <v>125</v>
      </c>
      <c r="F781" s="6">
        <v>1</v>
      </c>
      <c r="G781" s="6">
        <v>125</v>
      </c>
      <c r="H781" s="6">
        <v>5.23</v>
      </c>
      <c r="I781" s="6">
        <v>0</v>
      </c>
      <c r="J781" s="6">
        <v>52.352400000000003</v>
      </c>
      <c r="K781" s="6">
        <v>2.1381000000000001</v>
      </c>
      <c r="L781" s="6">
        <v>3.274</v>
      </c>
      <c r="M781" s="6">
        <v>111.93389999999999</v>
      </c>
      <c r="N781" s="6">
        <v>0.35489999999999999</v>
      </c>
      <c r="O781" s="6">
        <v>0</v>
      </c>
      <c r="P781" s="6">
        <v>0</v>
      </c>
      <c r="Q781" s="6">
        <v>150125</v>
      </c>
      <c r="R781" s="6">
        <v>9</v>
      </c>
      <c r="S781" s="6">
        <v>0</v>
      </c>
      <c r="T781" s="6">
        <v>1674.31</v>
      </c>
      <c r="U781" s="6">
        <v>5096.66</v>
      </c>
      <c r="V781" s="6">
        <v>191.72</v>
      </c>
      <c r="W781" s="6">
        <v>0</v>
      </c>
      <c r="X781" s="6">
        <v>298.45</v>
      </c>
      <c r="Y781" s="6">
        <v>0</v>
      </c>
      <c r="Z781" s="6">
        <v>1745.53</v>
      </c>
      <c r="AA781" s="6">
        <v>25761.77</v>
      </c>
      <c r="AB781" s="6">
        <v>314.91000000000003</v>
      </c>
      <c r="AC781" s="6">
        <v>0</v>
      </c>
      <c r="AD781" s="6">
        <v>1112.03</v>
      </c>
      <c r="AE781" s="6">
        <v>5465.08</v>
      </c>
      <c r="AF781" s="6">
        <v>218.64</v>
      </c>
      <c r="AG781" s="6">
        <v>14329.54</v>
      </c>
      <c r="AH781" s="6">
        <v>543.24</v>
      </c>
      <c r="AI781" s="6">
        <v>0</v>
      </c>
      <c r="AJ781" s="6">
        <v>10963576.67</v>
      </c>
      <c r="AK781" s="6">
        <v>0</v>
      </c>
      <c r="AL781" s="6">
        <v>165.58</v>
      </c>
      <c r="AM781" s="6">
        <v>0</v>
      </c>
      <c r="AN781" s="6">
        <v>45453322.960000001</v>
      </c>
      <c r="AO781" s="6">
        <v>0</v>
      </c>
      <c r="AP781" s="6">
        <v>1564.76</v>
      </c>
      <c r="AQ781" s="6">
        <v>0</v>
      </c>
      <c r="AR781" s="6">
        <v>0</v>
      </c>
      <c r="AS781" s="6">
        <v>0</v>
      </c>
      <c r="AT781" s="6">
        <v>716.64</v>
      </c>
      <c r="AU781" s="6">
        <v>0</v>
      </c>
      <c r="AV781" s="6">
        <v>2324.5300000000002</v>
      </c>
      <c r="AW781" s="6">
        <v>0</v>
      </c>
      <c r="AX781" s="6">
        <v>1147.93</v>
      </c>
      <c r="AY781" s="6">
        <v>0</v>
      </c>
      <c r="AZ781" s="6">
        <v>208090.23</v>
      </c>
      <c r="BA781" s="6">
        <v>895.89</v>
      </c>
      <c r="BB781" s="6">
        <v>13.08</v>
      </c>
      <c r="BC781" s="6">
        <v>0</v>
      </c>
      <c r="BD781" s="6">
        <v>370.01</v>
      </c>
      <c r="BE781" s="6">
        <v>722032.75</v>
      </c>
      <c r="BF781" s="6">
        <v>8350.25</v>
      </c>
      <c r="BG781" s="6">
        <v>0</v>
      </c>
      <c r="BH781" s="6">
        <v>50572.99</v>
      </c>
      <c r="BI781" s="6">
        <v>11490.11</v>
      </c>
      <c r="BJ781" s="6">
        <v>1302.5899999999999</v>
      </c>
      <c r="BK781" s="6">
        <v>50096.37</v>
      </c>
      <c r="BL781" s="6">
        <v>940.3</v>
      </c>
      <c r="BM781" s="6">
        <v>0</v>
      </c>
      <c r="BN781" s="6">
        <v>274.11</v>
      </c>
      <c r="BO781" s="6">
        <v>773.31</v>
      </c>
      <c r="BP781" s="6">
        <v>43.9</v>
      </c>
      <c r="BQ781" s="6">
        <v>116334.8</v>
      </c>
      <c r="BR781" s="6">
        <v>974.49</v>
      </c>
      <c r="BS781" s="6">
        <v>40080.910000000003</v>
      </c>
      <c r="BT781" s="6">
        <v>644.4</v>
      </c>
      <c r="BU781" s="6">
        <v>7642.8</v>
      </c>
      <c r="BV781" s="6">
        <v>134.13</v>
      </c>
      <c r="BW781" s="6">
        <v>1.35</v>
      </c>
      <c r="BX781" s="6">
        <v>5.9149000000000003</v>
      </c>
      <c r="BY781" s="6">
        <v>0.4405</v>
      </c>
    </row>
    <row r="782" spans="1:77" s="6" customFormat="1" x14ac:dyDescent="0.25">
      <c r="A782" s="6">
        <f t="shared" si="30"/>
        <v>329.26509186351706</v>
      </c>
      <c r="B782" s="6">
        <v>82.9</v>
      </c>
      <c r="C782" s="6">
        <v>-1.3</v>
      </c>
      <c r="E782" s="6">
        <v>130</v>
      </c>
      <c r="F782" s="6">
        <v>1</v>
      </c>
      <c r="G782" s="6">
        <v>130</v>
      </c>
      <c r="H782" s="6">
        <v>5.4649999999999999</v>
      </c>
      <c r="I782" s="6">
        <v>0</v>
      </c>
      <c r="J782" s="6">
        <v>54.704700000000003</v>
      </c>
      <c r="K782" s="6">
        <v>2.1032999999999999</v>
      </c>
      <c r="L782" s="6">
        <v>3.3281000000000001</v>
      </c>
      <c r="M782" s="6">
        <v>115.0613</v>
      </c>
      <c r="N782" s="6">
        <v>0.37509999999999999</v>
      </c>
      <c r="O782" s="6">
        <v>0</v>
      </c>
      <c r="P782" s="6">
        <v>0</v>
      </c>
      <c r="Q782" s="6">
        <v>156878</v>
      </c>
      <c r="R782" s="6">
        <v>9</v>
      </c>
      <c r="S782" s="6">
        <v>0</v>
      </c>
      <c r="T782" s="6">
        <v>1934.9</v>
      </c>
      <c r="U782" s="6">
        <v>5600.9</v>
      </c>
      <c r="V782" s="6">
        <v>189.44</v>
      </c>
      <c r="W782" s="6">
        <v>0</v>
      </c>
      <c r="X782" s="6">
        <v>289.49</v>
      </c>
      <c r="Y782" s="6">
        <v>0</v>
      </c>
      <c r="Z782" s="6">
        <v>1725.87</v>
      </c>
      <c r="AA782" s="6">
        <v>24852.34</v>
      </c>
      <c r="AB782" s="6">
        <v>298.98</v>
      </c>
      <c r="AC782" s="6">
        <v>0</v>
      </c>
      <c r="AD782" s="6">
        <v>1078.3399999999999</v>
      </c>
      <c r="AE782" s="6">
        <v>5852.86</v>
      </c>
      <c r="AF782" s="6">
        <v>214.64</v>
      </c>
      <c r="AG782" s="6">
        <v>15375.46</v>
      </c>
      <c r="AH782" s="6">
        <v>533.84</v>
      </c>
      <c r="AI782" s="6">
        <v>0</v>
      </c>
      <c r="AJ782" s="6">
        <v>10651606.130000001</v>
      </c>
      <c r="AK782" s="6">
        <v>0</v>
      </c>
      <c r="AL782" s="6">
        <v>160.99</v>
      </c>
      <c r="AM782" s="6">
        <v>0</v>
      </c>
      <c r="AN782" s="6">
        <v>44159940.490000002</v>
      </c>
      <c r="AO782" s="6">
        <v>0</v>
      </c>
      <c r="AP782" s="6">
        <v>1520.36</v>
      </c>
      <c r="AQ782" s="6">
        <v>0</v>
      </c>
      <c r="AR782" s="6">
        <v>0</v>
      </c>
      <c r="AS782" s="6">
        <v>0</v>
      </c>
      <c r="AT782" s="6">
        <v>685.51</v>
      </c>
      <c r="AU782" s="6">
        <v>0</v>
      </c>
      <c r="AV782" s="6">
        <v>2246.62</v>
      </c>
      <c r="AW782" s="6">
        <v>0</v>
      </c>
      <c r="AX782" s="6">
        <v>1124.32</v>
      </c>
      <c r="AY782" s="6">
        <v>0</v>
      </c>
      <c r="AZ782" s="6">
        <v>202169</v>
      </c>
      <c r="BA782" s="6">
        <v>981.89</v>
      </c>
      <c r="BB782" s="6">
        <v>13.13</v>
      </c>
      <c r="BC782" s="6">
        <v>0</v>
      </c>
      <c r="BD782" s="6">
        <v>360.24</v>
      </c>
      <c r="BE782" s="6">
        <v>748659.6</v>
      </c>
      <c r="BF782" s="6">
        <v>8293.34</v>
      </c>
      <c r="BG782" s="6">
        <v>0</v>
      </c>
      <c r="BH782" s="6">
        <v>52796.65</v>
      </c>
      <c r="BI782" s="6">
        <v>7672.7</v>
      </c>
      <c r="BJ782" s="6">
        <v>1198.04</v>
      </c>
      <c r="BK782" s="6">
        <v>45347.54</v>
      </c>
      <c r="BL782" s="6">
        <v>883.54</v>
      </c>
      <c r="BM782" s="6">
        <v>0</v>
      </c>
      <c r="BN782" s="6">
        <v>295.86</v>
      </c>
      <c r="BO782" s="6">
        <v>960.85</v>
      </c>
      <c r="BP782" s="6">
        <v>44.11</v>
      </c>
      <c r="BQ782" s="6">
        <v>93487.75</v>
      </c>
      <c r="BR782" s="6">
        <v>857.55</v>
      </c>
      <c r="BS782" s="6">
        <v>39649.379999999997</v>
      </c>
      <c r="BT782" s="6">
        <v>584.64</v>
      </c>
      <c r="BU782" s="6">
        <v>11558.74</v>
      </c>
      <c r="BV782" s="6">
        <v>144.97</v>
      </c>
      <c r="BW782" s="6">
        <v>1.5640000000000001</v>
      </c>
      <c r="BX782" s="6">
        <v>5.4202000000000004</v>
      </c>
      <c r="BY782" s="6">
        <v>0.54259999999999997</v>
      </c>
    </row>
    <row r="783" spans="1:77" s="6" customFormat="1" x14ac:dyDescent="0.25">
      <c r="A783" s="6">
        <f t="shared" si="30"/>
        <v>329.42913385826773</v>
      </c>
      <c r="B783" s="6">
        <v>87.5</v>
      </c>
      <c r="C783" s="6">
        <v>-4.5</v>
      </c>
      <c r="E783" s="6">
        <v>135</v>
      </c>
      <c r="F783" s="6">
        <v>1</v>
      </c>
      <c r="G783" s="6">
        <v>135</v>
      </c>
      <c r="H783" s="6">
        <v>5.1440000000000001</v>
      </c>
      <c r="I783" s="6">
        <v>0</v>
      </c>
      <c r="J783" s="6">
        <v>51.491500000000002</v>
      </c>
      <c r="K783" s="6">
        <v>2.1972999999999998</v>
      </c>
      <c r="L783" s="6">
        <v>2.7307000000000001</v>
      </c>
      <c r="M783" s="6">
        <v>113.1401</v>
      </c>
      <c r="N783" s="6">
        <v>0.3206</v>
      </c>
      <c r="O783" s="6">
        <v>0</v>
      </c>
      <c r="P783" s="6">
        <v>0</v>
      </c>
      <c r="Q783" s="6">
        <v>155637</v>
      </c>
      <c r="R783" s="6">
        <v>9</v>
      </c>
      <c r="S783" s="6">
        <v>1288.4100000000001</v>
      </c>
      <c r="T783" s="6">
        <v>184.79</v>
      </c>
      <c r="U783" s="6">
        <v>6587.27</v>
      </c>
      <c r="V783" s="6">
        <v>180.58</v>
      </c>
      <c r="W783" s="6">
        <v>0</v>
      </c>
      <c r="X783" s="6">
        <v>273.88</v>
      </c>
      <c r="Y783" s="6">
        <v>0</v>
      </c>
      <c r="Z783" s="6">
        <v>1888.9</v>
      </c>
      <c r="AA783" s="6">
        <v>25505.4</v>
      </c>
      <c r="AB783" s="6">
        <v>275.11</v>
      </c>
      <c r="AC783" s="6">
        <v>0</v>
      </c>
      <c r="AD783" s="6">
        <v>1004.04</v>
      </c>
      <c r="AE783" s="6">
        <v>6761.02</v>
      </c>
      <c r="AF783" s="6">
        <v>206.61</v>
      </c>
      <c r="AG783" s="6">
        <v>17778.919999999998</v>
      </c>
      <c r="AH783" s="6">
        <v>514.77</v>
      </c>
      <c r="AI783" s="6">
        <v>0</v>
      </c>
      <c r="AJ783" s="6">
        <v>9922982.3100000005</v>
      </c>
      <c r="AK783" s="6">
        <v>0</v>
      </c>
      <c r="AL783" s="6">
        <v>149.53</v>
      </c>
      <c r="AM783" s="6">
        <v>0</v>
      </c>
      <c r="AN783" s="6">
        <v>41139176.82</v>
      </c>
      <c r="AO783" s="6">
        <v>0</v>
      </c>
      <c r="AP783" s="6">
        <v>1416.33</v>
      </c>
      <c r="AQ783" s="6">
        <v>0</v>
      </c>
      <c r="AR783" s="6">
        <v>0</v>
      </c>
      <c r="AS783" s="6">
        <v>0</v>
      </c>
      <c r="AT783" s="6">
        <v>609.07000000000005</v>
      </c>
      <c r="AU783" s="6">
        <v>0</v>
      </c>
      <c r="AV783" s="6">
        <v>2086.2600000000002</v>
      </c>
      <c r="AW783" s="6">
        <v>0</v>
      </c>
      <c r="AX783" s="6">
        <v>1002.1</v>
      </c>
      <c r="AY783" s="6">
        <v>0</v>
      </c>
      <c r="AZ783" s="6">
        <v>188339.67</v>
      </c>
      <c r="BA783" s="6">
        <v>1171.26</v>
      </c>
      <c r="BB783" s="6">
        <v>13.04</v>
      </c>
      <c r="BC783" s="6">
        <v>0</v>
      </c>
      <c r="BD783" s="6">
        <v>335.78</v>
      </c>
      <c r="BE783" s="6">
        <v>767928.36</v>
      </c>
      <c r="BF783" s="6">
        <v>7820.56</v>
      </c>
      <c r="BG783" s="6">
        <v>0</v>
      </c>
      <c r="BH783" s="6">
        <v>56344.91</v>
      </c>
      <c r="BI783" s="6">
        <v>9143.18</v>
      </c>
      <c r="BJ783" s="6">
        <v>1295.5</v>
      </c>
      <c r="BK783" s="6">
        <v>61399.24</v>
      </c>
      <c r="BL783" s="6">
        <v>1050.08</v>
      </c>
      <c r="BM783" s="6">
        <v>0</v>
      </c>
      <c r="BN783" s="6">
        <v>303.94</v>
      </c>
      <c r="BO783" s="6">
        <v>1152.0999999999999</v>
      </c>
      <c r="BP783" s="6">
        <v>48.59</v>
      </c>
      <c r="BQ783" s="6">
        <v>54061.279999999999</v>
      </c>
      <c r="BR783" s="6">
        <v>735.27</v>
      </c>
      <c r="BS783" s="6">
        <v>35570.230000000003</v>
      </c>
      <c r="BT783" s="6">
        <v>556.48</v>
      </c>
      <c r="BU783" s="6">
        <v>11653.3</v>
      </c>
      <c r="BV783" s="6">
        <v>140.96</v>
      </c>
      <c r="BW783" s="6">
        <v>2.5516000000000001</v>
      </c>
      <c r="BX783" s="6">
        <v>5.9580000000000002</v>
      </c>
      <c r="BY783" s="6">
        <v>0.4294</v>
      </c>
    </row>
    <row r="784" spans="1:77" s="6" customFormat="1" x14ac:dyDescent="0.25">
      <c r="A784" s="6">
        <f t="shared" si="30"/>
        <v>329.59317585301835</v>
      </c>
      <c r="B784" s="6">
        <v>92.6</v>
      </c>
      <c r="C784" s="6">
        <v>-8.6999999999999993</v>
      </c>
      <c r="E784" s="6">
        <v>140</v>
      </c>
      <c r="F784" s="6">
        <v>1</v>
      </c>
      <c r="G784" s="6">
        <v>140</v>
      </c>
      <c r="H784" s="6">
        <v>5.2919999999999998</v>
      </c>
      <c r="I784" s="6">
        <v>0</v>
      </c>
      <c r="J784" s="6">
        <v>52.972999999999999</v>
      </c>
      <c r="K784" s="6">
        <v>2.1570999999999998</v>
      </c>
      <c r="L784" s="6">
        <v>2.7814999999999999</v>
      </c>
      <c r="M784" s="6">
        <v>114.26990000000001</v>
      </c>
      <c r="N784" s="6">
        <v>0.34389999999999998</v>
      </c>
      <c r="O784" s="6">
        <v>0</v>
      </c>
      <c r="P784" s="6">
        <v>0</v>
      </c>
      <c r="Q784" s="6">
        <v>138179</v>
      </c>
      <c r="R784" s="6">
        <v>9</v>
      </c>
      <c r="S784" s="6">
        <v>0</v>
      </c>
      <c r="T784" s="6">
        <v>2608.2199999999998</v>
      </c>
      <c r="U784" s="6">
        <v>5794.87</v>
      </c>
      <c r="V784" s="6">
        <v>198.03</v>
      </c>
      <c r="W784" s="6">
        <v>0</v>
      </c>
      <c r="X784" s="6">
        <v>309.11</v>
      </c>
      <c r="Y784" s="6">
        <v>0</v>
      </c>
      <c r="Z784" s="6">
        <v>2282.41</v>
      </c>
      <c r="AA784" s="6">
        <v>25754.81</v>
      </c>
      <c r="AB784" s="6">
        <v>317.27999999999997</v>
      </c>
      <c r="AC784" s="6">
        <v>0</v>
      </c>
      <c r="AD784" s="6">
        <v>1155.82</v>
      </c>
      <c r="AE784" s="6">
        <v>6380.94</v>
      </c>
      <c r="AF784" s="6">
        <v>234.4</v>
      </c>
      <c r="AG784" s="6">
        <v>16752.849999999999</v>
      </c>
      <c r="AH784" s="6">
        <v>583.69000000000005</v>
      </c>
      <c r="AI784" s="6">
        <v>0</v>
      </c>
      <c r="AJ784" s="6">
        <v>11430056.15</v>
      </c>
      <c r="AK784" s="6">
        <v>0</v>
      </c>
      <c r="AL784" s="6">
        <v>172.36</v>
      </c>
      <c r="AM784" s="6">
        <v>0</v>
      </c>
      <c r="AN784" s="6">
        <v>47387275.990000002</v>
      </c>
      <c r="AO784" s="6">
        <v>0</v>
      </c>
      <c r="AP784" s="6">
        <v>1631.37</v>
      </c>
      <c r="AQ784" s="6">
        <v>0</v>
      </c>
      <c r="AR784" s="6">
        <v>0</v>
      </c>
      <c r="AS784" s="6">
        <v>0</v>
      </c>
      <c r="AT784" s="6">
        <v>719.81</v>
      </c>
      <c r="AU784" s="6">
        <v>0</v>
      </c>
      <c r="AV784" s="6">
        <v>2410.13</v>
      </c>
      <c r="AW784" s="6">
        <v>0</v>
      </c>
      <c r="AX784" s="6">
        <v>1182.8399999999999</v>
      </c>
      <c r="AY784" s="6">
        <v>0</v>
      </c>
      <c r="AZ784" s="6">
        <v>216944.11</v>
      </c>
      <c r="BA784" s="6">
        <v>1090</v>
      </c>
      <c r="BB784" s="6">
        <v>14.63</v>
      </c>
      <c r="BC784" s="6">
        <v>0</v>
      </c>
      <c r="BD784" s="6">
        <v>389.16</v>
      </c>
      <c r="BE784" s="6">
        <v>775027.13</v>
      </c>
      <c r="BF784" s="6">
        <v>9158.17</v>
      </c>
      <c r="BG784" s="6">
        <v>0</v>
      </c>
      <c r="BH784" s="6">
        <v>67752.320000000007</v>
      </c>
      <c r="BI784" s="6">
        <v>7863.68</v>
      </c>
      <c r="BJ784" s="6">
        <v>1363.9</v>
      </c>
      <c r="BK784" s="6">
        <v>48254.58</v>
      </c>
      <c r="BL784" s="6">
        <v>1012</v>
      </c>
      <c r="BM784" s="6">
        <v>0</v>
      </c>
      <c r="BN784" s="6">
        <v>380.21</v>
      </c>
      <c r="BO784" s="6">
        <v>1000.83</v>
      </c>
      <c r="BP784" s="6">
        <v>49.78</v>
      </c>
      <c r="BQ784" s="6">
        <v>67604.95</v>
      </c>
      <c r="BR784" s="6">
        <v>836.16</v>
      </c>
      <c r="BS784" s="6">
        <v>35458.5</v>
      </c>
      <c r="BT784" s="6">
        <v>605.37</v>
      </c>
      <c r="BU784" s="6">
        <v>9016.86</v>
      </c>
      <c r="BV784" s="6">
        <v>137.97999999999999</v>
      </c>
      <c r="BW784" s="6">
        <v>2.4365000000000001</v>
      </c>
      <c r="BX784" s="6">
        <v>3.2970999999999999</v>
      </c>
      <c r="BY784" s="6">
        <v>0.65169999999999995</v>
      </c>
    </row>
    <row r="785" spans="1:16384" s="6" customFormat="1" x14ac:dyDescent="0.25">
      <c r="A785" s="6">
        <f t="shared" si="30"/>
        <v>329.75721784776903</v>
      </c>
      <c r="B785" s="6">
        <v>86.1</v>
      </c>
      <c r="C785" s="6">
        <v>-11.6</v>
      </c>
      <c r="E785" s="6">
        <v>145</v>
      </c>
      <c r="F785" s="6">
        <v>1</v>
      </c>
      <c r="G785" s="6">
        <v>145</v>
      </c>
      <c r="H785" s="6">
        <v>5.0069999999999997</v>
      </c>
      <c r="I785" s="6">
        <v>0</v>
      </c>
      <c r="J785" s="6">
        <v>50.120100000000001</v>
      </c>
      <c r="K785" s="6">
        <v>2.3149000000000002</v>
      </c>
      <c r="L785" s="6">
        <v>2.5918999999999999</v>
      </c>
      <c r="M785" s="6">
        <v>116.0232</v>
      </c>
      <c r="N785" s="6">
        <v>0.25240000000000001</v>
      </c>
      <c r="O785" s="6">
        <v>0</v>
      </c>
      <c r="P785" s="6">
        <v>0</v>
      </c>
      <c r="Q785" s="6">
        <v>145725</v>
      </c>
      <c r="R785" s="6">
        <v>9</v>
      </c>
      <c r="S785" s="6">
        <v>0</v>
      </c>
      <c r="T785" s="6">
        <v>2718.26</v>
      </c>
      <c r="U785" s="6">
        <v>5062.2700000000004</v>
      </c>
      <c r="V785" s="6">
        <v>175.82</v>
      </c>
      <c r="W785" s="6">
        <v>0</v>
      </c>
      <c r="X785" s="6">
        <v>283.58999999999997</v>
      </c>
      <c r="Y785" s="6">
        <v>0</v>
      </c>
      <c r="Z785" s="6">
        <v>2454.5700000000002</v>
      </c>
      <c r="AA785" s="6">
        <v>27252.76</v>
      </c>
      <c r="AB785" s="6">
        <v>299.99</v>
      </c>
      <c r="AC785" s="6">
        <v>0</v>
      </c>
      <c r="AD785" s="6">
        <v>1058.44</v>
      </c>
      <c r="AE785" s="6">
        <v>6043.13</v>
      </c>
      <c r="AF785" s="6">
        <v>218.4</v>
      </c>
      <c r="AG785" s="6">
        <v>15877.01</v>
      </c>
      <c r="AH785" s="6">
        <v>543.79999999999995</v>
      </c>
      <c r="AI785" s="6">
        <v>0</v>
      </c>
      <c r="AJ785" s="6">
        <v>10441122.359999999</v>
      </c>
      <c r="AK785" s="6">
        <v>0</v>
      </c>
      <c r="AL785" s="6">
        <v>157.80000000000001</v>
      </c>
      <c r="AM785" s="6">
        <v>0</v>
      </c>
      <c r="AN785" s="6">
        <v>43287306.780000001</v>
      </c>
      <c r="AO785" s="6">
        <v>0</v>
      </c>
      <c r="AP785" s="6">
        <v>1490.21</v>
      </c>
      <c r="AQ785" s="6">
        <v>0</v>
      </c>
      <c r="AR785" s="6">
        <v>0</v>
      </c>
      <c r="AS785" s="6">
        <v>0</v>
      </c>
      <c r="AT785" s="6">
        <v>667.79</v>
      </c>
      <c r="AU785" s="6">
        <v>0</v>
      </c>
      <c r="AV785" s="6">
        <v>2213.27</v>
      </c>
      <c r="AW785" s="6">
        <v>0</v>
      </c>
      <c r="AX785" s="6">
        <v>1092.0899999999999</v>
      </c>
      <c r="AY785" s="6">
        <v>0</v>
      </c>
      <c r="AZ785" s="6">
        <v>198174</v>
      </c>
      <c r="BA785" s="6">
        <v>1036.2</v>
      </c>
      <c r="BB785" s="6">
        <v>13.69</v>
      </c>
      <c r="BC785" s="6">
        <v>0</v>
      </c>
      <c r="BD785" s="6">
        <v>354.83</v>
      </c>
      <c r="BE785" s="6">
        <v>783728.92</v>
      </c>
      <c r="BF785" s="6">
        <v>8620.4599999999991</v>
      </c>
      <c r="BG785" s="6">
        <v>0</v>
      </c>
      <c r="BH785" s="6">
        <v>70512.2</v>
      </c>
      <c r="BI785" s="6">
        <v>12351.28</v>
      </c>
      <c r="BJ785" s="6">
        <v>1410.81</v>
      </c>
      <c r="BK785" s="6">
        <v>67750.47</v>
      </c>
      <c r="BL785" s="6">
        <v>1139.58</v>
      </c>
      <c r="BM785" s="6">
        <v>0</v>
      </c>
      <c r="BN785" s="6">
        <v>372.5</v>
      </c>
      <c r="BO785" s="6">
        <v>832.39</v>
      </c>
      <c r="BP785" s="6">
        <v>46.54</v>
      </c>
      <c r="BQ785" s="6">
        <v>39140.01</v>
      </c>
      <c r="BR785" s="6">
        <v>690.78</v>
      </c>
      <c r="BS785" s="6">
        <v>33429.42</v>
      </c>
      <c r="BT785" s="6">
        <v>553.97</v>
      </c>
      <c r="BU785" s="6">
        <v>7496.13</v>
      </c>
      <c r="BV785" s="6">
        <v>120.58</v>
      </c>
      <c r="BW785" s="6">
        <v>1.3353999999999999</v>
      </c>
      <c r="BX785" s="6">
        <v>5.6059000000000001</v>
      </c>
      <c r="BY785" s="6">
        <v>0.44309999999999999</v>
      </c>
    </row>
    <row r="786" spans="1:16384" s="6" customFormat="1" x14ac:dyDescent="0.25">
      <c r="A786" s="6">
        <f t="shared" si="30"/>
        <v>329.9212598425197</v>
      </c>
      <c r="B786" s="6">
        <v>73</v>
      </c>
      <c r="C786" s="6">
        <v>-6.5</v>
      </c>
      <c r="E786" s="6">
        <v>150</v>
      </c>
      <c r="F786" s="6">
        <v>1</v>
      </c>
      <c r="G786" s="6">
        <v>150</v>
      </c>
      <c r="H786" s="6">
        <v>5.077</v>
      </c>
      <c r="I786" s="6">
        <v>0</v>
      </c>
      <c r="J786" s="6">
        <v>50.820799999999998</v>
      </c>
      <c r="K786" s="6">
        <v>2.2027000000000001</v>
      </c>
      <c r="L786" s="6">
        <v>1.8159000000000001</v>
      </c>
      <c r="M786" s="6">
        <v>111.9442</v>
      </c>
      <c r="N786" s="6">
        <v>0.31740000000000002</v>
      </c>
      <c r="O786" s="6">
        <v>0</v>
      </c>
      <c r="P786" s="6">
        <v>0</v>
      </c>
      <c r="Q786" s="6">
        <v>149281</v>
      </c>
      <c r="R786" s="6">
        <v>9</v>
      </c>
      <c r="S786" s="6">
        <v>0</v>
      </c>
      <c r="T786" s="6">
        <v>2578.35</v>
      </c>
      <c r="U786" s="6">
        <v>5299.64</v>
      </c>
      <c r="V786" s="6">
        <v>179.9</v>
      </c>
      <c r="W786" s="6">
        <v>0</v>
      </c>
      <c r="X786" s="6">
        <v>289.73</v>
      </c>
      <c r="Y786" s="6">
        <v>0</v>
      </c>
      <c r="Z786" s="6">
        <v>2535.7800000000002</v>
      </c>
      <c r="AA786" s="6">
        <v>26315.24</v>
      </c>
      <c r="AB786" s="6">
        <v>300.83</v>
      </c>
      <c r="AC786" s="6">
        <v>0</v>
      </c>
      <c r="AD786" s="6">
        <v>1089.26</v>
      </c>
      <c r="AE786" s="6">
        <v>6207.79</v>
      </c>
      <c r="AF786" s="6">
        <v>221.85</v>
      </c>
      <c r="AG786" s="6">
        <v>16321.27</v>
      </c>
      <c r="AH786" s="6">
        <v>552.64</v>
      </c>
      <c r="AI786" s="6">
        <v>0</v>
      </c>
      <c r="AJ786" s="6">
        <v>10746876.300000001</v>
      </c>
      <c r="AK786" s="6">
        <v>0</v>
      </c>
      <c r="AL786" s="6">
        <v>162.19999999999999</v>
      </c>
      <c r="AM786" s="6">
        <v>0</v>
      </c>
      <c r="AN786" s="6">
        <v>44554916.149999999</v>
      </c>
      <c r="AO786" s="6">
        <v>0</v>
      </c>
      <c r="AP786" s="6">
        <v>1534.06</v>
      </c>
      <c r="AQ786" s="6">
        <v>0</v>
      </c>
      <c r="AR786" s="6">
        <v>0</v>
      </c>
      <c r="AS786" s="6">
        <v>0</v>
      </c>
      <c r="AT786" s="6">
        <v>677.78</v>
      </c>
      <c r="AU786" s="6">
        <v>0</v>
      </c>
      <c r="AV786" s="6">
        <v>2269.4299999999998</v>
      </c>
      <c r="AW786" s="6">
        <v>0</v>
      </c>
      <c r="AX786" s="6">
        <v>1122.78</v>
      </c>
      <c r="AY786" s="6">
        <v>0</v>
      </c>
      <c r="AZ786" s="6">
        <v>203977.26</v>
      </c>
      <c r="BA786" s="6">
        <v>1072.31</v>
      </c>
      <c r="BB786" s="6">
        <v>13.98</v>
      </c>
      <c r="BC786" s="6">
        <v>0</v>
      </c>
      <c r="BD786" s="6">
        <v>364.03</v>
      </c>
      <c r="BE786" s="6">
        <v>796112.34</v>
      </c>
      <c r="BF786" s="6">
        <v>8910.74</v>
      </c>
      <c r="BG786" s="6">
        <v>0</v>
      </c>
      <c r="BH786" s="6">
        <v>69389.19</v>
      </c>
      <c r="BI786" s="6">
        <v>8652.18</v>
      </c>
      <c r="BJ786" s="6">
        <v>1361.04</v>
      </c>
      <c r="BK786" s="6">
        <v>43890.36</v>
      </c>
      <c r="BL786" s="6">
        <v>948.74</v>
      </c>
      <c r="BM786" s="6">
        <v>0</v>
      </c>
      <c r="BN786" s="6">
        <v>345.06</v>
      </c>
      <c r="BO786" s="6">
        <v>910.15</v>
      </c>
      <c r="BP786" s="6">
        <v>46.04</v>
      </c>
      <c r="BQ786" s="6">
        <v>49088.639999999999</v>
      </c>
      <c r="BR786" s="6">
        <v>715.08</v>
      </c>
      <c r="BS786" s="6">
        <v>40001.79</v>
      </c>
      <c r="BT786" s="6">
        <v>563.52</v>
      </c>
      <c r="BU786" s="6">
        <v>6128.29</v>
      </c>
      <c r="BV786" s="6">
        <v>115.68</v>
      </c>
      <c r="BW786" s="6">
        <v>2.1835</v>
      </c>
      <c r="BX786" s="6">
        <v>2.0341</v>
      </c>
      <c r="BY786" s="6">
        <v>0.66410000000000002</v>
      </c>
    </row>
    <row r="787" spans="1:16384" s="1" customFormat="1" ht="14.25" customHeight="1" x14ac:dyDescent="0.25">
      <c r="A787" s="5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  <c r="IW787"/>
      <c r="IX787"/>
      <c r="IY787"/>
      <c r="IZ787"/>
      <c r="JA787"/>
      <c r="JB787"/>
      <c r="JC787"/>
      <c r="JD787"/>
      <c r="JE787"/>
      <c r="JF787"/>
      <c r="JG787"/>
      <c r="JH787"/>
      <c r="JI787"/>
      <c r="JJ787"/>
      <c r="JK787"/>
      <c r="JL787"/>
      <c r="JM787"/>
      <c r="JN787"/>
      <c r="JO787"/>
      <c r="JP787"/>
      <c r="JQ787"/>
      <c r="JR787"/>
      <c r="JS787"/>
      <c r="JT787"/>
      <c r="JU787"/>
      <c r="JV787"/>
      <c r="JW787"/>
      <c r="JX787"/>
      <c r="JY787"/>
      <c r="JZ787"/>
      <c r="KA787"/>
      <c r="KB787"/>
      <c r="KC787"/>
      <c r="KD787"/>
      <c r="KE787"/>
      <c r="KF787"/>
      <c r="KG787"/>
      <c r="KH787"/>
      <c r="KI787"/>
      <c r="KJ787"/>
      <c r="KK787"/>
      <c r="KL787"/>
      <c r="KM787"/>
      <c r="KN787"/>
      <c r="KO787"/>
      <c r="KP787"/>
      <c r="KQ787"/>
      <c r="KR787"/>
      <c r="KS787"/>
      <c r="KT787"/>
      <c r="KU787"/>
      <c r="KV787"/>
      <c r="KW787"/>
      <c r="KX787"/>
      <c r="KY787"/>
      <c r="KZ787"/>
      <c r="LA787"/>
      <c r="LB787"/>
      <c r="LC787"/>
      <c r="LD787"/>
      <c r="LE787"/>
      <c r="LF787"/>
      <c r="LG787"/>
      <c r="LH787"/>
      <c r="LI787"/>
      <c r="LJ787"/>
      <c r="LK787"/>
      <c r="LL787"/>
      <c r="LM787"/>
      <c r="LN787"/>
      <c r="LO787"/>
      <c r="LP787"/>
      <c r="LQ787"/>
      <c r="LR787"/>
      <c r="LS787"/>
      <c r="LT787"/>
      <c r="LU787"/>
      <c r="LV787"/>
      <c r="LW787"/>
      <c r="LX787"/>
      <c r="LY787"/>
      <c r="LZ787"/>
      <c r="MA787"/>
      <c r="MB787"/>
      <c r="MC787"/>
      <c r="MD787"/>
      <c r="ME787"/>
      <c r="MF787"/>
      <c r="MG787"/>
      <c r="MH787"/>
      <c r="MI787"/>
      <c r="MJ787"/>
      <c r="MK787"/>
      <c r="ML787"/>
      <c r="MM787"/>
      <c r="MN787"/>
      <c r="MO787"/>
      <c r="MP787"/>
      <c r="MQ787"/>
      <c r="MR787"/>
      <c r="MS787"/>
      <c r="MT787"/>
      <c r="MU787"/>
      <c r="MV787"/>
      <c r="MW787"/>
      <c r="MX787"/>
      <c r="MY787"/>
      <c r="MZ787"/>
      <c r="NA787"/>
      <c r="NB787"/>
      <c r="NC787"/>
      <c r="ND787"/>
      <c r="NE787"/>
      <c r="NF787"/>
      <c r="NG787"/>
      <c r="NH787"/>
      <c r="NI787"/>
      <c r="NJ787"/>
      <c r="NK787"/>
      <c r="NL787"/>
      <c r="NM787"/>
      <c r="NN787"/>
      <c r="NO787"/>
      <c r="NP787"/>
      <c r="NQ787"/>
      <c r="NR787"/>
      <c r="NS787"/>
      <c r="NT787"/>
      <c r="NU787"/>
      <c r="NV787"/>
      <c r="NW787"/>
      <c r="NX787"/>
      <c r="NY787"/>
      <c r="NZ787"/>
      <c r="OA787"/>
      <c r="OB787"/>
      <c r="OC787"/>
      <c r="OD787"/>
      <c r="OE787"/>
      <c r="OF787"/>
      <c r="OG787"/>
      <c r="OH787"/>
      <c r="OI787"/>
      <c r="OJ787"/>
      <c r="OK787"/>
      <c r="OL787"/>
      <c r="OM787"/>
      <c r="ON787"/>
      <c r="OO787"/>
      <c r="OP787"/>
      <c r="OQ787"/>
      <c r="OR787"/>
      <c r="OS787"/>
      <c r="OT787"/>
      <c r="OU787"/>
      <c r="OV787"/>
      <c r="OW787"/>
      <c r="OX787"/>
      <c r="OY787"/>
      <c r="OZ787"/>
      <c r="PA787"/>
      <c r="PB787"/>
      <c r="PC787"/>
      <c r="PD787"/>
      <c r="PE787"/>
      <c r="PF787"/>
      <c r="PG787"/>
      <c r="PH787"/>
      <c r="PI787"/>
      <c r="PJ787"/>
      <c r="PK787"/>
      <c r="PL787"/>
      <c r="PM787"/>
      <c r="PN787"/>
      <c r="PO787"/>
      <c r="PP787"/>
      <c r="PQ787"/>
      <c r="PR787"/>
      <c r="PS787"/>
      <c r="PT787"/>
      <c r="PU787"/>
      <c r="PV787"/>
      <c r="PW787"/>
      <c r="PX787"/>
      <c r="PY787"/>
      <c r="PZ787"/>
      <c r="QA787"/>
      <c r="QB787"/>
      <c r="QC787"/>
      <c r="QD787"/>
      <c r="QE787"/>
      <c r="QF787"/>
      <c r="QG787"/>
      <c r="QH787"/>
      <c r="QI787"/>
      <c r="QJ787"/>
      <c r="QK787"/>
      <c r="QL787"/>
      <c r="QM787"/>
      <c r="QN787"/>
      <c r="QO787"/>
      <c r="QP787"/>
      <c r="QQ787"/>
      <c r="QR787"/>
      <c r="QS787"/>
      <c r="QT787"/>
      <c r="QU787"/>
      <c r="QV787"/>
      <c r="QW787"/>
      <c r="QX787"/>
      <c r="QY787"/>
      <c r="QZ787"/>
      <c r="RA787"/>
      <c r="RB787"/>
      <c r="RC787"/>
      <c r="RD787"/>
      <c r="RE787"/>
      <c r="RF787"/>
      <c r="RG787"/>
      <c r="RH787"/>
      <c r="RI787"/>
      <c r="RJ787"/>
      <c r="RK787"/>
      <c r="RL787"/>
      <c r="RM787"/>
      <c r="RN787"/>
      <c r="RO787"/>
      <c r="RP787"/>
      <c r="RQ787"/>
      <c r="RR787"/>
      <c r="RS787"/>
      <c r="RT787"/>
      <c r="RU787"/>
      <c r="RV787"/>
      <c r="RW787"/>
      <c r="RX787"/>
      <c r="RY787"/>
      <c r="RZ787"/>
      <c r="SA787"/>
      <c r="SB787"/>
      <c r="SC787"/>
      <c r="SD787"/>
      <c r="SE787"/>
      <c r="SF787"/>
      <c r="SG787"/>
      <c r="SH787"/>
      <c r="SI787"/>
      <c r="SJ787"/>
      <c r="SK787"/>
      <c r="SL787"/>
      <c r="SM787"/>
      <c r="SN787"/>
      <c r="SO787"/>
      <c r="SP787"/>
      <c r="SQ787"/>
      <c r="SR787"/>
      <c r="SS787"/>
      <c r="ST787"/>
      <c r="SU787"/>
      <c r="SV787"/>
      <c r="SW787"/>
      <c r="SX787"/>
      <c r="SY787"/>
      <c r="SZ787"/>
      <c r="TA787"/>
      <c r="TB787"/>
      <c r="TC787"/>
      <c r="TD787"/>
      <c r="TE787"/>
      <c r="TF787"/>
      <c r="TG787"/>
      <c r="TH787"/>
      <c r="TI787"/>
      <c r="TJ787"/>
      <c r="TK787"/>
      <c r="TL787"/>
      <c r="TM787"/>
      <c r="TN787"/>
      <c r="TO787"/>
      <c r="TP787"/>
      <c r="TQ787"/>
      <c r="TR787"/>
      <c r="TS787"/>
      <c r="TT787"/>
      <c r="TU787"/>
      <c r="TV787"/>
      <c r="TW787"/>
      <c r="TX787"/>
      <c r="TY787"/>
      <c r="TZ787"/>
      <c r="UA787"/>
      <c r="UB787"/>
      <c r="UC787"/>
      <c r="UD787"/>
      <c r="UE787"/>
      <c r="UF787"/>
      <c r="UG787"/>
      <c r="UH787"/>
      <c r="UI787"/>
      <c r="UJ787"/>
      <c r="UK787"/>
      <c r="UL787"/>
      <c r="UM787"/>
      <c r="UN787"/>
      <c r="UO787"/>
      <c r="UP787"/>
      <c r="UQ787"/>
      <c r="UR787"/>
      <c r="US787"/>
      <c r="UT787"/>
      <c r="UU787"/>
      <c r="UV787"/>
      <c r="UW787"/>
      <c r="UX787"/>
      <c r="UY787"/>
      <c r="UZ787"/>
      <c r="VA787"/>
      <c r="VB787"/>
      <c r="VC787"/>
      <c r="VD787"/>
      <c r="VE787"/>
      <c r="VF787"/>
      <c r="VG787"/>
      <c r="VH787"/>
      <c r="VI787"/>
      <c r="VJ787"/>
      <c r="VK787"/>
      <c r="VL787"/>
      <c r="VM787"/>
      <c r="VN787"/>
      <c r="VO787"/>
      <c r="VP787"/>
      <c r="VQ787"/>
      <c r="VR787"/>
      <c r="VS787"/>
      <c r="VT787"/>
      <c r="VU787"/>
      <c r="VV787"/>
      <c r="VW787"/>
      <c r="VX787"/>
      <c r="VY787"/>
      <c r="VZ787"/>
      <c r="WA787"/>
      <c r="WB787"/>
      <c r="WC787"/>
      <c r="WD787"/>
      <c r="WE787"/>
      <c r="WF787"/>
      <c r="WG787"/>
      <c r="WH787"/>
      <c r="WI787"/>
      <c r="WJ787"/>
      <c r="WK787"/>
      <c r="WL787"/>
      <c r="WM787"/>
      <c r="WN787"/>
      <c r="WO787"/>
      <c r="WP787"/>
      <c r="WQ787"/>
      <c r="WR787"/>
      <c r="WS787"/>
      <c r="WT787"/>
      <c r="WU787"/>
      <c r="WV787"/>
      <c r="WW787"/>
      <c r="WX787"/>
      <c r="WY787"/>
      <c r="WZ787"/>
      <c r="XA787"/>
      <c r="XB787"/>
      <c r="XC787"/>
      <c r="XD787"/>
      <c r="XE787"/>
      <c r="XF787"/>
      <c r="XG787"/>
      <c r="XH787"/>
      <c r="XI787"/>
      <c r="XJ787"/>
      <c r="XK787"/>
      <c r="XL787"/>
      <c r="XM787"/>
      <c r="XN787"/>
      <c r="XO787"/>
      <c r="XP787"/>
      <c r="XQ787"/>
      <c r="XR787"/>
      <c r="XS787"/>
      <c r="XT787"/>
      <c r="XU787"/>
      <c r="XV787"/>
      <c r="XW787"/>
      <c r="XX787"/>
      <c r="XY787"/>
      <c r="XZ787"/>
      <c r="YA787"/>
      <c r="YB787"/>
      <c r="YC787"/>
      <c r="YD787"/>
      <c r="YE787"/>
      <c r="YF787"/>
      <c r="YG787"/>
      <c r="YH787"/>
      <c r="YI787"/>
      <c r="YJ787"/>
      <c r="YK787"/>
      <c r="YL787"/>
      <c r="YM787"/>
      <c r="YN787"/>
      <c r="YO787"/>
      <c r="YP787"/>
      <c r="YQ787"/>
      <c r="YR787"/>
      <c r="YS787"/>
      <c r="YT787"/>
      <c r="YU787"/>
      <c r="YV787"/>
      <c r="YW787"/>
      <c r="YX787"/>
      <c r="YY787"/>
      <c r="YZ787"/>
      <c r="ZA787"/>
      <c r="ZB787"/>
      <c r="ZC787"/>
      <c r="ZD787"/>
      <c r="ZE787"/>
      <c r="ZF787"/>
      <c r="ZG787"/>
      <c r="ZH787"/>
      <c r="ZI787"/>
      <c r="ZJ787"/>
      <c r="ZK787"/>
      <c r="ZL787"/>
      <c r="ZM787"/>
      <c r="ZN787"/>
      <c r="ZO787"/>
      <c r="ZP787"/>
      <c r="ZQ787"/>
      <c r="ZR787"/>
      <c r="ZS787"/>
      <c r="ZT787"/>
      <c r="ZU787"/>
      <c r="ZV787"/>
      <c r="ZW787"/>
      <c r="ZX787"/>
      <c r="ZY787"/>
      <c r="ZZ787"/>
      <c r="AAA787"/>
      <c r="AAB787"/>
      <c r="AAC787"/>
      <c r="AAD787"/>
      <c r="AAE787"/>
      <c r="AAF787"/>
      <c r="AAG787"/>
      <c r="AAH787"/>
      <c r="AAI787"/>
      <c r="AAJ787"/>
      <c r="AAK787"/>
      <c r="AAL787"/>
      <c r="AAM787"/>
      <c r="AAN787"/>
      <c r="AAO787"/>
      <c r="AAP787"/>
      <c r="AAQ787"/>
      <c r="AAR787"/>
      <c r="AAS787"/>
      <c r="AAT787"/>
      <c r="AAU787"/>
      <c r="AAV787"/>
      <c r="AAW787"/>
      <c r="AAX787"/>
      <c r="AAY787"/>
      <c r="AAZ787"/>
      <c r="ABA787"/>
      <c r="ABB787"/>
      <c r="ABC787"/>
      <c r="ABD787"/>
      <c r="ABE787"/>
      <c r="ABF787"/>
      <c r="ABG787"/>
      <c r="ABH787"/>
      <c r="ABI787"/>
      <c r="ABJ787"/>
      <c r="ABK787"/>
      <c r="ABL787"/>
      <c r="ABM787"/>
      <c r="ABN787"/>
      <c r="ABO787"/>
      <c r="ABP787"/>
      <c r="ABQ787"/>
      <c r="ABR787"/>
      <c r="ABS787"/>
      <c r="ABT787"/>
      <c r="ABU787"/>
      <c r="ABV787"/>
      <c r="ABW787"/>
      <c r="ABX787"/>
      <c r="ABY787"/>
      <c r="ABZ787"/>
      <c r="ACA787"/>
      <c r="ACB787"/>
      <c r="ACC787"/>
      <c r="ACD787"/>
      <c r="ACE787"/>
      <c r="ACF787"/>
      <c r="ACG787"/>
      <c r="ACH787"/>
      <c r="ACI787"/>
      <c r="ACJ787"/>
      <c r="ACK787"/>
      <c r="ACL787"/>
      <c r="ACM787"/>
      <c r="ACN787"/>
      <c r="ACO787"/>
      <c r="ACP787"/>
      <c r="ACQ787"/>
      <c r="ACR787"/>
      <c r="ACS787"/>
      <c r="ACT787"/>
      <c r="ACU787"/>
      <c r="ACV787"/>
      <c r="ACW787"/>
      <c r="ACX787"/>
      <c r="ACY787"/>
      <c r="ACZ787"/>
      <c r="ADA787"/>
      <c r="ADB787"/>
      <c r="ADC787"/>
      <c r="ADD787"/>
      <c r="ADE787"/>
      <c r="ADF787"/>
      <c r="ADG787"/>
      <c r="ADH787"/>
      <c r="ADI787"/>
      <c r="ADJ787"/>
      <c r="ADK787"/>
      <c r="ADL787"/>
      <c r="ADM787"/>
      <c r="ADN787"/>
      <c r="ADO787"/>
      <c r="ADP787"/>
      <c r="ADQ787"/>
      <c r="ADR787"/>
      <c r="ADS787"/>
      <c r="ADT787"/>
      <c r="ADU787"/>
      <c r="ADV787"/>
      <c r="ADW787"/>
      <c r="ADX787"/>
      <c r="ADY787"/>
      <c r="ADZ787"/>
      <c r="AEA787"/>
      <c r="AEB787"/>
      <c r="AEC787"/>
      <c r="AED787"/>
      <c r="AEE787"/>
      <c r="AEF787"/>
      <c r="AEG787"/>
      <c r="AEH787"/>
      <c r="AEI787"/>
      <c r="AEJ787"/>
      <c r="AEK787"/>
      <c r="AEL787"/>
      <c r="AEM787"/>
      <c r="AEN787"/>
      <c r="AEO787"/>
      <c r="AEP787"/>
      <c r="AEQ787"/>
      <c r="AER787"/>
      <c r="AES787"/>
      <c r="AET787"/>
      <c r="AEU787"/>
      <c r="AEV787"/>
      <c r="AEW787"/>
      <c r="AEX787"/>
      <c r="AEY787"/>
      <c r="AEZ787"/>
      <c r="AFA787"/>
      <c r="AFB787"/>
      <c r="AFC787"/>
      <c r="AFD787"/>
      <c r="AFE787"/>
      <c r="AFF787"/>
      <c r="AFG787"/>
      <c r="AFH787"/>
      <c r="AFI787"/>
      <c r="AFJ787"/>
      <c r="AFK787"/>
      <c r="AFL787"/>
      <c r="AFM787"/>
      <c r="AFN787"/>
      <c r="AFO787"/>
      <c r="AFP787"/>
      <c r="AFQ787"/>
      <c r="AFR787"/>
      <c r="AFS787"/>
      <c r="AFT787"/>
      <c r="AFU787"/>
      <c r="AFV787"/>
      <c r="AFW787"/>
      <c r="AFX787"/>
      <c r="AFY787"/>
      <c r="AFZ787"/>
      <c r="AGA787"/>
      <c r="AGB787"/>
      <c r="AGC787"/>
      <c r="AGD787"/>
      <c r="AGE787"/>
      <c r="AGF787"/>
      <c r="AGG787"/>
      <c r="AGH787"/>
      <c r="AGI787"/>
      <c r="AGJ787"/>
      <c r="AGK787"/>
      <c r="AGL787"/>
      <c r="AGM787"/>
      <c r="AGN787"/>
      <c r="AGO787"/>
      <c r="AGP787"/>
      <c r="AGQ787"/>
      <c r="AGR787"/>
      <c r="AGS787"/>
      <c r="AGT787"/>
      <c r="AGU787"/>
      <c r="AGV787"/>
      <c r="AGW787"/>
      <c r="AGX787"/>
      <c r="AGY787"/>
      <c r="AGZ787"/>
      <c r="AHA787"/>
      <c r="AHB787"/>
      <c r="AHC787"/>
      <c r="AHD787"/>
      <c r="AHE787"/>
      <c r="AHF787"/>
      <c r="AHG787"/>
      <c r="AHH787"/>
      <c r="AHI787"/>
      <c r="AHJ787"/>
      <c r="AHK787"/>
      <c r="AHL787"/>
      <c r="AHM787"/>
      <c r="AHN787"/>
      <c r="AHO787"/>
      <c r="AHP787"/>
      <c r="AHQ787"/>
      <c r="AHR787"/>
      <c r="AHS787"/>
      <c r="AHT787"/>
      <c r="AHU787"/>
      <c r="AHV787"/>
      <c r="AHW787"/>
      <c r="AHX787"/>
      <c r="AHY787"/>
      <c r="AHZ787"/>
      <c r="AIA787"/>
      <c r="AIB787"/>
      <c r="AIC787"/>
      <c r="AID787"/>
      <c r="AIE787"/>
      <c r="AIF787"/>
      <c r="AIG787"/>
      <c r="AIH787"/>
      <c r="AII787"/>
      <c r="AIJ787"/>
      <c r="AIK787"/>
      <c r="AIL787"/>
      <c r="AIM787"/>
      <c r="AIN787"/>
      <c r="AIO787"/>
      <c r="AIP787"/>
      <c r="AIQ787"/>
      <c r="AIR787"/>
      <c r="AIS787"/>
      <c r="AIT787"/>
      <c r="AIU787"/>
      <c r="AIV787"/>
      <c r="AIW787"/>
      <c r="AIX787"/>
      <c r="AIY787"/>
      <c r="AIZ787"/>
      <c r="AJA787"/>
      <c r="AJB787"/>
      <c r="AJC787"/>
      <c r="AJD787"/>
      <c r="AJE787"/>
      <c r="AJF787"/>
      <c r="AJG787"/>
      <c r="AJH787"/>
      <c r="AJI787"/>
      <c r="AJJ787"/>
      <c r="AJK787"/>
      <c r="AJL787"/>
      <c r="AJM787"/>
      <c r="AJN787"/>
      <c r="AJO787"/>
      <c r="AJP787"/>
      <c r="AJQ787"/>
      <c r="AJR787"/>
      <c r="AJS787"/>
      <c r="AJT787"/>
      <c r="AJU787"/>
      <c r="AJV787"/>
      <c r="AJW787"/>
      <c r="AJX787"/>
      <c r="AJY787"/>
      <c r="AJZ787"/>
      <c r="AKA787"/>
      <c r="AKB787"/>
      <c r="AKC787"/>
      <c r="AKD787"/>
      <c r="AKE787"/>
      <c r="AKF787"/>
      <c r="AKG787"/>
      <c r="AKH787"/>
      <c r="AKI787"/>
      <c r="AKJ787"/>
      <c r="AKK787"/>
      <c r="AKL787"/>
      <c r="AKM787"/>
      <c r="AKN787"/>
      <c r="AKO787"/>
      <c r="AKP787"/>
      <c r="AKQ787"/>
      <c r="AKR787"/>
      <c r="AKS787"/>
      <c r="AKT787"/>
      <c r="AKU787"/>
      <c r="AKV787"/>
      <c r="AKW787"/>
      <c r="AKX787"/>
      <c r="AKY787"/>
      <c r="AKZ787"/>
      <c r="ALA787"/>
      <c r="ALB787"/>
      <c r="ALC787"/>
      <c r="ALD787"/>
      <c r="ALE787"/>
      <c r="ALF787"/>
      <c r="ALG787"/>
      <c r="ALH787"/>
      <c r="ALI787"/>
      <c r="ALJ787"/>
      <c r="ALK787"/>
      <c r="ALL787"/>
      <c r="ALM787"/>
      <c r="ALN787"/>
      <c r="ALO787"/>
      <c r="ALP787"/>
      <c r="ALQ787"/>
      <c r="ALR787"/>
      <c r="ALS787"/>
      <c r="ALT787"/>
      <c r="ALU787"/>
      <c r="ALV787"/>
      <c r="ALW787"/>
      <c r="ALX787"/>
      <c r="ALY787"/>
      <c r="ALZ787"/>
      <c r="AMA787"/>
      <c r="AMB787"/>
      <c r="AMC787"/>
      <c r="AMD787"/>
      <c r="AME787"/>
      <c r="AMF787"/>
      <c r="AMG787"/>
      <c r="AMH787"/>
      <c r="AMI787"/>
      <c r="AMJ787"/>
      <c r="AMK787"/>
      <c r="AML787"/>
      <c r="AMM787"/>
      <c r="AMN787"/>
      <c r="AMO787"/>
      <c r="AMP787"/>
      <c r="AMQ787"/>
      <c r="AMR787"/>
      <c r="AMS787"/>
      <c r="AMT787"/>
      <c r="AMU787"/>
      <c r="AMV787"/>
      <c r="AMW787"/>
      <c r="AMX787"/>
      <c r="AMY787"/>
      <c r="AMZ787"/>
      <c r="ANA787"/>
      <c r="ANB787"/>
      <c r="ANC787"/>
      <c r="AND787"/>
      <c r="ANE787"/>
      <c r="ANF787"/>
      <c r="ANG787"/>
      <c r="ANH787"/>
      <c r="ANI787"/>
      <c r="ANJ787"/>
      <c r="ANK787"/>
      <c r="ANL787"/>
      <c r="ANM787"/>
      <c r="ANN787"/>
      <c r="ANO787"/>
      <c r="ANP787"/>
      <c r="ANQ787"/>
      <c r="ANR787"/>
      <c r="ANS787"/>
      <c r="ANT787"/>
      <c r="ANU787"/>
      <c r="ANV787"/>
      <c r="ANW787"/>
      <c r="ANX787"/>
      <c r="ANY787"/>
      <c r="ANZ787"/>
      <c r="AOA787"/>
      <c r="AOB787"/>
      <c r="AOC787"/>
      <c r="AOD787"/>
      <c r="AOE787"/>
      <c r="AOF787"/>
      <c r="AOG787"/>
      <c r="AOH787"/>
      <c r="AOI787"/>
      <c r="AOJ787"/>
      <c r="AOK787"/>
      <c r="AOL787"/>
      <c r="AOM787"/>
      <c r="AON787"/>
      <c r="AOO787"/>
      <c r="AOP787"/>
      <c r="AOQ787"/>
      <c r="AOR787"/>
      <c r="AOS787"/>
      <c r="AOT787"/>
      <c r="AOU787"/>
      <c r="AOV787"/>
      <c r="AOW787"/>
      <c r="AOX787"/>
      <c r="AOY787"/>
      <c r="AOZ787"/>
      <c r="APA787"/>
      <c r="APB787"/>
      <c r="APC787"/>
      <c r="APD787"/>
      <c r="APE787"/>
      <c r="APF787"/>
      <c r="APG787"/>
      <c r="APH787"/>
      <c r="API787"/>
      <c r="APJ787"/>
      <c r="APK787"/>
      <c r="APL787"/>
      <c r="APM787"/>
      <c r="APN787"/>
      <c r="APO787"/>
      <c r="APP787"/>
      <c r="APQ787"/>
      <c r="APR787"/>
      <c r="APS787"/>
      <c r="APT787"/>
      <c r="APU787"/>
      <c r="APV787"/>
      <c r="APW787"/>
      <c r="APX787"/>
      <c r="APY787"/>
      <c r="APZ787"/>
      <c r="AQA787"/>
      <c r="AQB787"/>
      <c r="AQC787"/>
      <c r="AQD787"/>
      <c r="AQE787"/>
      <c r="AQF787"/>
      <c r="AQG787"/>
      <c r="AQH787"/>
      <c r="AQI787"/>
      <c r="AQJ787"/>
      <c r="AQK787"/>
      <c r="AQL787"/>
      <c r="AQM787"/>
      <c r="AQN787"/>
      <c r="AQO787"/>
      <c r="AQP787"/>
      <c r="AQQ787"/>
      <c r="AQR787"/>
      <c r="AQS787"/>
      <c r="AQT787"/>
      <c r="AQU787"/>
      <c r="AQV787"/>
      <c r="AQW787"/>
      <c r="AQX787"/>
      <c r="AQY787"/>
      <c r="AQZ787"/>
      <c r="ARA787"/>
      <c r="ARB787"/>
      <c r="ARC787"/>
      <c r="ARD787"/>
      <c r="ARE787"/>
      <c r="ARF787"/>
      <c r="ARG787"/>
      <c r="ARH787"/>
      <c r="ARI787"/>
      <c r="ARJ787"/>
      <c r="ARK787"/>
      <c r="ARL787"/>
      <c r="ARM787"/>
      <c r="ARN787"/>
      <c r="ARO787"/>
      <c r="ARP787"/>
      <c r="ARQ787"/>
      <c r="ARR787"/>
      <c r="ARS787"/>
      <c r="ART787"/>
      <c r="ARU787"/>
      <c r="ARV787"/>
      <c r="ARW787"/>
      <c r="ARX787"/>
      <c r="ARY787"/>
      <c r="ARZ787"/>
      <c r="ASA787"/>
      <c r="ASB787"/>
      <c r="ASC787"/>
      <c r="ASD787"/>
      <c r="ASE787"/>
      <c r="ASF787"/>
      <c r="ASG787"/>
      <c r="ASH787"/>
      <c r="ASI787"/>
      <c r="ASJ787"/>
      <c r="ASK787"/>
      <c r="ASL787"/>
      <c r="ASM787"/>
      <c r="ASN787"/>
      <c r="ASO787"/>
      <c r="ASP787"/>
      <c r="ASQ787"/>
      <c r="ASR787"/>
      <c r="ASS787"/>
      <c r="AST787"/>
      <c r="ASU787"/>
      <c r="ASV787"/>
      <c r="ASW787"/>
      <c r="ASX787"/>
      <c r="ASY787"/>
      <c r="ASZ787"/>
      <c r="ATA787"/>
      <c r="ATB787"/>
      <c r="ATC787"/>
      <c r="ATD787"/>
      <c r="ATE787"/>
      <c r="ATF787"/>
      <c r="ATG787"/>
      <c r="ATH787"/>
      <c r="ATI787"/>
      <c r="ATJ787"/>
      <c r="ATK787"/>
      <c r="ATL787"/>
      <c r="ATM787"/>
      <c r="ATN787"/>
      <c r="ATO787"/>
      <c r="ATP787"/>
      <c r="ATQ787"/>
      <c r="ATR787"/>
      <c r="ATS787"/>
      <c r="ATT787"/>
      <c r="ATU787"/>
      <c r="ATV787"/>
      <c r="ATW787"/>
      <c r="ATX787"/>
      <c r="ATY787"/>
      <c r="ATZ787"/>
      <c r="AUA787"/>
      <c r="AUB787"/>
      <c r="AUC787"/>
      <c r="AUD787"/>
      <c r="AUE787"/>
      <c r="AUF787"/>
      <c r="AUG787"/>
      <c r="AUH787"/>
      <c r="AUI787"/>
      <c r="AUJ787"/>
      <c r="AUK787"/>
      <c r="AUL787"/>
      <c r="AUM787"/>
      <c r="AUN787"/>
      <c r="AUO787"/>
      <c r="AUP787"/>
      <c r="AUQ787"/>
      <c r="AUR787"/>
      <c r="AUS787"/>
      <c r="AUT787"/>
      <c r="AUU787"/>
      <c r="AUV787"/>
      <c r="AUW787"/>
      <c r="AUX787"/>
      <c r="AUY787"/>
      <c r="AUZ787"/>
      <c r="AVA787"/>
      <c r="AVB787"/>
      <c r="AVC787"/>
      <c r="AVD787"/>
      <c r="AVE787"/>
      <c r="AVF787"/>
      <c r="AVG787"/>
      <c r="AVH787"/>
      <c r="AVI787"/>
      <c r="AVJ787"/>
      <c r="AVK787"/>
      <c r="AVL787"/>
      <c r="AVM787"/>
      <c r="AVN787"/>
      <c r="AVO787"/>
      <c r="AVP787"/>
      <c r="AVQ787"/>
      <c r="AVR787"/>
      <c r="AVS787"/>
      <c r="AVT787"/>
      <c r="AVU787"/>
      <c r="AVV787"/>
      <c r="AVW787"/>
      <c r="AVX787"/>
      <c r="AVY787"/>
      <c r="AVZ787"/>
      <c r="AWA787"/>
      <c r="AWB787"/>
      <c r="AWC787"/>
      <c r="AWD787"/>
      <c r="AWE787"/>
      <c r="AWF787"/>
      <c r="AWG787"/>
      <c r="AWH787"/>
      <c r="AWI787"/>
      <c r="AWJ787"/>
      <c r="AWK787"/>
      <c r="AWL787"/>
      <c r="AWM787"/>
      <c r="AWN787"/>
      <c r="AWO787"/>
      <c r="AWP787"/>
      <c r="AWQ787"/>
      <c r="AWR787"/>
      <c r="AWS787"/>
      <c r="AWT787"/>
      <c r="AWU787"/>
      <c r="AWV787"/>
      <c r="AWW787"/>
      <c r="AWX787"/>
      <c r="AWY787"/>
      <c r="AWZ787"/>
      <c r="AXA787"/>
      <c r="AXB787"/>
      <c r="AXC787"/>
      <c r="AXD787"/>
      <c r="AXE787"/>
      <c r="AXF787"/>
      <c r="AXG787"/>
      <c r="AXH787"/>
      <c r="AXI787"/>
      <c r="AXJ787"/>
      <c r="AXK787"/>
      <c r="AXL787"/>
      <c r="AXM787"/>
      <c r="AXN787"/>
      <c r="AXO787"/>
      <c r="AXP787"/>
      <c r="AXQ787"/>
      <c r="AXR787"/>
      <c r="AXS787"/>
      <c r="AXT787"/>
      <c r="AXU787"/>
      <c r="AXV787"/>
      <c r="AXW787"/>
      <c r="AXX787"/>
      <c r="AXY787"/>
      <c r="AXZ787"/>
      <c r="AYA787"/>
      <c r="AYB787"/>
      <c r="AYC787"/>
      <c r="AYD787"/>
      <c r="AYE787"/>
      <c r="AYF787"/>
      <c r="AYG787"/>
      <c r="AYH787"/>
      <c r="AYI787"/>
      <c r="AYJ787"/>
      <c r="AYK787"/>
      <c r="AYL787"/>
      <c r="AYM787"/>
      <c r="AYN787"/>
      <c r="AYO787"/>
      <c r="AYP787"/>
      <c r="AYQ787"/>
      <c r="AYR787"/>
      <c r="AYS787"/>
      <c r="AYT787"/>
      <c r="AYU787"/>
      <c r="AYV787"/>
      <c r="AYW787"/>
      <c r="AYX787"/>
      <c r="AYY787"/>
      <c r="AYZ787"/>
      <c r="AZA787"/>
      <c r="AZB787"/>
      <c r="AZC787"/>
      <c r="AZD787"/>
      <c r="AZE787"/>
      <c r="AZF787"/>
      <c r="AZG787"/>
      <c r="AZH787"/>
      <c r="AZI787"/>
      <c r="AZJ787"/>
      <c r="AZK787"/>
      <c r="AZL787"/>
      <c r="AZM787"/>
      <c r="AZN787"/>
      <c r="AZO787"/>
      <c r="AZP787"/>
      <c r="AZQ787"/>
      <c r="AZR787"/>
      <c r="AZS787"/>
      <c r="AZT787"/>
      <c r="AZU787"/>
      <c r="AZV787"/>
      <c r="AZW787"/>
      <c r="AZX787"/>
      <c r="AZY787"/>
      <c r="AZZ787"/>
      <c r="BAA787"/>
      <c r="BAB787"/>
      <c r="BAC787"/>
      <c r="BAD787"/>
      <c r="BAE787"/>
      <c r="BAF787"/>
      <c r="BAG787"/>
      <c r="BAH787"/>
      <c r="BAI787"/>
      <c r="BAJ787"/>
      <c r="BAK787"/>
      <c r="BAL787"/>
      <c r="BAM787"/>
      <c r="BAN787"/>
      <c r="BAO787"/>
      <c r="BAP787"/>
      <c r="BAQ787"/>
      <c r="BAR787"/>
      <c r="BAS787"/>
      <c r="BAT787"/>
      <c r="BAU787"/>
      <c r="BAV787"/>
      <c r="BAW787"/>
      <c r="BAX787"/>
      <c r="BAY787"/>
      <c r="BAZ787"/>
      <c r="BBA787"/>
      <c r="BBB787"/>
      <c r="BBC787"/>
      <c r="BBD787"/>
      <c r="BBE787"/>
      <c r="BBF787"/>
      <c r="BBG787"/>
      <c r="BBH787"/>
      <c r="BBI787"/>
      <c r="BBJ787"/>
      <c r="BBK787"/>
      <c r="BBL787"/>
      <c r="BBM787"/>
      <c r="BBN787"/>
      <c r="BBO787"/>
      <c r="BBP787"/>
      <c r="BBQ787"/>
      <c r="BBR787"/>
      <c r="BBS787"/>
      <c r="BBT787"/>
      <c r="BBU787"/>
      <c r="BBV787"/>
      <c r="BBW787"/>
      <c r="BBX787"/>
      <c r="BBY787"/>
      <c r="BBZ787"/>
      <c r="BCA787"/>
      <c r="BCB787"/>
      <c r="BCC787"/>
      <c r="BCD787"/>
      <c r="BCE787"/>
      <c r="BCF787"/>
      <c r="BCG787"/>
      <c r="BCH787"/>
      <c r="BCI787"/>
      <c r="BCJ787"/>
      <c r="BCK787"/>
      <c r="BCL787"/>
      <c r="BCM787"/>
      <c r="BCN787"/>
      <c r="BCO787"/>
      <c r="BCP787"/>
      <c r="BCQ787"/>
      <c r="BCR787"/>
      <c r="BCS787"/>
      <c r="BCT787"/>
      <c r="BCU787"/>
      <c r="BCV787"/>
      <c r="BCW787"/>
      <c r="BCX787"/>
      <c r="BCY787"/>
      <c r="BCZ787"/>
      <c r="BDA787"/>
      <c r="BDB787"/>
      <c r="BDC787"/>
      <c r="BDD787"/>
      <c r="BDE787"/>
      <c r="BDF787"/>
      <c r="BDG787"/>
      <c r="BDH787"/>
      <c r="BDI787"/>
      <c r="BDJ787"/>
      <c r="BDK787"/>
      <c r="BDL787"/>
      <c r="BDM787"/>
      <c r="BDN787"/>
      <c r="BDO787"/>
      <c r="BDP787"/>
      <c r="BDQ787"/>
      <c r="BDR787"/>
      <c r="BDS787"/>
      <c r="BDT787"/>
      <c r="BDU787"/>
      <c r="BDV787"/>
      <c r="BDW787"/>
      <c r="BDX787"/>
      <c r="BDY787"/>
      <c r="BDZ787"/>
      <c r="BEA787"/>
      <c r="BEB787"/>
      <c r="BEC787"/>
      <c r="BED787"/>
      <c r="BEE787"/>
      <c r="BEF787"/>
      <c r="BEG787"/>
      <c r="BEH787"/>
      <c r="BEI787"/>
      <c r="BEJ787"/>
      <c r="BEK787"/>
      <c r="BEL787"/>
      <c r="BEM787"/>
      <c r="BEN787"/>
      <c r="BEO787"/>
      <c r="BEP787"/>
      <c r="BEQ787"/>
      <c r="BER787"/>
      <c r="BES787"/>
      <c r="BET787"/>
      <c r="BEU787"/>
      <c r="BEV787"/>
      <c r="BEW787"/>
      <c r="BEX787"/>
      <c r="BEY787"/>
      <c r="BEZ787"/>
      <c r="BFA787"/>
      <c r="BFB787"/>
      <c r="BFC787"/>
      <c r="BFD787"/>
      <c r="BFE787"/>
      <c r="BFF787"/>
      <c r="BFG787"/>
      <c r="BFH787"/>
      <c r="BFI787"/>
      <c r="BFJ787"/>
      <c r="BFK787"/>
      <c r="BFL787"/>
      <c r="BFM787"/>
      <c r="BFN787"/>
      <c r="BFO787"/>
      <c r="BFP787"/>
      <c r="BFQ787"/>
      <c r="BFR787"/>
      <c r="BFS787"/>
      <c r="BFT787"/>
      <c r="BFU787"/>
      <c r="BFV787"/>
      <c r="BFW787"/>
      <c r="BFX787"/>
      <c r="BFY787"/>
      <c r="BFZ787"/>
      <c r="BGA787"/>
      <c r="BGB787"/>
      <c r="BGC787"/>
      <c r="BGD787"/>
      <c r="BGE787"/>
      <c r="BGF787"/>
      <c r="BGG787"/>
      <c r="BGH787"/>
      <c r="BGI787"/>
      <c r="BGJ787"/>
      <c r="BGK787"/>
      <c r="BGL787"/>
      <c r="BGM787"/>
      <c r="BGN787"/>
      <c r="BGO787"/>
      <c r="BGP787"/>
      <c r="BGQ787"/>
      <c r="BGR787"/>
      <c r="BGS787"/>
      <c r="BGT787"/>
      <c r="BGU787"/>
      <c r="BGV787"/>
      <c r="BGW787"/>
      <c r="BGX787"/>
      <c r="BGY787"/>
      <c r="BGZ787"/>
      <c r="BHA787"/>
      <c r="BHB787"/>
      <c r="BHC787"/>
      <c r="BHD787"/>
      <c r="BHE787"/>
      <c r="BHF787"/>
      <c r="BHG787"/>
      <c r="BHH787"/>
      <c r="BHI787"/>
      <c r="BHJ787"/>
      <c r="BHK787"/>
      <c r="BHL787"/>
      <c r="BHM787"/>
      <c r="BHN787"/>
      <c r="BHO787"/>
      <c r="BHP787"/>
      <c r="BHQ787"/>
      <c r="BHR787"/>
      <c r="BHS787"/>
      <c r="BHT787"/>
      <c r="BHU787"/>
      <c r="BHV787"/>
      <c r="BHW787"/>
      <c r="BHX787"/>
      <c r="BHY787"/>
      <c r="BHZ787"/>
      <c r="BIA787"/>
      <c r="BIB787"/>
      <c r="BIC787"/>
      <c r="BID787"/>
      <c r="BIE787"/>
      <c r="BIF787"/>
      <c r="BIG787"/>
      <c r="BIH787"/>
      <c r="BII787"/>
      <c r="BIJ787"/>
      <c r="BIK787"/>
      <c r="BIL787"/>
      <c r="BIM787"/>
      <c r="BIN787"/>
      <c r="BIO787"/>
      <c r="BIP787"/>
      <c r="BIQ787"/>
      <c r="BIR787"/>
      <c r="BIS787"/>
      <c r="BIT787"/>
      <c r="BIU787"/>
      <c r="BIV787"/>
      <c r="BIW787"/>
      <c r="BIX787"/>
      <c r="BIY787"/>
      <c r="BIZ787"/>
      <c r="BJA787"/>
      <c r="BJB787"/>
      <c r="BJC787"/>
      <c r="BJD787"/>
      <c r="BJE787"/>
      <c r="BJF787"/>
      <c r="BJG787"/>
      <c r="BJH787"/>
      <c r="BJI787"/>
      <c r="BJJ787"/>
      <c r="BJK787"/>
      <c r="BJL787"/>
      <c r="BJM787"/>
      <c r="BJN787"/>
      <c r="BJO787"/>
      <c r="BJP787"/>
      <c r="BJQ787"/>
      <c r="BJR787"/>
      <c r="BJS787"/>
      <c r="BJT787"/>
      <c r="BJU787"/>
      <c r="BJV787"/>
      <c r="BJW787"/>
      <c r="BJX787"/>
      <c r="BJY787"/>
      <c r="BJZ787"/>
      <c r="BKA787"/>
      <c r="BKB787"/>
      <c r="BKC787"/>
      <c r="BKD787"/>
      <c r="BKE787"/>
      <c r="BKF787"/>
      <c r="BKG787"/>
      <c r="BKH787"/>
      <c r="BKI787"/>
      <c r="BKJ787"/>
      <c r="BKK787"/>
      <c r="BKL787"/>
      <c r="BKM787"/>
      <c r="BKN787"/>
      <c r="BKO787"/>
      <c r="BKP787"/>
      <c r="BKQ787"/>
      <c r="BKR787"/>
      <c r="BKS787"/>
      <c r="BKT787"/>
      <c r="BKU787"/>
      <c r="BKV787"/>
      <c r="BKW787"/>
      <c r="BKX787"/>
      <c r="BKY787"/>
      <c r="BKZ787"/>
      <c r="BLA787"/>
      <c r="BLB787"/>
      <c r="BLC787"/>
      <c r="BLD787"/>
      <c r="BLE787"/>
      <c r="BLF787"/>
      <c r="BLG787"/>
      <c r="BLH787"/>
      <c r="BLI787"/>
      <c r="BLJ787"/>
      <c r="BLK787"/>
      <c r="BLL787"/>
      <c r="BLM787"/>
      <c r="BLN787"/>
      <c r="BLO787"/>
      <c r="BLP787"/>
      <c r="BLQ787"/>
      <c r="BLR787"/>
      <c r="BLS787"/>
      <c r="BLT787"/>
      <c r="BLU787"/>
      <c r="BLV787"/>
      <c r="BLW787"/>
      <c r="BLX787"/>
      <c r="BLY787"/>
      <c r="BLZ787"/>
      <c r="BMA787"/>
      <c r="BMB787"/>
      <c r="BMC787"/>
      <c r="BMD787"/>
      <c r="BME787"/>
      <c r="BMF787"/>
      <c r="BMG787"/>
      <c r="BMH787"/>
      <c r="BMI787"/>
      <c r="BMJ787"/>
      <c r="BMK787"/>
      <c r="BML787"/>
      <c r="BMM787"/>
      <c r="BMN787"/>
      <c r="BMO787"/>
      <c r="BMP787"/>
      <c r="BMQ787"/>
      <c r="BMR787"/>
      <c r="BMS787"/>
      <c r="BMT787"/>
      <c r="BMU787"/>
      <c r="BMV787"/>
      <c r="BMW787"/>
      <c r="BMX787"/>
      <c r="BMY787"/>
      <c r="BMZ787"/>
      <c r="BNA787"/>
      <c r="BNB787"/>
      <c r="BNC787"/>
      <c r="BND787"/>
      <c r="BNE787"/>
      <c r="BNF787"/>
      <c r="BNG787"/>
      <c r="BNH787"/>
      <c r="BNI787"/>
      <c r="BNJ787"/>
      <c r="BNK787"/>
      <c r="BNL787"/>
      <c r="BNM787"/>
      <c r="BNN787"/>
      <c r="BNO787"/>
      <c r="BNP787"/>
      <c r="BNQ787"/>
      <c r="BNR787"/>
      <c r="BNS787"/>
      <c r="BNT787"/>
      <c r="BNU787"/>
      <c r="BNV787"/>
      <c r="BNW787"/>
      <c r="BNX787"/>
      <c r="BNY787"/>
      <c r="BNZ787"/>
      <c r="BOA787"/>
      <c r="BOB787"/>
      <c r="BOC787"/>
      <c r="BOD787"/>
      <c r="BOE787"/>
      <c r="BOF787"/>
      <c r="BOG787"/>
      <c r="BOH787"/>
      <c r="BOI787"/>
      <c r="BOJ787"/>
      <c r="BOK787"/>
      <c r="BOL787"/>
      <c r="BOM787"/>
      <c r="BON787"/>
      <c r="BOO787"/>
      <c r="BOP787"/>
      <c r="BOQ787"/>
      <c r="BOR787"/>
      <c r="BOS787"/>
      <c r="BOT787"/>
      <c r="BOU787"/>
      <c r="BOV787"/>
      <c r="BOW787"/>
      <c r="BOX787"/>
      <c r="BOY787"/>
      <c r="BOZ787"/>
      <c r="BPA787"/>
      <c r="BPB787"/>
      <c r="BPC787"/>
      <c r="BPD787"/>
      <c r="BPE787"/>
      <c r="BPF787"/>
      <c r="BPG787"/>
      <c r="BPH787"/>
      <c r="BPI787"/>
      <c r="BPJ787"/>
      <c r="BPK787"/>
      <c r="BPL787"/>
      <c r="BPM787"/>
      <c r="BPN787"/>
      <c r="BPO787"/>
      <c r="BPP787"/>
      <c r="BPQ787"/>
      <c r="BPR787"/>
      <c r="BPS787"/>
      <c r="BPT787"/>
      <c r="BPU787"/>
      <c r="BPV787"/>
      <c r="BPW787"/>
      <c r="BPX787"/>
      <c r="BPY787"/>
      <c r="BPZ787"/>
      <c r="BQA787"/>
      <c r="BQB787"/>
      <c r="BQC787"/>
      <c r="BQD787"/>
      <c r="BQE787"/>
      <c r="BQF787"/>
      <c r="BQG787"/>
      <c r="BQH787"/>
      <c r="BQI787"/>
      <c r="BQJ787"/>
      <c r="BQK787"/>
      <c r="BQL787"/>
      <c r="BQM787"/>
      <c r="BQN787"/>
      <c r="BQO787"/>
      <c r="BQP787"/>
      <c r="BQQ787"/>
      <c r="BQR787"/>
      <c r="BQS787"/>
      <c r="BQT787"/>
      <c r="BQU787"/>
      <c r="BQV787"/>
      <c r="BQW787"/>
      <c r="BQX787"/>
      <c r="BQY787"/>
      <c r="BQZ787"/>
      <c r="BRA787"/>
      <c r="BRB787"/>
      <c r="BRC787"/>
      <c r="BRD787"/>
      <c r="BRE787"/>
      <c r="BRF787"/>
      <c r="BRG787"/>
      <c r="BRH787"/>
      <c r="BRI787"/>
      <c r="BRJ787"/>
      <c r="BRK787"/>
      <c r="BRL787"/>
      <c r="BRM787"/>
      <c r="BRN787"/>
      <c r="BRO787"/>
      <c r="BRP787"/>
      <c r="BRQ787"/>
      <c r="BRR787"/>
      <c r="BRS787"/>
      <c r="BRT787"/>
      <c r="BRU787"/>
      <c r="BRV787"/>
      <c r="BRW787"/>
      <c r="BRX787"/>
      <c r="BRY787"/>
      <c r="BRZ787"/>
      <c r="BSA787"/>
      <c r="BSB787"/>
      <c r="BSC787"/>
      <c r="BSD787"/>
      <c r="BSE787"/>
      <c r="BSF787"/>
      <c r="BSG787"/>
      <c r="BSH787"/>
      <c r="BSI787"/>
      <c r="BSJ787"/>
      <c r="BSK787"/>
      <c r="BSL787"/>
      <c r="BSM787"/>
      <c r="BSN787"/>
      <c r="BSO787"/>
      <c r="BSP787"/>
      <c r="BSQ787"/>
      <c r="BSR787"/>
      <c r="BSS787"/>
      <c r="BST787"/>
      <c r="BSU787"/>
      <c r="BSV787"/>
      <c r="BSW787"/>
      <c r="BSX787"/>
      <c r="BSY787"/>
      <c r="BSZ787"/>
      <c r="BTA787"/>
      <c r="BTB787"/>
      <c r="BTC787"/>
      <c r="BTD787"/>
      <c r="BTE787"/>
      <c r="BTF787"/>
      <c r="BTG787"/>
      <c r="BTH787"/>
      <c r="BTI787"/>
      <c r="BTJ787"/>
      <c r="BTK787"/>
      <c r="BTL787"/>
      <c r="BTM787"/>
      <c r="BTN787"/>
      <c r="BTO787"/>
      <c r="BTP787"/>
      <c r="BTQ787"/>
      <c r="BTR787"/>
      <c r="BTS787"/>
      <c r="BTT787"/>
      <c r="BTU787"/>
      <c r="BTV787"/>
      <c r="BTW787"/>
      <c r="BTX787"/>
      <c r="BTY787"/>
      <c r="BTZ787"/>
      <c r="BUA787"/>
      <c r="BUB787"/>
      <c r="BUC787"/>
      <c r="BUD787"/>
      <c r="BUE787"/>
      <c r="BUF787"/>
      <c r="BUG787"/>
      <c r="BUH787"/>
      <c r="BUI787"/>
      <c r="BUJ787"/>
      <c r="BUK787"/>
      <c r="BUL787"/>
      <c r="BUM787"/>
      <c r="BUN787"/>
      <c r="BUO787"/>
      <c r="BUP787"/>
      <c r="BUQ787"/>
      <c r="BUR787"/>
      <c r="BUS787"/>
      <c r="BUT787"/>
      <c r="BUU787"/>
      <c r="BUV787"/>
      <c r="BUW787"/>
      <c r="BUX787"/>
      <c r="BUY787"/>
      <c r="BUZ787"/>
      <c r="BVA787"/>
      <c r="BVB787"/>
      <c r="BVC787"/>
      <c r="BVD787"/>
      <c r="BVE787"/>
      <c r="BVF787"/>
      <c r="BVG787"/>
      <c r="BVH787"/>
      <c r="BVI787"/>
      <c r="BVJ787"/>
      <c r="BVK787"/>
      <c r="BVL787"/>
      <c r="BVM787"/>
      <c r="BVN787"/>
      <c r="BVO787"/>
      <c r="BVP787"/>
      <c r="BVQ787"/>
      <c r="BVR787"/>
      <c r="BVS787"/>
      <c r="BVT787"/>
      <c r="BVU787"/>
      <c r="BVV787"/>
      <c r="BVW787"/>
      <c r="BVX787"/>
      <c r="BVY787"/>
      <c r="BVZ787"/>
      <c r="BWA787"/>
      <c r="BWB787"/>
      <c r="BWC787"/>
      <c r="BWD787"/>
      <c r="BWE787"/>
      <c r="BWF787"/>
      <c r="BWG787"/>
      <c r="BWH787"/>
      <c r="BWI787"/>
      <c r="BWJ787"/>
      <c r="BWK787"/>
      <c r="BWL787"/>
      <c r="BWM787"/>
      <c r="BWN787"/>
      <c r="BWO787"/>
      <c r="BWP787"/>
      <c r="BWQ787"/>
      <c r="BWR787"/>
      <c r="BWS787"/>
      <c r="BWT787"/>
      <c r="BWU787"/>
      <c r="BWV787"/>
      <c r="BWW787"/>
      <c r="BWX787"/>
      <c r="BWY787"/>
      <c r="BWZ787"/>
      <c r="BXA787"/>
      <c r="BXB787"/>
      <c r="BXC787"/>
      <c r="BXD787"/>
      <c r="BXE787"/>
      <c r="BXF787"/>
      <c r="BXG787"/>
      <c r="BXH787"/>
      <c r="BXI787"/>
      <c r="BXJ787"/>
      <c r="BXK787"/>
      <c r="BXL787"/>
      <c r="BXM787"/>
      <c r="BXN787"/>
      <c r="BXO787"/>
      <c r="BXP787"/>
      <c r="BXQ787"/>
      <c r="BXR787"/>
      <c r="BXS787"/>
      <c r="BXT787"/>
      <c r="BXU787"/>
      <c r="BXV787"/>
      <c r="BXW787"/>
      <c r="BXX787"/>
      <c r="BXY787"/>
      <c r="BXZ787"/>
      <c r="BYA787"/>
      <c r="BYB787"/>
      <c r="BYC787"/>
      <c r="BYD787"/>
      <c r="BYE787"/>
      <c r="BYF787"/>
      <c r="BYG787"/>
      <c r="BYH787"/>
      <c r="BYI787"/>
      <c r="BYJ787"/>
      <c r="BYK787"/>
      <c r="BYL787"/>
      <c r="BYM787"/>
      <c r="BYN787"/>
      <c r="BYO787"/>
      <c r="BYP787"/>
      <c r="BYQ787"/>
      <c r="BYR787"/>
      <c r="BYS787"/>
      <c r="BYT787"/>
      <c r="BYU787"/>
      <c r="BYV787"/>
      <c r="BYW787"/>
      <c r="BYX787"/>
      <c r="BYY787"/>
      <c r="BYZ787"/>
      <c r="BZA787"/>
      <c r="BZB787"/>
      <c r="BZC787"/>
      <c r="BZD787"/>
      <c r="BZE787"/>
      <c r="BZF787"/>
      <c r="BZG787"/>
      <c r="BZH787"/>
      <c r="BZI787"/>
      <c r="BZJ787"/>
      <c r="BZK787"/>
      <c r="BZL787"/>
      <c r="BZM787"/>
      <c r="BZN787"/>
      <c r="BZO787"/>
      <c r="BZP787"/>
      <c r="BZQ787"/>
      <c r="BZR787"/>
      <c r="BZS787"/>
      <c r="BZT787"/>
      <c r="BZU787"/>
      <c r="BZV787"/>
      <c r="BZW787"/>
      <c r="BZX787"/>
      <c r="BZY787"/>
      <c r="BZZ787"/>
      <c r="CAA787"/>
      <c r="CAB787"/>
      <c r="CAC787"/>
      <c r="CAD787"/>
      <c r="CAE787"/>
      <c r="CAF787"/>
      <c r="CAG787"/>
      <c r="CAH787"/>
      <c r="CAI787"/>
      <c r="CAJ787"/>
      <c r="CAK787"/>
      <c r="CAL787"/>
      <c r="CAM787"/>
      <c r="CAN787"/>
      <c r="CAO787"/>
      <c r="CAP787"/>
      <c r="CAQ787"/>
      <c r="CAR787"/>
      <c r="CAS787"/>
      <c r="CAT787"/>
      <c r="CAU787"/>
      <c r="CAV787"/>
      <c r="CAW787"/>
      <c r="CAX787"/>
      <c r="CAY787"/>
      <c r="CAZ787"/>
      <c r="CBA787"/>
      <c r="CBB787"/>
      <c r="CBC787"/>
      <c r="CBD787"/>
      <c r="CBE787"/>
      <c r="CBF787"/>
      <c r="CBG787"/>
      <c r="CBH787"/>
      <c r="CBI787"/>
      <c r="CBJ787"/>
      <c r="CBK787"/>
      <c r="CBL787"/>
      <c r="CBM787"/>
      <c r="CBN787"/>
      <c r="CBO787"/>
      <c r="CBP787"/>
      <c r="CBQ787"/>
      <c r="CBR787"/>
      <c r="CBS787"/>
      <c r="CBT787"/>
      <c r="CBU787"/>
      <c r="CBV787"/>
      <c r="CBW787"/>
      <c r="CBX787"/>
      <c r="CBY787"/>
      <c r="CBZ787"/>
      <c r="CCA787"/>
      <c r="CCB787"/>
      <c r="CCC787"/>
      <c r="CCD787"/>
      <c r="CCE787"/>
      <c r="CCF787"/>
      <c r="CCG787"/>
      <c r="CCH787"/>
      <c r="CCI787"/>
      <c r="CCJ787"/>
      <c r="CCK787"/>
      <c r="CCL787"/>
      <c r="CCM787"/>
      <c r="CCN787"/>
      <c r="CCO787"/>
      <c r="CCP787"/>
      <c r="CCQ787"/>
      <c r="CCR787"/>
      <c r="CCS787"/>
      <c r="CCT787"/>
      <c r="CCU787"/>
      <c r="CCV787"/>
      <c r="CCW787"/>
      <c r="CCX787"/>
      <c r="CCY787"/>
      <c r="CCZ787"/>
      <c r="CDA787"/>
      <c r="CDB787"/>
      <c r="CDC787"/>
      <c r="CDD787"/>
      <c r="CDE787"/>
      <c r="CDF787"/>
      <c r="CDG787"/>
      <c r="CDH787"/>
      <c r="CDI787"/>
      <c r="CDJ787"/>
      <c r="CDK787"/>
      <c r="CDL787"/>
      <c r="CDM787"/>
      <c r="CDN787"/>
      <c r="CDO787"/>
      <c r="CDP787"/>
      <c r="CDQ787"/>
      <c r="CDR787"/>
      <c r="CDS787"/>
      <c r="CDT787"/>
      <c r="CDU787"/>
      <c r="CDV787"/>
      <c r="CDW787"/>
      <c r="CDX787"/>
      <c r="CDY787"/>
      <c r="CDZ787"/>
      <c r="CEA787"/>
      <c r="CEB787"/>
      <c r="CEC787"/>
      <c r="CED787"/>
      <c r="CEE787"/>
      <c r="CEF787"/>
      <c r="CEG787"/>
      <c r="CEH787"/>
      <c r="CEI787"/>
      <c r="CEJ787"/>
      <c r="CEK787"/>
      <c r="CEL787"/>
      <c r="CEM787"/>
      <c r="CEN787"/>
      <c r="CEO787"/>
      <c r="CEP787"/>
      <c r="CEQ787"/>
      <c r="CER787"/>
      <c r="CES787"/>
      <c r="CET787"/>
      <c r="CEU787"/>
      <c r="CEV787"/>
      <c r="CEW787"/>
      <c r="CEX787"/>
      <c r="CEY787"/>
      <c r="CEZ787"/>
      <c r="CFA787"/>
      <c r="CFB787"/>
      <c r="CFC787"/>
      <c r="CFD787"/>
      <c r="CFE787"/>
      <c r="CFF787"/>
      <c r="CFG787"/>
      <c r="CFH787"/>
      <c r="CFI787"/>
      <c r="CFJ787"/>
      <c r="CFK787"/>
      <c r="CFL787"/>
      <c r="CFM787"/>
      <c r="CFN787"/>
      <c r="CFO787"/>
      <c r="CFP787"/>
      <c r="CFQ787"/>
      <c r="CFR787"/>
      <c r="CFS787"/>
      <c r="CFT787"/>
      <c r="CFU787"/>
      <c r="CFV787"/>
      <c r="CFW787"/>
      <c r="CFX787"/>
      <c r="CFY787"/>
      <c r="CFZ787"/>
      <c r="CGA787"/>
      <c r="CGB787"/>
      <c r="CGC787"/>
      <c r="CGD787"/>
      <c r="CGE787"/>
      <c r="CGF787"/>
      <c r="CGG787"/>
      <c r="CGH787"/>
      <c r="CGI787"/>
      <c r="CGJ787"/>
      <c r="CGK787"/>
      <c r="CGL787"/>
      <c r="CGM787"/>
      <c r="CGN787"/>
      <c r="CGO787"/>
      <c r="CGP787"/>
      <c r="CGQ787"/>
      <c r="CGR787"/>
      <c r="CGS787"/>
      <c r="CGT787"/>
      <c r="CGU787"/>
      <c r="CGV787"/>
      <c r="CGW787"/>
      <c r="CGX787"/>
      <c r="CGY787"/>
      <c r="CGZ787"/>
      <c r="CHA787"/>
      <c r="CHB787"/>
      <c r="CHC787"/>
      <c r="CHD787"/>
      <c r="CHE787"/>
      <c r="CHF787"/>
      <c r="CHG787"/>
      <c r="CHH787"/>
      <c r="CHI787"/>
      <c r="CHJ787"/>
      <c r="CHK787"/>
      <c r="CHL787"/>
      <c r="CHM787"/>
      <c r="CHN787"/>
      <c r="CHO787"/>
      <c r="CHP787"/>
      <c r="CHQ787"/>
      <c r="CHR787"/>
      <c r="CHS787"/>
      <c r="CHT787"/>
      <c r="CHU787"/>
      <c r="CHV787"/>
      <c r="CHW787"/>
      <c r="CHX787"/>
      <c r="CHY787"/>
      <c r="CHZ787"/>
      <c r="CIA787"/>
      <c r="CIB787"/>
      <c r="CIC787"/>
      <c r="CID787"/>
      <c r="CIE787"/>
      <c r="CIF787"/>
      <c r="CIG787"/>
      <c r="CIH787"/>
      <c r="CII787"/>
      <c r="CIJ787"/>
      <c r="CIK787"/>
      <c r="CIL787"/>
      <c r="CIM787"/>
      <c r="CIN787"/>
      <c r="CIO787"/>
      <c r="CIP787"/>
      <c r="CIQ787"/>
      <c r="CIR787"/>
      <c r="CIS787"/>
      <c r="CIT787"/>
      <c r="CIU787"/>
      <c r="CIV787"/>
      <c r="CIW787"/>
      <c r="CIX787"/>
      <c r="CIY787"/>
      <c r="CIZ787"/>
      <c r="CJA787"/>
      <c r="CJB787"/>
      <c r="CJC787"/>
      <c r="CJD787"/>
      <c r="CJE787"/>
      <c r="CJF787"/>
      <c r="CJG787"/>
      <c r="CJH787"/>
      <c r="CJI787"/>
      <c r="CJJ787"/>
      <c r="CJK787"/>
      <c r="CJL787"/>
      <c r="CJM787"/>
      <c r="CJN787"/>
      <c r="CJO787"/>
      <c r="CJP787"/>
      <c r="CJQ787"/>
      <c r="CJR787"/>
      <c r="CJS787"/>
      <c r="CJT787"/>
      <c r="CJU787"/>
      <c r="CJV787"/>
      <c r="CJW787"/>
      <c r="CJX787"/>
      <c r="CJY787"/>
      <c r="CJZ787"/>
      <c r="CKA787"/>
      <c r="CKB787"/>
      <c r="CKC787"/>
      <c r="CKD787"/>
      <c r="CKE787"/>
      <c r="CKF787"/>
      <c r="CKG787"/>
      <c r="CKH787"/>
      <c r="CKI787"/>
      <c r="CKJ787"/>
      <c r="CKK787"/>
      <c r="CKL787"/>
      <c r="CKM787"/>
      <c r="CKN787"/>
      <c r="CKO787"/>
      <c r="CKP787"/>
      <c r="CKQ787"/>
      <c r="CKR787"/>
      <c r="CKS787"/>
      <c r="CKT787"/>
      <c r="CKU787"/>
      <c r="CKV787"/>
      <c r="CKW787"/>
      <c r="CKX787"/>
      <c r="CKY787"/>
      <c r="CKZ787"/>
      <c r="CLA787"/>
      <c r="CLB787"/>
      <c r="CLC787"/>
      <c r="CLD787"/>
      <c r="CLE787"/>
      <c r="CLF787"/>
      <c r="CLG787"/>
      <c r="CLH787"/>
      <c r="CLI787"/>
      <c r="CLJ787"/>
      <c r="CLK787"/>
      <c r="CLL787"/>
      <c r="CLM787"/>
      <c r="CLN787"/>
      <c r="CLO787"/>
      <c r="CLP787"/>
      <c r="CLQ787"/>
      <c r="CLR787"/>
      <c r="CLS787"/>
      <c r="CLT787"/>
      <c r="CLU787"/>
      <c r="CLV787"/>
      <c r="CLW787"/>
      <c r="CLX787"/>
      <c r="CLY787"/>
      <c r="CLZ787"/>
      <c r="CMA787"/>
      <c r="CMB787"/>
      <c r="CMC787"/>
      <c r="CMD787"/>
      <c r="CME787"/>
      <c r="CMF787"/>
      <c r="CMG787"/>
      <c r="CMH787"/>
      <c r="CMI787"/>
      <c r="CMJ787"/>
      <c r="CMK787"/>
      <c r="CML787"/>
      <c r="CMM787"/>
      <c r="CMN787"/>
      <c r="CMO787"/>
      <c r="CMP787"/>
      <c r="CMQ787"/>
      <c r="CMR787"/>
      <c r="CMS787"/>
      <c r="CMT787"/>
      <c r="CMU787"/>
      <c r="CMV787"/>
      <c r="CMW787"/>
      <c r="CMX787"/>
      <c r="CMY787"/>
      <c r="CMZ787"/>
      <c r="CNA787"/>
      <c r="CNB787"/>
      <c r="CNC787"/>
      <c r="CND787"/>
      <c r="CNE787"/>
      <c r="CNF787"/>
      <c r="CNG787"/>
      <c r="CNH787"/>
      <c r="CNI787"/>
      <c r="CNJ787"/>
      <c r="CNK787"/>
      <c r="CNL787"/>
      <c r="CNM787"/>
      <c r="CNN787"/>
      <c r="CNO787"/>
      <c r="CNP787"/>
      <c r="CNQ787"/>
      <c r="CNR787"/>
      <c r="CNS787"/>
      <c r="CNT787"/>
      <c r="CNU787"/>
      <c r="CNV787"/>
      <c r="CNW787"/>
      <c r="CNX787"/>
      <c r="CNY787"/>
      <c r="CNZ787"/>
      <c r="COA787"/>
      <c r="COB787"/>
      <c r="COC787"/>
      <c r="COD787"/>
      <c r="COE787"/>
      <c r="COF787"/>
      <c r="COG787"/>
      <c r="COH787"/>
      <c r="COI787"/>
      <c r="COJ787"/>
      <c r="COK787"/>
      <c r="COL787"/>
      <c r="COM787"/>
      <c r="CON787"/>
      <c r="COO787"/>
      <c r="COP787"/>
      <c r="COQ787"/>
      <c r="COR787"/>
      <c r="COS787"/>
      <c r="COT787"/>
      <c r="COU787"/>
      <c r="COV787"/>
      <c r="COW787"/>
      <c r="COX787"/>
      <c r="COY787"/>
      <c r="COZ787"/>
      <c r="CPA787"/>
      <c r="CPB787"/>
      <c r="CPC787"/>
      <c r="CPD787"/>
      <c r="CPE787"/>
      <c r="CPF787"/>
      <c r="CPG787"/>
      <c r="CPH787"/>
      <c r="CPI787"/>
      <c r="CPJ787"/>
      <c r="CPK787"/>
      <c r="CPL787"/>
      <c r="CPM787"/>
      <c r="CPN787"/>
      <c r="CPO787"/>
      <c r="CPP787"/>
      <c r="CPQ787"/>
      <c r="CPR787"/>
      <c r="CPS787"/>
      <c r="CPT787"/>
      <c r="CPU787"/>
      <c r="CPV787"/>
      <c r="CPW787"/>
      <c r="CPX787"/>
      <c r="CPY787"/>
      <c r="CPZ787"/>
      <c r="CQA787"/>
      <c r="CQB787"/>
      <c r="CQC787"/>
      <c r="CQD787"/>
      <c r="CQE787"/>
      <c r="CQF787"/>
      <c r="CQG787"/>
      <c r="CQH787"/>
      <c r="CQI787"/>
      <c r="CQJ787"/>
      <c r="CQK787"/>
      <c r="CQL787"/>
      <c r="CQM787"/>
      <c r="CQN787"/>
      <c r="CQO787"/>
      <c r="CQP787"/>
      <c r="CQQ787"/>
      <c r="CQR787"/>
      <c r="CQS787"/>
      <c r="CQT787"/>
      <c r="CQU787"/>
      <c r="CQV787"/>
      <c r="CQW787"/>
      <c r="CQX787"/>
      <c r="CQY787"/>
      <c r="CQZ787"/>
      <c r="CRA787"/>
      <c r="CRB787"/>
      <c r="CRC787"/>
      <c r="CRD787"/>
      <c r="CRE787"/>
      <c r="CRF787"/>
      <c r="CRG787"/>
      <c r="CRH787"/>
      <c r="CRI787"/>
      <c r="CRJ787"/>
      <c r="CRK787"/>
      <c r="CRL787"/>
      <c r="CRM787"/>
      <c r="CRN787"/>
      <c r="CRO787"/>
      <c r="CRP787"/>
      <c r="CRQ787"/>
      <c r="CRR787"/>
      <c r="CRS787"/>
      <c r="CRT787"/>
      <c r="CRU787"/>
      <c r="CRV787"/>
      <c r="CRW787"/>
      <c r="CRX787"/>
      <c r="CRY787"/>
      <c r="CRZ787"/>
      <c r="CSA787"/>
      <c r="CSB787"/>
      <c r="CSC787"/>
      <c r="CSD787"/>
      <c r="CSE787"/>
      <c r="CSF787"/>
      <c r="CSG787"/>
      <c r="CSH787"/>
      <c r="CSI787"/>
      <c r="CSJ787"/>
      <c r="CSK787"/>
      <c r="CSL787"/>
      <c r="CSM787"/>
      <c r="CSN787"/>
      <c r="CSO787"/>
      <c r="CSP787"/>
      <c r="CSQ787"/>
      <c r="CSR787"/>
      <c r="CSS787"/>
      <c r="CST787"/>
      <c r="CSU787"/>
      <c r="CSV787"/>
      <c r="CSW787"/>
      <c r="CSX787"/>
      <c r="CSY787"/>
      <c r="CSZ787"/>
      <c r="CTA787"/>
      <c r="CTB787"/>
      <c r="CTC787"/>
      <c r="CTD787"/>
      <c r="CTE787"/>
      <c r="CTF787"/>
      <c r="CTG787"/>
      <c r="CTH787"/>
      <c r="CTI787"/>
      <c r="CTJ787"/>
      <c r="CTK787"/>
      <c r="CTL787"/>
      <c r="CTM787"/>
      <c r="CTN787"/>
      <c r="CTO787"/>
      <c r="CTP787"/>
      <c r="CTQ787"/>
      <c r="CTR787"/>
      <c r="CTS787"/>
      <c r="CTT787"/>
      <c r="CTU787"/>
      <c r="CTV787"/>
      <c r="CTW787"/>
      <c r="CTX787"/>
      <c r="CTY787"/>
      <c r="CTZ787"/>
      <c r="CUA787"/>
      <c r="CUB787"/>
      <c r="CUC787"/>
      <c r="CUD787"/>
      <c r="CUE787"/>
      <c r="CUF787"/>
      <c r="CUG787"/>
      <c r="CUH787"/>
      <c r="CUI787"/>
      <c r="CUJ787"/>
      <c r="CUK787"/>
      <c r="CUL787"/>
      <c r="CUM787"/>
      <c r="CUN787"/>
      <c r="CUO787"/>
      <c r="CUP787"/>
      <c r="CUQ787"/>
      <c r="CUR787"/>
      <c r="CUS787"/>
      <c r="CUT787"/>
      <c r="CUU787"/>
      <c r="CUV787"/>
      <c r="CUW787"/>
      <c r="CUX787"/>
      <c r="CUY787"/>
      <c r="CUZ787"/>
      <c r="CVA787"/>
      <c r="CVB787"/>
      <c r="CVC787"/>
      <c r="CVD787"/>
      <c r="CVE787"/>
      <c r="CVF787"/>
      <c r="CVG787"/>
      <c r="CVH787"/>
      <c r="CVI787"/>
      <c r="CVJ787"/>
      <c r="CVK787"/>
      <c r="CVL787"/>
      <c r="CVM787"/>
      <c r="CVN787"/>
      <c r="CVO787"/>
      <c r="CVP787"/>
      <c r="CVQ787"/>
      <c r="CVR787"/>
      <c r="CVS787"/>
      <c r="CVT787"/>
      <c r="CVU787"/>
      <c r="CVV787"/>
      <c r="CVW787"/>
      <c r="CVX787"/>
      <c r="CVY787"/>
      <c r="CVZ787"/>
      <c r="CWA787"/>
      <c r="CWB787"/>
      <c r="CWC787"/>
      <c r="CWD787"/>
      <c r="CWE787"/>
      <c r="CWF787"/>
      <c r="CWG787"/>
      <c r="CWH787"/>
      <c r="CWI787"/>
      <c r="CWJ787"/>
      <c r="CWK787"/>
      <c r="CWL787"/>
      <c r="CWM787"/>
      <c r="CWN787"/>
      <c r="CWO787"/>
      <c r="CWP787"/>
      <c r="CWQ787"/>
      <c r="CWR787"/>
      <c r="CWS787"/>
      <c r="CWT787"/>
      <c r="CWU787"/>
      <c r="CWV787"/>
      <c r="CWW787"/>
      <c r="CWX787"/>
      <c r="CWY787"/>
      <c r="CWZ787"/>
      <c r="CXA787"/>
      <c r="CXB787"/>
      <c r="CXC787"/>
      <c r="CXD787"/>
      <c r="CXE787"/>
      <c r="CXF787"/>
      <c r="CXG787"/>
      <c r="CXH787"/>
      <c r="CXI787"/>
      <c r="CXJ787"/>
      <c r="CXK787"/>
      <c r="CXL787"/>
      <c r="CXM787"/>
      <c r="CXN787"/>
      <c r="CXO787"/>
      <c r="CXP787"/>
      <c r="CXQ787"/>
      <c r="CXR787"/>
      <c r="CXS787"/>
      <c r="CXT787"/>
      <c r="CXU787"/>
      <c r="CXV787"/>
      <c r="CXW787"/>
      <c r="CXX787"/>
      <c r="CXY787"/>
      <c r="CXZ787"/>
      <c r="CYA787"/>
      <c r="CYB787"/>
      <c r="CYC787"/>
      <c r="CYD787"/>
      <c r="CYE787"/>
      <c r="CYF787"/>
      <c r="CYG787"/>
      <c r="CYH787"/>
      <c r="CYI787"/>
      <c r="CYJ787"/>
      <c r="CYK787"/>
      <c r="CYL787"/>
      <c r="CYM787"/>
      <c r="CYN787"/>
      <c r="CYO787"/>
      <c r="CYP787"/>
      <c r="CYQ787"/>
      <c r="CYR787"/>
      <c r="CYS787"/>
      <c r="CYT787"/>
      <c r="CYU787"/>
      <c r="CYV787"/>
      <c r="CYW787"/>
      <c r="CYX787"/>
      <c r="CYY787"/>
      <c r="CYZ787"/>
      <c r="CZA787"/>
      <c r="CZB787"/>
      <c r="CZC787"/>
      <c r="CZD787"/>
      <c r="CZE787"/>
      <c r="CZF787"/>
      <c r="CZG787"/>
      <c r="CZH787"/>
      <c r="CZI787"/>
      <c r="CZJ787"/>
      <c r="CZK787"/>
      <c r="CZL787"/>
      <c r="CZM787"/>
      <c r="CZN787"/>
      <c r="CZO787"/>
      <c r="CZP787"/>
      <c r="CZQ787"/>
      <c r="CZR787"/>
      <c r="CZS787"/>
      <c r="CZT787"/>
      <c r="CZU787"/>
      <c r="CZV787"/>
      <c r="CZW787"/>
      <c r="CZX787"/>
      <c r="CZY787"/>
      <c r="CZZ787"/>
      <c r="DAA787"/>
      <c r="DAB787"/>
      <c r="DAC787"/>
      <c r="DAD787"/>
      <c r="DAE787"/>
      <c r="DAF787"/>
      <c r="DAG787"/>
      <c r="DAH787"/>
      <c r="DAI787"/>
      <c r="DAJ787"/>
      <c r="DAK787"/>
      <c r="DAL787"/>
      <c r="DAM787"/>
      <c r="DAN787"/>
      <c r="DAO787"/>
      <c r="DAP787"/>
      <c r="DAQ787"/>
      <c r="DAR787"/>
      <c r="DAS787"/>
      <c r="DAT787"/>
      <c r="DAU787"/>
      <c r="DAV787"/>
      <c r="DAW787"/>
      <c r="DAX787"/>
      <c r="DAY787"/>
      <c r="DAZ787"/>
      <c r="DBA787"/>
      <c r="DBB787"/>
      <c r="DBC787"/>
      <c r="DBD787"/>
      <c r="DBE787"/>
      <c r="DBF787"/>
      <c r="DBG787"/>
      <c r="DBH787"/>
      <c r="DBI787"/>
      <c r="DBJ787"/>
      <c r="DBK787"/>
      <c r="DBL787"/>
      <c r="DBM787"/>
      <c r="DBN787"/>
      <c r="DBO787"/>
      <c r="DBP787"/>
      <c r="DBQ787"/>
      <c r="DBR787"/>
      <c r="DBS787"/>
      <c r="DBT787"/>
      <c r="DBU787"/>
      <c r="DBV787"/>
      <c r="DBW787"/>
      <c r="DBX787"/>
      <c r="DBY787"/>
      <c r="DBZ787"/>
      <c r="DCA787"/>
      <c r="DCB787"/>
      <c r="DCC787"/>
      <c r="DCD787"/>
      <c r="DCE787"/>
      <c r="DCF787"/>
      <c r="DCG787"/>
      <c r="DCH787"/>
      <c r="DCI787"/>
      <c r="DCJ787"/>
      <c r="DCK787"/>
      <c r="DCL787"/>
      <c r="DCM787"/>
      <c r="DCN787"/>
      <c r="DCO787"/>
      <c r="DCP787"/>
      <c r="DCQ787"/>
      <c r="DCR787"/>
      <c r="DCS787"/>
      <c r="DCT787"/>
      <c r="DCU787"/>
      <c r="DCV787"/>
      <c r="DCW787"/>
      <c r="DCX787"/>
      <c r="DCY787"/>
      <c r="DCZ787"/>
      <c r="DDA787"/>
      <c r="DDB787"/>
      <c r="DDC787"/>
      <c r="DDD787"/>
      <c r="DDE787"/>
      <c r="DDF787"/>
      <c r="DDG787"/>
      <c r="DDH787"/>
      <c r="DDI787"/>
      <c r="DDJ787"/>
      <c r="DDK787"/>
      <c r="DDL787"/>
      <c r="DDM787"/>
      <c r="DDN787"/>
      <c r="DDO787"/>
      <c r="DDP787"/>
      <c r="DDQ787"/>
      <c r="DDR787"/>
      <c r="DDS787"/>
      <c r="DDT787"/>
      <c r="DDU787"/>
      <c r="DDV787"/>
      <c r="DDW787"/>
      <c r="DDX787"/>
      <c r="DDY787"/>
      <c r="DDZ787"/>
      <c r="DEA787"/>
      <c r="DEB787"/>
      <c r="DEC787"/>
      <c r="DED787"/>
      <c r="DEE787"/>
      <c r="DEF787"/>
      <c r="DEG787"/>
      <c r="DEH787"/>
      <c r="DEI787"/>
      <c r="DEJ787"/>
      <c r="DEK787"/>
      <c r="DEL787"/>
      <c r="DEM787"/>
      <c r="DEN787"/>
      <c r="DEO787"/>
      <c r="DEP787"/>
      <c r="DEQ787"/>
      <c r="DER787"/>
      <c r="DES787"/>
      <c r="DET787"/>
      <c r="DEU787"/>
      <c r="DEV787"/>
      <c r="DEW787"/>
      <c r="DEX787"/>
      <c r="DEY787"/>
      <c r="DEZ787"/>
      <c r="DFA787"/>
      <c r="DFB787"/>
      <c r="DFC787"/>
      <c r="DFD787"/>
      <c r="DFE787"/>
      <c r="DFF787"/>
      <c r="DFG787"/>
      <c r="DFH787"/>
      <c r="DFI787"/>
      <c r="DFJ787"/>
      <c r="DFK787"/>
      <c r="DFL787"/>
      <c r="DFM787"/>
      <c r="DFN787"/>
      <c r="DFO787"/>
      <c r="DFP787"/>
      <c r="DFQ787"/>
      <c r="DFR787"/>
      <c r="DFS787"/>
      <c r="DFT787"/>
      <c r="DFU787"/>
      <c r="DFV787"/>
      <c r="DFW787"/>
      <c r="DFX787"/>
      <c r="DFY787"/>
      <c r="DFZ787"/>
      <c r="DGA787"/>
      <c r="DGB787"/>
      <c r="DGC787"/>
      <c r="DGD787"/>
      <c r="DGE787"/>
      <c r="DGF787"/>
      <c r="DGG787"/>
      <c r="DGH787"/>
      <c r="DGI787"/>
      <c r="DGJ787"/>
      <c r="DGK787"/>
      <c r="DGL787"/>
      <c r="DGM787"/>
      <c r="DGN787"/>
      <c r="DGO787"/>
      <c r="DGP787"/>
      <c r="DGQ787"/>
      <c r="DGR787"/>
      <c r="DGS787"/>
      <c r="DGT787"/>
      <c r="DGU787"/>
      <c r="DGV787"/>
      <c r="DGW787"/>
      <c r="DGX787"/>
      <c r="DGY787"/>
      <c r="DGZ787"/>
      <c r="DHA787"/>
      <c r="DHB787"/>
      <c r="DHC787"/>
      <c r="DHD787"/>
      <c r="DHE787"/>
      <c r="DHF787"/>
      <c r="DHG787"/>
      <c r="DHH787"/>
      <c r="DHI787"/>
      <c r="DHJ787"/>
      <c r="DHK787"/>
      <c r="DHL787"/>
      <c r="DHM787"/>
      <c r="DHN787"/>
      <c r="DHO787"/>
      <c r="DHP787"/>
      <c r="DHQ787"/>
      <c r="DHR787"/>
      <c r="DHS787"/>
      <c r="DHT787"/>
      <c r="DHU787"/>
      <c r="DHV787"/>
      <c r="DHW787"/>
      <c r="DHX787"/>
      <c r="DHY787"/>
      <c r="DHZ787"/>
      <c r="DIA787"/>
      <c r="DIB787"/>
      <c r="DIC787"/>
      <c r="DID787"/>
      <c r="DIE787"/>
      <c r="DIF787"/>
      <c r="DIG787"/>
      <c r="DIH787"/>
      <c r="DII787"/>
      <c r="DIJ787"/>
      <c r="DIK787"/>
      <c r="DIL787"/>
      <c r="DIM787"/>
      <c r="DIN787"/>
      <c r="DIO787"/>
      <c r="DIP787"/>
      <c r="DIQ787"/>
      <c r="DIR787"/>
      <c r="DIS787"/>
      <c r="DIT787"/>
      <c r="DIU787"/>
      <c r="DIV787"/>
      <c r="DIW787"/>
      <c r="DIX787"/>
      <c r="DIY787"/>
      <c r="DIZ787"/>
      <c r="DJA787"/>
      <c r="DJB787"/>
      <c r="DJC787"/>
      <c r="DJD787"/>
      <c r="DJE787"/>
      <c r="DJF787"/>
      <c r="DJG787"/>
      <c r="DJH787"/>
      <c r="DJI787"/>
      <c r="DJJ787"/>
      <c r="DJK787"/>
      <c r="DJL787"/>
      <c r="DJM787"/>
      <c r="DJN787"/>
      <c r="DJO787"/>
      <c r="DJP787"/>
      <c r="DJQ787"/>
      <c r="DJR787"/>
      <c r="DJS787"/>
      <c r="DJT787"/>
      <c r="DJU787"/>
      <c r="DJV787"/>
      <c r="DJW787"/>
      <c r="DJX787"/>
      <c r="DJY787"/>
      <c r="DJZ787"/>
      <c r="DKA787"/>
      <c r="DKB787"/>
      <c r="DKC787"/>
      <c r="DKD787"/>
      <c r="DKE787"/>
      <c r="DKF787"/>
      <c r="DKG787"/>
      <c r="DKH787"/>
      <c r="DKI787"/>
      <c r="DKJ787"/>
      <c r="DKK787"/>
      <c r="DKL787"/>
      <c r="DKM787"/>
      <c r="DKN787"/>
      <c r="DKO787"/>
      <c r="DKP787"/>
      <c r="DKQ787"/>
      <c r="DKR787"/>
      <c r="DKS787"/>
      <c r="DKT787"/>
      <c r="DKU787"/>
      <c r="DKV787"/>
      <c r="DKW787"/>
      <c r="DKX787"/>
      <c r="DKY787"/>
      <c r="DKZ787"/>
      <c r="DLA787"/>
      <c r="DLB787"/>
      <c r="DLC787"/>
      <c r="DLD787"/>
      <c r="DLE787"/>
      <c r="DLF787"/>
      <c r="DLG787"/>
      <c r="DLH787"/>
      <c r="DLI787"/>
      <c r="DLJ787"/>
      <c r="DLK787"/>
      <c r="DLL787"/>
      <c r="DLM787"/>
      <c r="DLN787"/>
      <c r="DLO787"/>
      <c r="DLP787"/>
      <c r="DLQ787"/>
      <c r="DLR787"/>
      <c r="DLS787"/>
      <c r="DLT787"/>
      <c r="DLU787"/>
      <c r="DLV787"/>
      <c r="DLW787"/>
      <c r="DLX787"/>
      <c r="DLY787"/>
      <c r="DLZ787"/>
      <c r="DMA787"/>
      <c r="DMB787"/>
      <c r="DMC787"/>
      <c r="DMD787"/>
      <c r="DME787"/>
      <c r="DMF787"/>
      <c r="DMG787"/>
      <c r="DMH787"/>
      <c r="DMI787"/>
      <c r="DMJ787"/>
      <c r="DMK787"/>
      <c r="DML787"/>
      <c r="DMM787"/>
      <c r="DMN787"/>
      <c r="DMO787"/>
      <c r="DMP787"/>
      <c r="DMQ787"/>
      <c r="DMR787"/>
      <c r="DMS787"/>
      <c r="DMT787"/>
      <c r="DMU787"/>
      <c r="DMV787"/>
      <c r="DMW787"/>
      <c r="DMX787"/>
      <c r="DMY787"/>
      <c r="DMZ787"/>
      <c r="DNA787"/>
      <c r="DNB787"/>
      <c r="DNC787"/>
      <c r="DND787"/>
      <c r="DNE787"/>
      <c r="DNF787"/>
      <c r="DNG787"/>
      <c r="DNH787"/>
      <c r="DNI787"/>
      <c r="DNJ787"/>
      <c r="DNK787"/>
      <c r="DNL787"/>
      <c r="DNM787"/>
      <c r="DNN787"/>
      <c r="DNO787"/>
      <c r="DNP787"/>
      <c r="DNQ787"/>
      <c r="DNR787"/>
      <c r="DNS787"/>
      <c r="DNT787"/>
      <c r="DNU787"/>
      <c r="DNV787"/>
      <c r="DNW787"/>
      <c r="DNX787"/>
      <c r="DNY787"/>
      <c r="DNZ787"/>
      <c r="DOA787"/>
      <c r="DOB787"/>
      <c r="DOC787"/>
      <c r="DOD787"/>
      <c r="DOE787"/>
      <c r="DOF787"/>
      <c r="DOG787"/>
      <c r="DOH787"/>
      <c r="DOI787"/>
      <c r="DOJ787"/>
      <c r="DOK787"/>
      <c r="DOL787"/>
      <c r="DOM787"/>
      <c r="DON787"/>
      <c r="DOO787"/>
      <c r="DOP787"/>
      <c r="DOQ787"/>
      <c r="DOR787"/>
      <c r="DOS787"/>
      <c r="DOT787"/>
      <c r="DOU787"/>
      <c r="DOV787"/>
      <c r="DOW787"/>
      <c r="DOX787"/>
      <c r="DOY787"/>
      <c r="DOZ787"/>
      <c r="DPA787"/>
      <c r="DPB787"/>
      <c r="DPC787"/>
      <c r="DPD787"/>
      <c r="DPE787"/>
      <c r="DPF787"/>
      <c r="DPG787"/>
      <c r="DPH787"/>
      <c r="DPI787"/>
      <c r="DPJ787"/>
      <c r="DPK787"/>
      <c r="DPL787"/>
      <c r="DPM787"/>
      <c r="DPN787"/>
      <c r="DPO787"/>
      <c r="DPP787"/>
      <c r="DPQ787"/>
      <c r="DPR787"/>
      <c r="DPS787"/>
      <c r="DPT787"/>
      <c r="DPU787"/>
      <c r="DPV787"/>
      <c r="DPW787"/>
      <c r="DPX787"/>
      <c r="DPY787"/>
      <c r="DPZ787"/>
      <c r="DQA787"/>
      <c r="DQB787"/>
      <c r="DQC787"/>
      <c r="DQD787"/>
      <c r="DQE787"/>
      <c r="DQF787"/>
      <c r="DQG787"/>
      <c r="DQH787"/>
      <c r="DQI787"/>
      <c r="DQJ787"/>
      <c r="DQK787"/>
      <c r="DQL787"/>
      <c r="DQM787"/>
      <c r="DQN787"/>
      <c r="DQO787"/>
      <c r="DQP787"/>
      <c r="DQQ787"/>
      <c r="DQR787"/>
      <c r="DQS787"/>
      <c r="DQT787"/>
      <c r="DQU787"/>
      <c r="DQV787"/>
      <c r="DQW787"/>
      <c r="DQX787"/>
      <c r="DQY787"/>
      <c r="DQZ787"/>
      <c r="DRA787"/>
      <c r="DRB787"/>
      <c r="DRC787"/>
      <c r="DRD787"/>
      <c r="DRE787"/>
      <c r="DRF787"/>
      <c r="DRG787"/>
      <c r="DRH787"/>
      <c r="DRI787"/>
      <c r="DRJ787"/>
      <c r="DRK787"/>
      <c r="DRL787"/>
      <c r="DRM787"/>
      <c r="DRN787"/>
      <c r="DRO787"/>
      <c r="DRP787"/>
      <c r="DRQ787"/>
      <c r="DRR787"/>
      <c r="DRS787"/>
      <c r="DRT787"/>
      <c r="DRU787"/>
      <c r="DRV787"/>
      <c r="DRW787"/>
      <c r="DRX787"/>
      <c r="DRY787"/>
      <c r="DRZ787"/>
      <c r="DSA787"/>
      <c r="DSB787"/>
      <c r="DSC787"/>
      <c r="DSD787"/>
      <c r="DSE787"/>
      <c r="DSF787"/>
      <c r="DSG787"/>
      <c r="DSH787"/>
      <c r="DSI787"/>
      <c r="DSJ787"/>
      <c r="DSK787"/>
      <c r="DSL787"/>
      <c r="DSM787"/>
      <c r="DSN787"/>
      <c r="DSO787"/>
      <c r="DSP787"/>
      <c r="DSQ787"/>
      <c r="DSR787"/>
      <c r="DSS787"/>
      <c r="DST787"/>
      <c r="DSU787"/>
      <c r="DSV787"/>
      <c r="DSW787"/>
      <c r="DSX787"/>
      <c r="DSY787"/>
      <c r="DSZ787"/>
      <c r="DTA787"/>
      <c r="DTB787"/>
      <c r="DTC787"/>
      <c r="DTD787"/>
      <c r="DTE787"/>
      <c r="DTF787"/>
      <c r="DTG787"/>
      <c r="DTH787"/>
      <c r="DTI787"/>
      <c r="DTJ787"/>
      <c r="DTK787"/>
      <c r="DTL787"/>
      <c r="DTM787"/>
      <c r="DTN787"/>
      <c r="DTO787"/>
      <c r="DTP787"/>
      <c r="DTQ787"/>
      <c r="DTR787"/>
      <c r="DTS787"/>
      <c r="DTT787"/>
      <c r="DTU787"/>
      <c r="DTV787"/>
      <c r="DTW787"/>
      <c r="DTX787"/>
      <c r="DTY787"/>
      <c r="DTZ787"/>
      <c r="DUA787"/>
      <c r="DUB787"/>
      <c r="DUC787"/>
      <c r="DUD787"/>
      <c r="DUE787"/>
      <c r="DUF787"/>
      <c r="DUG787"/>
      <c r="DUH787"/>
      <c r="DUI787"/>
      <c r="DUJ787"/>
      <c r="DUK787"/>
      <c r="DUL787"/>
      <c r="DUM787"/>
      <c r="DUN787"/>
      <c r="DUO787"/>
      <c r="DUP787"/>
      <c r="DUQ787"/>
      <c r="DUR787"/>
      <c r="DUS787"/>
      <c r="DUT787"/>
      <c r="DUU787"/>
      <c r="DUV787"/>
      <c r="DUW787"/>
      <c r="DUX787"/>
      <c r="DUY787"/>
      <c r="DUZ787"/>
      <c r="DVA787"/>
      <c r="DVB787"/>
      <c r="DVC787"/>
      <c r="DVD787"/>
      <c r="DVE787"/>
      <c r="DVF787"/>
      <c r="DVG787"/>
      <c r="DVH787"/>
      <c r="DVI787"/>
      <c r="DVJ787"/>
      <c r="DVK787"/>
      <c r="DVL787"/>
      <c r="DVM787"/>
      <c r="DVN787"/>
      <c r="DVO787"/>
      <c r="DVP787"/>
      <c r="DVQ787"/>
      <c r="DVR787"/>
      <c r="DVS787"/>
      <c r="DVT787"/>
      <c r="DVU787"/>
      <c r="DVV787"/>
      <c r="DVW787"/>
      <c r="DVX787"/>
      <c r="DVY787"/>
      <c r="DVZ787"/>
      <c r="DWA787"/>
      <c r="DWB787"/>
      <c r="DWC787"/>
      <c r="DWD787"/>
      <c r="DWE787"/>
      <c r="DWF787"/>
      <c r="DWG787"/>
      <c r="DWH787"/>
      <c r="DWI787"/>
      <c r="DWJ787"/>
      <c r="DWK787"/>
      <c r="DWL787"/>
      <c r="DWM787"/>
      <c r="DWN787"/>
      <c r="DWO787"/>
      <c r="DWP787"/>
      <c r="DWQ787"/>
      <c r="DWR787"/>
      <c r="DWS787"/>
      <c r="DWT787"/>
      <c r="DWU787"/>
      <c r="DWV787"/>
      <c r="DWW787"/>
      <c r="DWX787"/>
      <c r="DWY787"/>
      <c r="DWZ787"/>
      <c r="DXA787"/>
      <c r="DXB787"/>
      <c r="DXC787"/>
      <c r="DXD787"/>
      <c r="DXE787"/>
      <c r="DXF787"/>
      <c r="DXG787"/>
      <c r="DXH787"/>
      <c r="DXI787"/>
      <c r="DXJ787"/>
      <c r="DXK787"/>
      <c r="DXL787"/>
      <c r="DXM787"/>
      <c r="DXN787"/>
      <c r="DXO787"/>
      <c r="DXP787"/>
      <c r="DXQ787"/>
      <c r="DXR787"/>
      <c r="DXS787"/>
      <c r="DXT787"/>
      <c r="DXU787"/>
      <c r="DXV787"/>
      <c r="DXW787"/>
      <c r="DXX787"/>
      <c r="DXY787"/>
      <c r="DXZ787"/>
      <c r="DYA787"/>
      <c r="DYB787"/>
      <c r="DYC787"/>
      <c r="DYD787"/>
      <c r="DYE787"/>
      <c r="DYF787"/>
      <c r="DYG787"/>
      <c r="DYH787"/>
      <c r="DYI787"/>
      <c r="DYJ787"/>
      <c r="DYK787"/>
      <c r="DYL787"/>
      <c r="DYM787"/>
      <c r="DYN787"/>
      <c r="DYO787"/>
      <c r="DYP787"/>
      <c r="DYQ787"/>
      <c r="DYR787"/>
      <c r="DYS787"/>
      <c r="DYT787"/>
      <c r="DYU787"/>
      <c r="DYV787"/>
      <c r="DYW787"/>
      <c r="DYX787"/>
      <c r="DYY787"/>
      <c r="DYZ787"/>
      <c r="DZA787"/>
      <c r="DZB787"/>
      <c r="DZC787"/>
      <c r="DZD787"/>
      <c r="DZE787"/>
      <c r="DZF787"/>
      <c r="DZG787"/>
      <c r="DZH787"/>
      <c r="DZI787"/>
      <c r="DZJ787"/>
      <c r="DZK787"/>
      <c r="DZL787"/>
      <c r="DZM787"/>
      <c r="DZN787"/>
      <c r="DZO787"/>
      <c r="DZP787"/>
      <c r="DZQ787"/>
      <c r="DZR787"/>
      <c r="DZS787"/>
      <c r="DZT787"/>
      <c r="DZU787"/>
      <c r="DZV787"/>
      <c r="DZW787"/>
      <c r="DZX787"/>
      <c r="DZY787"/>
      <c r="DZZ787"/>
      <c r="EAA787"/>
      <c r="EAB787"/>
      <c r="EAC787"/>
      <c r="EAD787"/>
      <c r="EAE787"/>
      <c r="EAF787"/>
      <c r="EAG787"/>
      <c r="EAH787"/>
      <c r="EAI787"/>
      <c r="EAJ787"/>
      <c r="EAK787"/>
      <c r="EAL787"/>
      <c r="EAM787"/>
      <c r="EAN787"/>
      <c r="EAO787"/>
      <c r="EAP787"/>
      <c r="EAQ787"/>
      <c r="EAR787"/>
      <c r="EAS787"/>
      <c r="EAT787"/>
      <c r="EAU787"/>
      <c r="EAV787"/>
      <c r="EAW787"/>
      <c r="EAX787"/>
      <c r="EAY787"/>
      <c r="EAZ787"/>
      <c r="EBA787"/>
      <c r="EBB787"/>
      <c r="EBC787"/>
      <c r="EBD787"/>
      <c r="EBE787"/>
      <c r="EBF787"/>
      <c r="EBG787"/>
      <c r="EBH787"/>
      <c r="EBI787"/>
      <c r="EBJ787"/>
      <c r="EBK787"/>
      <c r="EBL787"/>
      <c r="EBM787"/>
      <c r="EBN787"/>
      <c r="EBO787"/>
      <c r="EBP787"/>
      <c r="EBQ787"/>
      <c r="EBR787"/>
      <c r="EBS787"/>
      <c r="EBT787"/>
      <c r="EBU787"/>
      <c r="EBV787"/>
      <c r="EBW787"/>
      <c r="EBX787"/>
      <c r="EBY787"/>
      <c r="EBZ787"/>
      <c r="ECA787"/>
      <c r="ECB787"/>
      <c r="ECC787"/>
      <c r="ECD787"/>
      <c r="ECE787"/>
      <c r="ECF787"/>
      <c r="ECG787"/>
      <c r="ECH787"/>
      <c r="ECI787"/>
      <c r="ECJ787"/>
      <c r="ECK787"/>
      <c r="ECL787"/>
      <c r="ECM787"/>
      <c r="ECN787"/>
      <c r="ECO787"/>
      <c r="ECP787"/>
      <c r="ECQ787"/>
      <c r="ECR787"/>
      <c r="ECS787"/>
      <c r="ECT787"/>
      <c r="ECU787"/>
      <c r="ECV787"/>
      <c r="ECW787"/>
      <c r="ECX787"/>
      <c r="ECY787"/>
      <c r="ECZ787"/>
      <c r="EDA787"/>
      <c r="EDB787"/>
      <c r="EDC787"/>
      <c r="EDD787"/>
      <c r="EDE787"/>
      <c r="EDF787"/>
      <c r="EDG787"/>
      <c r="EDH787"/>
      <c r="EDI787"/>
      <c r="EDJ787"/>
      <c r="EDK787"/>
      <c r="EDL787"/>
      <c r="EDM787"/>
      <c r="EDN787"/>
      <c r="EDO787"/>
      <c r="EDP787"/>
      <c r="EDQ787"/>
      <c r="EDR787"/>
      <c r="EDS787"/>
      <c r="EDT787"/>
      <c r="EDU787"/>
      <c r="EDV787"/>
      <c r="EDW787"/>
      <c r="EDX787"/>
      <c r="EDY787"/>
      <c r="EDZ787"/>
      <c r="EEA787"/>
      <c r="EEB787"/>
      <c r="EEC787"/>
      <c r="EED787"/>
      <c r="EEE787"/>
      <c r="EEF787"/>
      <c r="EEG787"/>
      <c r="EEH787"/>
      <c r="EEI787"/>
      <c r="EEJ787"/>
      <c r="EEK787"/>
      <c r="EEL787"/>
      <c r="EEM787"/>
      <c r="EEN787"/>
      <c r="EEO787"/>
      <c r="EEP787"/>
      <c r="EEQ787"/>
      <c r="EER787"/>
      <c r="EES787"/>
      <c r="EET787"/>
      <c r="EEU787"/>
      <c r="EEV787"/>
      <c r="EEW787"/>
      <c r="EEX787"/>
      <c r="EEY787"/>
      <c r="EEZ787"/>
      <c r="EFA787"/>
      <c r="EFB787"/>
      <c r="EFC787"/>
      <c r="EFD787"/>
      <c r="EFE787"/>
      <c r="EFF787"/>
      <c r="EFG787"/>
      <c r="EFH787"/>
      <c r="EFI787"/>
      <c r="EFJ787"/>
      <c r="EFK787"/>
      <c r="EFL787"/>
      <c r="EFM787"/>
      <c r="EFN787"/>
      <c r="EFO787"/>
      <c r="EFP787"/>
      <c r="EFQ787"/>
      <c r="EFR787"/>
      <c r="EFS787"/>
      <c r="EFT787"/>
      <c r="EFU787"/>
      <c r="EFV787"/>
      <c r="EFW787"/>
      <c r="EFX787"/>
      <c r="EFY787"/>
      <c r="EFZ787"/>
      <c r="EGA787"/>
      <c r="EGB787"/>
      <c r="EGC787"/>
      <c r="EGD787"/>
      <c r="EGE787"/>
      <c r="EGF787"/>
      <c r="EGG787"/>
      <c r="EGH787"/>
      <c r="EGI787"/>
      <c r="EGJ787"/>
      <c r="EGK787"/>
      <c r="EGL787"/>
      <c r="EGM787"/>
      <c r="EGN787"/>
      <c r="EGO787"/>
      <c r="EGP787"/>
      <c r="EGQ787"/>
      <c r="EGR787"/>
      <c r="EGS787"/>
      <c r="EGT787"/>
      <c r="EGU787"/>
      <c r="EGV787"/>
      <c r="EGW787"/>
      <c r="EGX787"/>
      <c r="EGY787"/>
      <c r="EGZ787"/>
      <c r="EHA787"/>
      <c r="EHB787"/>
      <c r="EHC787"/>
      <c r="EHD787"/>
      <c r="EHE787"/>
      <c r="EHF787"/>
      <c r="EHG787"/>
      <c r="EHH787"/>
      <c r="EHI787"/>
      <c r="EHJ787"/>
      <c r="EHK787"/>
      <c r="EHL787"/>
      <c r="EHM787"/>
      <c r="EHN787"/>
      <c r="EHO787"/>
      <c r="EHP787"/>
      <c r="EHQ787"/>
      <c r="EHR787"/>
      <c r="EHS787"/>
      <c r="EHT787"/>
      <c r="EHU787"/>
      <c r="EHV787"/>
      <c r="EHW787"/>
      <c r="EHX787"/>
      <c r="EHY787"/>
      <c r="EHZ787"/>
      <c r="EIA787"/>
      <c r="EIB787"/>
      <c r="EIC787"/>
      <c r="EID787"/>
      <c r="EIE787"/>
      <c r="EIF787"/>
      <c r="EIG787"/>
      <c r="EIH787"/>
      <c r="EII787"/>
      <c r="EIJ787"/>
      <c r="EIK787"/>
      <c r="EIL787"/>
      <c r="EIM787"/>
      <c r="EIN787"/>
      <c r="EIO787"/>
      <c r="EIP787"/>
      <c r="EIQ787"/>
      <c r="EIR787"/>
      <c r="EIS787"/>
      <c r="EIT787"/>
      <c r="EIU787"/>
      <c r="EIV787"/>
      <c r="EIW787"/>
      <c r="EIX787"/>
      <c r="EIY787"/>
      <c r="EIZ787"/>
      <c r="EJA787"/>
      <c r="EJB787"/>
      <c r="EJC787"/>
      <c r="EJD787"/>
      <c r="EJE787"/>
      <c r="EJF787"/>
      <c r="EJG787"/>
      <c r="EJH787"/>
      <c r="EJI787"/>
      <c r="EJJ787"/>
      <c r="EJK787"/>
      <c r="EJL787"/>
      <c r="EJM787"/>
      <c r="EJN787"/>
      <c r="EJO787"/>
      <c r="EJP787"/>
      <c r="EJQ787"/>
      <c r="EJR787"/>
      <c r="EJS787"/>
      <c r="EJT787"/>
      <c r="EJU787"/>
      <c r="EJV787"/>
      <c r="EJW787"/>
      <c r="EJX787"/>
      <c r="EJY787"/>
      <c r="EJZ787"/>
      <c r="EKA787"/>
      <c r="EKB787"/>
      <c r="EKC787"/>
      <c r="EKD787"/>
      <c r="EKE787"/>
      <c r="EKF787"/>
      <c r="EKG787"/>
      <c r="EKH787"/>
      <c r="EKI787"/>
      <c r="EKJ787"/>
      <c r="EKK787"/>
      <c r="EKL787"/>
      <c r="EKM787"/>
      <c r="EKN787"/>
      <c r="EKO787"/>
      <c r="EKP787"/>
      <c r="EKQ787"/>
      <c r="EKR787"/>
      <c r="EKS787"/>
      <c r="EKT787"/>
      <c r="EKU787"/>
      <c r="EKV787"/>
      <c r="EKW787"/>
      <c r="EKX787"/>
      <c r="EKY787"/>
      <c r="EKZ787"/>
      <c r="ELA787"/>
      <c r="ELB787"/>
      <c r="ELC787"/>
      <c r="ELD787"/>
      <c r="ELE787"/>
      <c r="ELF787"/>
      <c r="ELG787"/>
      <c r="ELH787"/>
      <c r="ELI787"/>
      <c r="ELJ787"/>
      <c r="ELK787"/>
      <c r="ELL787"/>
      <c r="ELM787"/>
      <c r="ELN787"/>
      <c r="ELO787"/>
      <c r="ELP787"/>
      <c r="ELQ787"/>
      <c r="ELR787"/>
      <c r="ELS787"/>
      <c r="ELT787"/>
      <c r="ELU787"/>
      <c r="ELV787"/>
      <c r="ELW787"/>
      <c r="ELX787"/>
      <c r="ELY787"/>
      <c r="ELZ787"/>
      <c r="EMA787"/>
      <c r="EMB787"/>
      <c r="EMC787"/>
      <c r="EMD787"/>
      <c r="EME787"/>
      <c r="EMF787"/>
      <c r="EMG787"/>
      <c r="EMH787"/>
      <c r="EMI787"/>
      <c r="EMJ787"/>
      <c r="EMK787"/>
      <c r="EML787"/>
      <c r="EMM787"/>
      <c r="EMN787"/>
      <c r="EMO787"/>
      <c r="EMP787"/>
      <c r="EMQ787"/>
      <c r="EMR787"/>
      <c r="EMS787"/>
      <c r="EMT787"/>
      <c r="EMU787"/>
      <c r="EMV787"/>
      <c r="EMW787"/>
      <c r="EMX787"/>
      <c r="EMY787"/>
      <c r="EMZ787"/>
      <c r="ENA787"/>
      <c r="ENB787"/>
      <c r="ENC787"/>
      <c r="END787"/>
      <c r="ENE787"/>
      <c r="ENF787"/>
      <c r="ENG787"/>
      <c r="ENH787"/>
      <c r="ENI787"/>
      <c r="ENJ787"/>
      <c r="ENK787"/>
      <c r="ENL787"/>
      <c r="ENM787"/>
      <c r="ENN787"/>
      <c r="ENO787"/>
      <c r="ENP787"/>
      <c r="ENQ787"/>
      <c r="ENR787"/>
      <c r="ENS787"/>
      <c r="ENT787"/>
      <c r="ENU787"/>
      <c r="ENV787"/>
      <c r="ENW787"/>
      <c r="ENX787"/>
      <c r="ENY787"/>
      <c r="ENZ787"/>
      <c r="EOA787"/>
      <c r="EOB787"/>
      <c r="EOC787"/>
      <c r="EOD787"/>
      <c r="EOE787"/>
      <c r="EOF787"/>
      <c r="EOG787"/>
      <c r="EOH787"/>
      <c r="EOI787"/>
      <c r="EOJ787"/>
      <c r="EOK787"/>
      <c r="EOL787"/>
      <c r="EOM787"/>
      <c r="EON787"/>
      <c r="EOO787"/>
      <c r="EOP787"/>
      <c r="EOQ787"/>
      <c r="EOR787"/>
      <c r="EOS787"/>
      <c r="EOT787"/>
      <c r="EOU787"/>
      <c r="EOV787"/>
      <c r="EOW787"/>
      <c r="EOX787"/>
      <c r="EOY787"/>
      <c r="EOZ787"/>
      <c r="EPA787"/>
      <c r="EPB787"/>
      <c r="EPC787"/>
      <c r="EPD787"/>
      <c r="EPE787"/>
      <c r="EPF787"/>
      <c r="EPG787"/>
      <c r="EPH787"/>
      <c r="EPI787"/>
      <c r="EPJ787"/>
      <c r="EPK787"/>
      <c r="EPL787"/>
      <c r="EPM787"/>
      <c r="EPN787"/>
      <c r="EPO787"/>
      <c r="EPP787"/>
      <c r="EPQ787"/>
      <c r="EPR787"/>
      <c r="EPS787"/>
      <c r="EPT787"/>
      <c r="EPU787"/>
      <c r="EPV787"/>
      <c r="EPW787"/>
      <c r="EPX787"/>
      <c r="EPY787"/>
      <c r="EPZ787"/>
      <c r="EQA787"/>
      <c r="EQB787"/>
      <c r="EQC787"/>
      <c r="EQD787"/>
      <c r="EQE787"/>
      <c r="EQF787"/>
      <c r="EQG787"/>
      <c r="EQH787"/>
      <c r="EQI787"/>
      <c r="EQJ787"/>
      <c r="EQK787"/>
      <c r="EQL787"/>
      <c r="EQM787"/>
      <c r="EQN787"/>
      <c r="EQO787"/>
      <c r="EQP787"/>
      <c r="EQQ787"/>
      <c r="EQR787"/>
      <c r="EQS787"/>
      <c r="EQT787"/>
      <c r="EQU787"/>
      <c r="EQV787"/>
      <c r="EQW787"/>
      <c r="EQX787"/>
      <c r="EQY787"/>
      <c r="EQZ787"/>
      <c r="ERA787"/>
      <c r="ERB787"/>
      <c r="ERC787"/>
      <c r="ERD787"/>
      <c r="ERE787"/>
      <c r="ERF787"/>
      <c r="ERG787"/>
      <c r="ERH787"/>
      <c r="ERI787"/>
      <c r="ERJ787"/>
      <c r="ERK787"/>
      <c r="ERL787"/>
      <c r="ERM787"/>
      <c r="ERN787"/>
      <c r="ERO787"/>
      <c r="ERP787"/>
      <c r="ERQ787"/>
      <c r="ERR787"/>
      <c r="ERS787"/>
      <c r="ERT787"/>
      <c r="ERU787"/>
      <c r="ERV787"/>
      <c r="ERW787"/>
      <c r="ERX787"/>
      <c r="ERY787"/>
      <c r="ERZ787"/>
      <c r="ESA787"/>
      <c r="ESB787"/>
      <c r="ESC787"/>
      <c r="ESD787"/>
      <c r="ESE787"/>
      <c r="ESF787"/>
      <c r="ESG787"/>
      <c r="ESH787"/>
      <c r="ESI787"/>
      <c r="ESJ787"/>
      <c r="ESK787"/>
      <c r="ESL787"/>
      <c r="ESM787"/>
      <c r="ESN787"/>
      <c r="ESO787"/>
      <c r="ESP787"/>
      <c r="ESQ787"/>
      <c r="ESR787"/>
      <c r="ESS787"/>
      <c r="EST787"/>
      <c r="ESU787"/>
      <c r="ESV787"/>
      <c r="ESW787"/>
      <c r="ESX787"/>
      <c r="ESY787"/>
      <c r="ESZ787"/>
      <c r="ETA787"/>
      <c r="ETB787"/>
      <c r="ETC787"/>
      <c r="ETD787"/>
      <c r="ETE787"/>
      <c r="ETF787"/>
      <c r="ETG787"/>
      <c r="ETH787"/>
      <c r="ETI787"/>
      <c r="ETJ787"/>
      <c r="ETK787"/>
      <c r="ETL787"/>
      <c r="ETM787"/>
      <c r="ETN787"/>
      <c r="ETO787"/>
      <c r="ETP787"/>
      <c r="ETQ787"/>
      <c r="ETR787"/>
      <c r="ETS787"/>
      <c r="ETT787"/>
      <c r="ETU787"/>
      <c r="ETV787"/>
      <c r="ETW787"/>
      <c r="ETX787"/>
      <c r="ETY787"/>
      <c r="ETZ787"/>
      <c r="EUA787"/>
      <c r="EUB787"/>
      <c r="EUC787"/>
      <c r="EUD787"/>
      <c r="EUE787"/>
      <c r="EUF787"/>
      <c r="EUG787"/>
      <c r="EUH787"/>
      <c r="EUI787"/>
      <c r="EUJ787"/>
      <c r="EUK787"/>
      <c r="EUL787"/>
      <c r="EUM787"/>
      <c r="EUN787"/>
      <c r="EUO787"/>
      <c r="EUP787"/>
      <c r="EUQ787"/>
      <c r="EUR787"/>
      <c r="EUS787"/>
      <c r="EUT787"/>
      <c r="EUU787"/>
      <c r="EUV787"/>
      <c r="EUW787"/>
      <c r="EUX787"/>
      <c r="EUY787"/>
      <c r="EUZ787"/>
      <c r="EVA787"/>
      <c r="EVB787"/>
      <c r="EVC787"/>
      <c r="EVD787"/>
      <c r="EVE787"/>
      <c r="EVF787"/>
      <c r="EVG787"/>
      <c r="EVH787"/>
      <c r="EVI787"/>
      <c r="EVJ787"/>
      <c r="EVK787"/>
      <c r="EVL787"/>
      <c r="EVM787"/>
      <c r="EVN787"/>
      <c r="EVO787"/>
      <c r="EVP787"/>
      <c r="EVQ787"/>
      <c r="EVR787"/>
      <c r="EVS787"/>
      <c r="EVT787"/>
      <c r="EVU787"/>
      <c r="EVV787"/>
      <c r="EVW787"/>
      <c r="EVX787"/>
      <c r="EVY787"/>
      <c r="EVZ787"/>
      <c r="EWA787"/>
      <c r="EWB787"/>
      <c r="EWC787"/>
      <c r="EWD787"/>
      <c r="EWE787"/>
      <c r="EWF787"/>
      <c r="EWG787"/>
      <c r="EWH787"/>
      <c r="EWI787"/>
      <c r="EWJ787"/>
      <c r="EWK787"/>
      <c r="EWL787"/>
      <c r="EWM787"/>
      <c r="EWN787"/>
      <c r="EWO787"/>
      <c r="EWP787"/>
      <c r="EWQ787"/>
      <c r="EWR787"/>
      <c r="EWS787"/>
      <c r="EWT787"/>
      <c r="EWU787"/>
      <c r="EWV787"/>
      <c r="EWW787"/>
      <c r="EWX787"/>
      <c r="EWY787"/>
      <c r="EWZ787"/>
      <c r="EXA787"/>
      <c r="EXB787"/>
      <c r="EXC787"/>
      <c r="EXD787"/>
      <c r="EXE787"/>
      <c r="EXF787"/>
      <c r="EXG787"/>
      <c r="EXH787"/>
      <c r="EXI787"/>
      <c r="EXJ787"/>
      <c r="EXK787"/>
      <c r="EXL787"/>
      <c r="EXM787"/>
      <c r="EXN787"/>
      <c r="EXO787"/>
      <c r="EXP787"/>
      <c r="EXQ787"/>
      <c r="EXR787"/>
      <c r="EXS787"/>
      <c r="EXT787"/>
      <c r="EXU787"/>
      <c r="EXV787"/>
      <c r="EXW787"/>
      <c r="EXX787"/>
      <c r="EXY787"/>
      <c r="EXZ787"/>
      <c r="EYA787"/>
      <c r="EYB787"/>
      <c r="EYC787"/>
      <c r="EYD787"/>
      <c r="EYE787"/>
      <c r="EYF787"/>
      <c r="EYG787"/>
      <c r="EYH787"/>
      <c r="EYI787"/>
      <c r="EYJ787"/>
      <c r="EYK787"/>
      <c r="EYL787"/>
      <c r="EYM787"/>
      <c r="EYN787"/>
      <c r="EYO787"/>
      <c r="EYP787"/>
      <c r="EYQ787"/>
      <c r="EYR787"/>
      <c r="EYS787"/>
      <c r="EYT787"/>
      <c r="EYU787"/>
      <c r="EYV787"/>
      <c r="EYW787"/>
      <c r="EYX787"/>
      <c r="EYY787"/>
      <c r="EYZ787"/>
      <c r="EZA787"/>
      <c r="EZB787"/>
      <c r="EZC787"/>
      <c r="EZD787"/>
      <c r="EZE787"/>
      <c r="EZF787"/>
      <c r="EZG787"/>
      <c r="EZH787"/>
      <c r="EZI787"/>
      <c r="EZJ787"/>
      <c r="EZK787"/>
      <c r="EZL787"/>
      <c r="EZM787"/>
      <c r="EZN787"/>
      <c r="EZO787"/>
      <c r="EZP787"/>
      <c r="EZQ787"/>
      <c r="EZR787"/>
      <c r="EZS787"/>
      <c r="EZT787"/>
      <c r="EZU787"/>
      <c r="EZV787"/>
      <c r="EZW787"/>
      <c r="EZX787"/>
      <c r="EZY787"/>
      <c r="EZZ787"/>
      <c r="FAA787"/>
      <c r="FAB787"/>
      <c r="FAC787"/>
      <c r="FAD787"/>
      <c r="FAE787"/>
      <c r="FAF787"/>
      <c r="FAG787"/>
      <c r="FAH787"/>
      <c r="FAI787"/>
      <c r="FAJ787"/>
      <c r="FAK787"/>
      <c r="FAL787"/>
      <c r="FAM787"/>
      <c r="FAN787"/>
      <c r="FAO787"/>
      <c r="FAP787"/>
      <c r="FAQ787"/>
      <c r="FAR787"/>
      <c r="FAS787"/>
      <c r="FAT787"/>
      <c r="FAU787"/>
      <c r="FAV787"/>
      <c r="FAW787"/>
      <c r="FAX787"/>
      <c r="FAY787"/>
      <c r="FAZ787"/>
      <c r="FBA787"/>
      <c r="FBB787"/>
      <c r="FBC787"/>
      <c r="FBD787"/>
      <c r="FBE787"/>
      <c r="FBF787"/>
      <c r="FBG787"/>
      <c r="FBH787"/>
      <c r="FBI787"/>
      <c r="FBJ787"/>
      <c r="FBK787"/>
      <c r="FBL787"/>
      <c r="FBM787"/>
      <c r="FBN787"/>
      <c r="FBO787"/>
      <c r="FBP787"/>
      <c r="FBQ787"/>
      <c r="FBR787"/>
      <c r="FBS787"/>
      <c r="FBT787"/>
      <c r="FBU787"/>
      <c r="FBV787"/>
      <c r="FBW787"/>
      <c r="FBX787"/>
      <c r="FBY787"/>
      <c r="FBZ787"/>
      <c r="FCA787"/>
      <c r="FCB787"/>
      <c r="FCC787"/>
      <c r="FCD787"/>
      <c r="FCE787"/>
      <c r="FCF787"/>
      <c r="FCG787"/>
      <c r="FCH787"/>
      <c r="FCI787"/>
      <c r="FCJ787"/>
      <c r="FCK787"/>
      <c r="FCL787"/>
      <c r="FCM787"/>
      <c r="FCN787"/>
      <c r="FCO787"/>
      <c r="FCP787"/>
      <c r="FCQ787"/>
      <c r="FCR787"/>
      <c r="FCS787"/>
      <c r="FCT787"/>
      <c r="FCU787"/>
      <c r="FCV787"/>
      <c r="FCW787"/>
      <c r="FCX787"/>
      <c r="FCY787"/>
      <c r="FCZ787"/>
      <c r="FDA787"/>
      <c r="FDB787"/>
      <c r="FDC787"/>
      <c r="FDD787"/>
      <c r="FDE787"/>
      <c r="FDF787"/>
      <c r="FDG787"/>
      <c r="FDH787"/>
      <c r="FDI787"/>
      <c r="FDJ787"/>
      <c r="FDK787"/>
      <c r="FDL787"/>
      <c r="FDM787"/>
      <c r="FDN787"/>
      <c r="FDO787"/>
      <c r="FDP787"/>
      <c r="FDQ787"/>
      <c r="FDR787"/>
      <c r="FDS787"/>
      <c r="FDT787"/>
      <c r="FDU787"/>
      <c r="FDV787"/>
      <c r="FDW787"/>
      <c r="FDX787"/>
      <c r="FDY787"/>
      <c r="FDZ787"/>
      <c r="FEA787"/>
      <c r="FEB787"/>
      <c r="FEC787"/>
      <c r="FED787"/>
      <c r="FEE787"/>
      <c r="FEF787"/>
      <c r="FEG787"/>
      <c r="FEH787"/>
      <c r="FEI787"/>
      <c r="FEJ787"/>
      <c r="FEK787"/>
      <c r="FEL787"/>
      <c r="FEM787"/>
      <c r="FEN787"/>
      <c r="FEO787"/>
      <c r="FEP787"/>
      <c r="FEQ787"/>
      <c r="FER787"/>
      <c r="FES787"/>
      <c r="FET787"/>
      <c r="FEU787"/>
      <c r="FEV787"/>
      <c r="FEW787"/>
      <c r="FEX787"/>
      <c r="FEY787"/>
      <c r="FEZ787"/>
      <c r="FFA787"/>
      <c r="FFB787"/>
      <c r="FFC787"/>
      <c r="FFD787"/>
      <c r="FFE787"/>
      <c r="FFF787"/>
      <c r="FFG787"/>
      <c r="FFH787"/>
      <c r="FFI787"/>
      <c r="FFJ787"/>
      <c r="FFK787"/>
      <c r="FFL787"/>
      <c r="FFM787"/>
      <c r="FFN787"/>
      <c r="FFO787"/>
      <c r="FFP787"/>
      <c r="FFQ787"/>
      <c r="FFR787"/>
      <c r="FFS787"/>
      <c r="FFT787"/>
      <c r="FFU787"/>
      <c r="FFV787"/>
      <c r="FFW787"/>
      <c r="FFX787"/>
      <c r="FFY787"/>
      <c r="FFZ787"/>
      <c r="FGA787"/>
      <c r="FGB787"/>
      <c r="FGC787"/>
      <c r="FGD787"/>
      <c r="FGE787"/>
      <c r="FGF787"/>
      <c r="FGG787"/>
      <c r="FGH787"/>
      <c r="FGI787"/>
      <c r="FGJ787"/>
      <c r="FGK787"/>
      <c r="FGL787"/>
      <c r="FGM787"/>
      <c r="FGN787"/>
      <c r="FGO787"/>
      <c r="FGP787"/>
      <c r="FGQ787"/>
      <c r="FGR787"/>
      <c r="FGS787"/>
      <c r="FGT787"/>
      <c r="FGU787"/>
      <c r="FGV787"/>
      <c r="FGW787"/>
      <c r="FGX787"/>
      <c r="FGY787"/>
      <c r="FGZ787"/>
      <c r="FHA787"/>
      <c r="FHB787"/>
      <c r="FHC787"/>
      <c r="FHD787"/>
      <c r="FHE787"/>
      <c r="FHF787"/>
      <c r="FHG787"/>
      <c r="FHH787"/>
      <c r="FHI787"/>
      <c r="FHJ787"/>
      <c r="FHK787"/>
      <c r="FHL787"/>
      <c r="FHM787"/>
      <c r="FHN787"/>
      <c r="FHO787"/>
      <c r="FHP787"/>
      <c r="FHQ787"/>
      <c r="FHR787"/>
      <c r="FHS787"/>
      <c r="FHT787"/>
      <c r="FHU787"/>
      <c r="FHV787"/>
      <c r="FHW787"/>
      <c r="FHX787"/>
      <c r="FHY787"/>
      <c r="FHZ787"/>
      <c r="FIA787"/>
      <c r="FIB787"/>
      <c r="FIC787"/>
      <c r="FID787"/>
      <c r="FIE787"/>
      <c r="FIF787"/>
      <c r="FIG787"/>
      <c r="FIH787"/>
      <c r="FII787"/>
      <c r="FIJ787"/>
      <c r="FIK787"/>
      <c r="FIL787"/>
      <c r="FIM787"/>
      <c r="FIN787"/>
      <c r="FIO787"/>
      <c r="FIP787"/>
      <c r="FIQ787"/>
      <c r="FIR787"/>
      <c r="FIS787"/>
      <c r="FIT787"/>
      <c r="FIU787"/>
      <c r="FIV787"/>
      <c r="FIW787"/>
      <c r="FIX787"/>
      <c r="FIY787"/>
      <c r="FIZ787"/>
      <c r="FJA787"/>
      <c r="FJB787"/>
      <c r="FJC787"/>
      <c r="FJD787"/>
      <c r="FJE787"/>
      <c r="FJF787"/>
      <c r="FJG787"/>
      <c r="FJH787"/>
      <c r="FJI787"/>
      <c r="FJJ787"/>
      <c r="FJK787"/>
      <c r="FJL787"/>
      <c r="FJM787"/>
      <c r="FJN787"/>
      <c r="FJO787"/>
      <c r="FJP787"/>
      <c r="FJQ787"/>
      <c r="FJR787"/>
      <c r="FJS787"/>
      <c r="FJT787"/>
      <c r="FJU787"/>
      <c r="FJV787"/>
      <c r="FJW787"/>
      <c r="FJX787"/>
      <c r="FJY787"/>
      <c r="FJZ787"/>
      <c r="FKA787"/>
      <c r="FKB787"/>
      <c r="FKC787"/>
      <c r="FKD787"/>
      <c r="FKE787"/>
      <c r="FKF787"/>
      <c r="FKG787"/>
      <c r="FKH787"/>
      <c r="FKI787"/>
      <c r="FKJ787"/>
      <c r="FKK787"/>
      <c r="FKL787"/>
      <c r="FKM787"/>
      <c r="FKN787"/>
      <c r="FKO787"/>
      <c r="FKP787"/>
      <c r="FKQ787"/>
      <c r="FKR787"/>
      <c r="FKS787"/>
      <c r="FKT787"/>
      <c r="FKU787"/>
      <c r="FKV787"/>
      <c r="FKW787"/>
      <c r="FKX787"/>
      <c r="FKY787"/>
      <c r="FKZ787"/>
      <c r="FLA787"/>
      <c r="FLB787"/>
      <c r="FLC787"/>
      <c r="FLD787"/>
      <c r="FLE787"/>
      <c r="FLF787"/>
      <c r="FLG787"/>
      <c r="FLH787"/>
      <c r="FLI787"/>
      <c r="FLJ787"/>
      <c r="FLK787"/>
      <c r="FLL787"/>
      <c r="FLM787"/>
      <c r="FLN787"/>
      <c r="FLO787"/>
      <c r="FLP787"/>
      <c r="FLQ787"/>
      <c r="FLR787"/>
      <c r="FLS787"/>
      <c r="FLT787"/>
      <c r="FLU787"/>
      <c r="FLV787"/>
      <c r="FLW787"/>
      <c r="FLX787"/>
      <c r="FLY787"/>
      <c r="FLZ787"/>
      <c r="FMA787"/>
      <c r="FMB787"/>
      <c r="FMC787"/>
      <c r="FMD787"/>
      <c r="FME787"/>
      <c r="FMF787"/>
      <c r="FMG787"/>
      <c r="FMH787"/>
      <c r="FMI787"/>
      <c r="FMJ787"/>
      <c r="FMK787"/>
      <c r="FML787"/>
      <c r="FMM787"/>
      <c r="FMN787"/>
      <c r="FMO787"/>
      <c r="FMP787"/>
      <c r="FMQ787"/>
      <c r="FMR787"/>
      <c r="FMS787"/>
      <c r="FMT787"/>
      <c r="FMU787"/>
      <c r="FMV787"/>
      <c r="FMW787"/>
      <c r="FMX787"/>
      <c r="FMY787"/>
      <c r="FMZ787"/>
      <c r="FNA787"/>
      <c r="FNB787"/>
      <c r="FNC787"/>
      <c r="FND787"/>
      <c r="FNE787"/>
      <c r="FNF787"/>
      <c r="FNG787"/>
      <c r="FNH787"/>
      <c r="FNI787"/>
      <c r="FNJ787"/>
      <c r="FNK787"/>
      <c r="FNL787"/>
      <c r="FNM787"/>
      <c r="FNN787"/>
      <c r="FNO787"/>
      <c r="FNP787"/>
      <c r="FNQ787"/>
      <c r="FNR787"/>
      <c r="FNS787"/>
      <c r="FNT787"/>
      <c r="FNU787"/>
      <c r="FNV787"/>
      <c r="FNW787"/>
      <c r="FNX787"/>
      <c r="FNY787"/>
      <c r="FNZ787"/>
      <c r="FOA787"/>
      <c r="FOB787"/>
      <c r="FOC787"/>
      <c r="FOD787"/>
      <c r="FOE787"/>
      <c r="FOF787"/>
      <c r="FOG787"/>
      <c r="FOH787"/>
      <c r="FOI787"/>
      <c r="FOJ787"/>
      <c r="FOK787"/>
      <c r="FOL787"/>
      <c r="FOM787"/>
      <c r="FON787"/>
      <c r="FOO787"/>
      <c r="FOP787"/>
      <c r="FOQ787"/>
      <c r="FOR787"/>
      <c r="FOS787"/>
      <c r="FOT787"/>
      <c r="FOU787"/>
      <c r="FOV787"/>
      <c r="FOW787"/>
      <c r="FOX787"/>
      <c r="FOY787"/>
      <c r="FOZ787"/>
      <c r="FPA787"/>
      <c r="FPB787"/>
      <c r="FPC787"/>
      <c r="FPD787"/>
      <c r="FPE787"/>
      <c r="FPF787"/>
      <c r="FPG787"/>
      <c r="FPH787"/>
      <c r="FPI787"/>
      <c r="FPJ787"/>
      <c r="FPK787"/>
      <c r="FPL787"/>
      <c r="FPM787"/>
      <c r="FPN787"/>
      <c r="FPO787"/>
      <c r="FPP787"/>
      <c r="FPQ787"/>
      <c r="FPR787"/>
      <c r="FPS787"/>
      <c r="FPT787"/>
      <c r="FPU787"/>
      <c r="FPV787"/>
      <c r="FPW787"/>
      <c r="FPX787"/>
      <c r="FPY787"/>
      <c r="FPZ787"/>
      <c r="FQA787"/>
      <c r="FQB787"/>
      <c r="FQC787"/>
      <c r="FQD787"/>
      <c r="FQE787"/>
      <c r="FQF787"/>
      <c r="FQG787"/>
      <c r="FQH787"/>
      <c r="FQI787"/>
      <c r="FQJ787"/>
      <c r="FQK787"/>
      <c r="FQL787"/>
      <c r="FQM787"/>
      <c r="FQN787"/>
      <c r="FQO787"/>
      <c r="FQP787"/>
      <c r="FQQ787"/>
      <c r="FQR787"/>
      <c r="FQS787"/>
      <c r="FQT787"/>
      <c r="FQU787"/>
      <c r="FQV787"/>
      <c r="FQW787"/>
      <c r="FQX787"/>
      <c r="FQY787"/>
      <c r="FQZ787"/>
      <c r="FRA787"/>
      <c r="FRB787"/>
      <c r="FRC787"/>
      <c r="FRD787"/>
      <c r="FRE787"/>
      <c r="FRF787"/>
      <c r="FRG787"/>
      <c r="FRH787"/>
      <c r="FRI787"/>
      <c r="FRJ787"/>
      <c r="FRK787"/>
      <c r="FRL787"/>
      <c r="FRM787"/>
      <c r="FRN787"/>
      <c r="FRO787"/>
      <c r="FRP787"/>
      <c r="FRQ787"/>
      <c r="FRR787"/>
      <c r="FRS787"/>
      <c r="FRT787"/>
      <c r="FRU787"/>
      <c r="FRV787"/>
      <c r="FRW787"/>
      <c r="FRX787"/>
      <c r="FRY787"/>
      <c r="FRZ787"/>
      <c r="FSA787"/>
      <c r="FSB787"/>
      <c r="FSC787"/>
      <c r="FSD787"/>
      <c r="FSE787"/>
      <c r="FSF787"/>
      <c r="FSG787"/>
      <c r="FSH787"/>
      <c r="FSI787"/>
      <c r="FSJ787"/>
      <c r="FSK787"/>
      <c r="FSL787"/>
      <c r="FSM787"/>
      <c r="FSN787"/>
      <c r="FSO787"/>
      <c r="FSP787"/>
      <c r="FSQ787"/>
      <c r="FSR787"/>
      <c r="FSS787"/>
      <c r="FST787"/>
      <c r="FSU787"/>
      <c r="FSV787"/>
      <c r="FSW787"/>
      <c r="FSX787"/>
      <c r="FSY787"/>
      <c r="FSZ787"/>
      <c r="FTA787"/>
      <c r="FTB787"/>
      <c r="FTC787"/>
      <c r="FTD787"/>
      <c r="FTE787"/>
      <c r="FTF787"/>
      <c r="FTG787"/>
      <c r="FTH787"/>
      <c r="FTI787"/>
      <c r="FTJ787"/>
      <c r="FTK787"/>
      <c r="FTL787"/>
      <c r="FTM787"/>
      <c r="FTN787"/>
      <c r="FTO787"/>
      <c r="FTP787"/>
      <c r="FTQ787"/>
      <c r="FTR787"/>
      <c r="FTS787"/>
      <c r="FTT787"/>
      <c r="FTU787"/>
      <c r="FTV787"/>
      <c r="FTW787"/>
      <c r="FTX787"/>
      <c r="FTY787"/>
      <c r="FTZ787"/>
      <c r="FUA787"/>
      <c r="FUB787"/>
      <c r="FUC787"/>
      <c r="FUD787"/>
      <c r="FUE787"/>
      <c r="FUF787"/>
      <c r="FUG787"/>
      <c r="FUH787"/>
      <c r="FUI787"/>
      <c r="FUJ787"/>
      <c r="FUK787"/>
      <c r="FUL787"/>
      <c r="FUM787"/>
      <c r="FUN787"/>
      <c r="FUO787"/>
      <c r="FUP787"/>
      <c r="FUQ787"/>
      <c r="FUR787"/>
      <c r="FUS787"/>
      <c r="FUT787"/>
      <c r="FUU787"/>
      <c r="FUV787"/>
      <c r="FUW787"/>
      <c r="FUX787"/>
      <c r="FUY787"/>
      <c r="FUZ787"/>
      <c r="FVA787"/>
      <c r="FVB787"/>
      <c r="FVC787"/>
      <c r="FVD787"/>
      <c r="FVE787"/>
      <c r="FVF787"/>
      <c r="FVG787"/>
      <c r="FVH787"/>
      <c r="FVI787"/>
      <c r="FVJ787"/>
      <c r="FVK787"/>
      <c r="FVL787"/>
      <c r="FVM787"/>
      <c r="FVN787"/>
      <c r="FVO787"/>
      <c r="FVP787"/>
      <c r="FVQ787"/>
      <c r="FVR787"/>
      <c r="FVS787"/>
      <c r="FVT787"/>
      <c r="FVU787"/>
      <c r="FVV787"/>
      <c r="FVW787"/>
      <c r="FVX787"/>
      <c r="FVY787"/>
      <c r="FVZ787"/>
      <c r="FWA787"/>
      <c r="FWB787"/>
      <c r="FWC787"/>
      <c r="FWD787"/>
      <c r="FWE787"/>
      <c r="FWF787"/>
      <c r="FWG787"/>
      <c r="FWH787"/>
      <c r="FWI787"/>
      <c r="FWJ787"/>
      <c r="FWK787"/>
      <c r="FWL787"/>
      <c r="FWM787"/>
      <c r="FWN787"/>
      <c r="FWO787"/>
      <c r="FWP787"/>
      <c r="FWQ787"/>
      <c r="FWR787"/>
      <c r="FWS787"/>
      <c r="FWT787"/>
      <c r="FWU787"/>
      <c r="FWV787"/>
      <c r="FWW787"/>
      <c r="FWX787"/>
      <c r="FWY787"/>
      <c r="FWZ787"/>
      <c r="FXA787"/>
      <c r="FXB787"/>
      <c r="FXC787"/>
      <c r="FXD787"/>
      <c r="FXE787"/>
      <c r="FXF787"/>
      <c r="FXG787"/>
      <c r="FXH787"/>
      <c r="FXI787"/>
      <c r="FXJ787"/>
      <c r="FXK787"/>
      <c r="FXL787"/>
      <c r="FXM787"/>
      <c r="FXN787"/>
      <c r="FXO787"/>
      <c r="FXP787"/>
      <c r="FXQ787"/>
      <c r="FXR787"/>
      <c r="FXS787"/>
      <c r="FXT787"/>
      <c r="FXU787"/>
      <c r="FXV787"/>
      <c r="FXW787"/>
      <c r="FXX787"/>
      <c r="FXY787"/>
      <c r="FXZ787"/>
      <c r="FYA787"/>
      <c r="FYB787"/>
      <c r="FYC787"/>
      <c r="FYD787"/>
      <c r="FYE787"/>
      <c r="FYF787"/>
      <c r="FYG787"/>
      <c r="FYH787"/>
      <c r="FYI787"/>
      <c r="FYJ787"/>
      <c r="FYK787"/>
      <c r="FYL787"/>
      <c r="FYM787"/>
      <c r="FYN787"/>
      <c r="FYO787"/>
      <c r="FYP787"/>
      <c r="FYQ787"/>
      <c r="FYR787"/>
      <c r="FYS787"/>
      <c r="FYT787"/>
      <c r="FYU787"/>
      <c r="FYV787"/>
      <c r="FYW787"/>
      <c r="FYX787"/>
      <c r="FYY787"/>
      <c r="FYZ787"/>
      <c r="FZA787"/>
      <c r="FZB787"/>
      <c r="FZC787"/>
      <c r="FZD787"/>
      <c r="FZE787"/>
      <c r="FZF787"/>
      <c r="FZG787"/>
      <c r="FZH787"/>
      <c r="FZI787"/>
      <c r="FZJ787"/>
      <c r="FZK787"/>
      <c r="FZL787"/>
      <c r="FZM787"/>
      <c r="FZN787"/>
      <c r="FZO787"/>
      <c r="FZP787"/>
      <c r="FZQ787"/>
      <c r="FZR787"/>
      <c r="FZS787"/>
      <c r="FZT787"/>
      <c r="FZU787"/>
      <c r="FZV787"/>
      <c r="FZW787"/>
      <c r="FZX787"/>
      <c r="FZY787"/>
      <c r="FZZ787"/>
      <c r="GAA787"/>
      <c r="GAB787"/>
      <c r="GAC787"/>
      <c r="GAD787"/>
      <c r="GAE787"/>
      <c r="GAF787"/>
      <c r="GAG787"/>
      <c r="GAH787"/>
      <c r="GAI787"/>
      <c r="GAJ787"/>
      <c r="GAK787"/>
      <c r="GAL787"/>
      <c r="GAM787"/>
      <c r="GAN787"/>
      <c r="GAO787"/>
      <c r="GAP787"/>
      <c r="GAQ787"/>
      <c r="GAR787"/>
      <c r="GAS787"/>
      <c r="GAT787"/>
      <c r="GAU787"/>
      <c r="GAV787"/>
      <c r="GAW787"/>
      <c r="GAX787"/>
      <c r="GAY787"/>
      <c r="GAZ787"/>
      <c r="GBA787"/>
      <c r="GBB787"/>
      <c r="GBC787"/>
      <c r="GBD787"/>
      <c r="GBE787"/>
      <c r="GBF787"/>
      <c r="GBG787"/>
      <c r="GBH787"/>
      <c r="GBI787"/>
      <c r="GBJ787"/>
      <c r="GBK787"/>
      <c r="GBL787"/>
      <c r="GBM787"/>
      <c r="GBN787"/>
      <c r="GBO787"/>
      <c r="GBP787"/>
      <c r="GBQ787"/>
      <c r="GBR787"/>
      <c r="GBS787"/>
      <c r="GBT787"/>
      <c r="GBU787"/>
      <c r="GBV787"/>
      <c r="GBW787"/>
      <c r="GBX787"/>
      <c r="GBY787"/>
      <c r="GBZ787"/>
      <c r="GCA787"/>
      <c r="GCB787"/>
      <c r="GCC787"/>
      <c r="GCD787"/>
      <c r="GCE787"/>
      <c r="GCF787"/>
      <c r="GCG787"/>
      <c r="GCH787"/>
      <c r="GCI787"/>
      <c r="GCJ787"/>
      <c r="GCK787"/>
      <c r="GCL787"/>
      <c r="GCM787"/>
      <c r="GCN787"/>
      <c r="GCO787"/>
      <c r="GCP787"/>
      <c r="GCQ787"/>
      <c r="GCR787"/>
      <c r="GCS787"/>
      <c r="GCT787"/>
      <c r="GCU787"/>
      <c r="GCV787"/>
      <c r="GCW787"/>
      <c r="GCX787"/>
      <c r="GCY787"/>
      <c r="GCZ787"/>
      <c r="GDA787"/>
      <c r="GDB787"/>
      <c r="GDC787"/>
      <c r="GDD787"/>
      <c r="GDE787"/>
      <c r="GDF787"/>
      <c r="GDG787"/>
      <c r="GDH787"/>
      <c r="GDI787"/>
      <c r="GDJ787"/>
      <c r="GDK787"/>
      <c r="GDL787"/>
      <c r="GDM787"/>
      <c r="GDN787"/>
      <c r="GDO787"/>
      <c r="GDP787"/>
      <c r="GDQ787"/>
      <c r="GDR787"/>
      <c r="GDS787"/>
      <c r="GDT787"/>
      <c r="GDU787"/>
      <c r="GDV787"/>
      <c r="GDW787"/>
      <c r="GDX787"/>
      <c r="GDY787"/>
      <c r="GDZ787"/>
      <c r="GEA787"/>
      <c r="GEB787"/>
      <c r="GEC787"/>
      <c r="GED787"/>
      <c r="GEE787"/>
      <c r="GEF787"/>
      <c r="GEG787"/>
      <c r="GEH787"/>
      <c r="GEI787"/>
      <c r="GEJ787"/>
      <c r="GEK787"/>
      <c r="GEL787"/>
      <c r="GEM787"/>
      <c r="GEN787"/>
      <c r="GEO787"/>
      <c r="GEP787"/>
      <c r="GEQ787"/>
      <c r="GER787"/>
      <c r="GES787"/>
      <c r="GET787"/>
      <c r="GEU787"/>
      <c r="GEV787"/>
      <c r="GEW787"/>
      <c r="GEX787"/>
      <c r="GEY787"/>
      <c r="GEZ787"/>
      <c r="GFA787"/>
      <c r="GFB787"/>
      <c r="GFC787"/>
      <c r="GFD787"/>
      <c r="GFE787"/>
      <c r="GFF787"/>
      <c r="GFG787"/>
      <c r="GFH787"/>
      <c r="GFI787"/>
      <c r="GFJ787"/>
      <c r="GFK787"/>
      <c r="GFL787"/>
      <c r="GFM787"/>
      <c r="GFN787"/>
      <c r="GFO787"/>
      <c r="GFP787"/>
      <c r="GFQ787"/>
      <c r="GFR787"/>
      <c r="GFS787"/>
      <c r="GFT787"/>
      <c r="GFU787"/>
      <c r="GFV787"/>
      <c r="GFW787"/>
      <c r="GFX787"/>
      <c r="GFY787"/>
      <c r="GFZ787"/>
      <c r="GGA787"/>
      <c r="GGB787"/>
      <c r="GGC787"/>
      <c r="GGD787"/>
      <c r="GGE787"/>
      <c r="GGF787"/>
      <c r="GGG787"/>
      <c r="GGH787"/>
      <c r="GGI787"/>
      <c r="GGJ787"/>
      <c r="GGK787"/>
      <c r="GGL787"/>
      <c r="GGM787"/>
      <c r="GGN787"/>
      <c r="GGO787"/>
      <c r="GGP787"/>
      <c r="GGQ787"/>
      <c r="GGR787"/>
      <c r="GGS787"/>
      <c r="GGT787"/>
      <c r="GGU787"/>
      <c r="GGV787"/>
      <c r="GGW787"/>
      <c r="GGX787"/>
      <c r="GGY787"/>
      <c r="GGZ787"/>
      <c r="GHA787"/>
      <c r="GHB787"/>
      <c r="GHC787"/>
      <c r="GHD787"/>
      <c r="GHE787"/>
      <c r="GHF787"/>
      <c r="GHG787"/>
      <c r="GHH787"/>
      <c r="GHI787"/>
      <c r="GHJ787"/>
      <c r="GHK787"/>
      <c r="GHL787"/>
      <c r="GHM787"/>
      <c r="GHN787"/>
      <c r="GHO787"/>
      <c r="GHP787"/>
      <c r="GHQ787"/>
      <c r="GHR787"/>
      <c r="GHS787"/>
      <c r="GHT787"/>
      <c r="GHU787"/>
      <c r="GHV787"/>
      <c r="GHW787"/>
      <c r="GHX787"/>
      <c r="GHY787"/>
      <c r="GHZ787"/>
      <c r="GIA787"/>
      <c r="GIB787"/>
      <c r="GIC787"/>
      <c r="GID787"/>
      <c r="GIE787"/>
      <c r="GIF787"/>
      <c r="GIG787"/>
      <c r="GIH787"/>
      <c r="GII787"/>
      <c r="GIJ787"/>
      <c r="GIK787"/>
      <c r="GIL787"/>
      <c r="GIM787"/>
      <c r="GIN787"/>
      <c r="GIO787"/>
      <c r="GIP787"/>
      <c r="GIQ787"/>
      <c r="GIR787"/>
      <c r="GIS787"/>
      <c r="GIT787"/>
      <c r="GIU787"/>
      <c r="GIV787"/>
      <c r="GIW787"/>
      <c r="GIX787"/>
      <c r="GIY787"/>
      <c r="GIZ787"/>
      <c r="GJA787"/>
      <c r="GJB787"/>
      <c r="GJC787"/>
      <c r="GJD787"/>
      <c r="GJE787"/>
      <c r="GJF787"/>
      <c r="GJG787"/>
      <c r="GJH787"/>
      <c r="GJI787"/>
      <c r="GJJ787"/>
      <c r="GJK787"/>
      <c r="GJL787"/>
      <c r="GJM787"/>
      <c r="GJN787"/>
      <c r="GJO787"/>
      <c r="GJP787"/>
      <c r="GJQ787"/>
      <c r="GJR787"/>
      <c r="GJS787"/>
      <c r="GJT787"/>
      <c r="GJU787"/>
      <c r="GJV787"/>
      <c r="GJW787"/>
      <c r="GJX787"/>
      <c r="GJY787"/>
      <c r="GJZ787"/>
      <c r="GKA787"/>
      <c r="GKB787"/>
      <c r="GKC787"/>
      <c r="GKD787"/>
      <c r="GKE787"/>
      <c r="GKF787"/>
      <c r="GKG787"/>
      <c r="GKH787"/>
      <c r="GKI787"/>
      <c r="GKJ787"/>
      <c r="GKK787"/>
      <c r="GKL787"/>
      <c r="GKM787"/>
      <c r="GKN787"/>
      <c r="GKO787"/>
      <c r="GKP787"/>
      <c r="GKQ787"/>
      <c r="GKR787"/>
      <c r="GKS787"/>
      <c r="GKT787"/>
      <c r="GKU787"/>
      <c r="GKV787"/>
      <c r="GKW787"/>
      <c r="GKX787"/>
      <c r="GKY787"/>
      <c r="GKZ787"/>
      <c r="GLA787"/>
      <c r="GLB787"/>
      <c r="GLC787"/>
      <c r="GLD787"/>
      <c r="GLE787"/>
      <c r="GLF787"/>
      <c r="GLG787"/>
      <c r="GLH787"/>
      <c r="GLI787"/>
      <c r="GLJ787"/>
      <c r="GLK787"/>
      <c r="GLL787"/>
      <c r="GLM787"/>
      <c r="GLN787"/>
      <c r="GLO787"/>
      <c r="GLP787"/>
      <c r="GLQ787"/>
      <c r="GLR787"/>
      <c r="GLS787"/>
      <c r="GLT787"/>
      <c r="GLU787"/>
      <c r="GLV787"/>
      <c r="GLW787"/>
      <c r="GLX787"/>
      <c r="GLY787"/>
      <c r="GLZ787"/>
      <c r="GMA787"/>
      <c r="GMB787"/>
      <c r="GMC787"/>
      <c r="GMD787"/>
      <c r="GME787"/>
      <c r="GMF787"/>
      <c r="GMG787"/>
      <c r="GMH787"/>
      <c r="GMI787"/>
      <c r="GMJ787"/>
      <c r="GMK787"/>
      <c r="GML787"/>
      <c r="GMM787"/>
      <c r="GMN787"/>
      <c r="GMO787"/>
      <c r="GMP787"/>
      <c r="GMQ787"/>
      <c r="GMR787"/>
      <c r="GMS787"/>
      <c r="GMT787"/>
      <c r="GMU787"/>
      <c r="GMV787"/>
      <c r="GMW787"/>
      <c r="GMX787"/>
      <c r="GMY787"/>
      <c r="GMZ787"/>
      <c r="GNA787"/>
      <c r="GNB787"/>
      <c r="GNC787"/>
      <c r="GND787"/>
      <c r="GNE787"/>
      <c r="GNF787"/>
      <c r="GNG787"/>
      <c r="GNH787"/>
      <c r="GNI787"/>
      <c r="GNJ787"/>
      <c r="GNK787"/>
      <c r="GNL787"/>
      <c r="GNM787"/>
      <c r="GNN787"/>
      <c r="GNO787"/>
      <c r="GNP787"/>
      <c r="GNQ787"/>
      <c r="GNR787"/>
      <c r="GNS787"/>
      <c r="GNT787"/>
      <c r="GNU787"/>
      <c r="GNV787"/>
      <c r="GNW787"/>
      <c r="GNX787"/>
      <c r="GNY787"/>
      <c r="GNZ787"/>
      <c r="GOA787"/>
      <c r="GOB787"/>
      <c r="GOC787"/>
      <c r="GOD787"/>
      <c r="GOE787"/>
      <c r="GOF787"/>
      <c r="GOG787"/>
      <c r="GOH787"/>
      <c r="GOI787"/>
      <c r="GOJ787"/>
      <c r="GOK787"/>
      <c r="GOL787"/>
      <c r="GOM787"/>
      <c r="GON787"/>
      <c r="GOO787"/>
      <c r="GOP787"/>
      <c r="GOQ787"/>
      <c r="GOR787"/>
      <c r="GOS787"/>
      <c r="GOT787"/>
      <c r="GOU787"/>
      <c r="GOV787"/>
      <c r="GOW787"/>
      <c r="GOX787"/>
      <c r="GOY787"/>
      <c r="GOZ787"/>
      <c r="GPA787"/>
      <c r="GPB787"/>
      <c r="GPC787"/>
      <c r="GPD787"/>
      <c r="GPE787"/>
      <c r="GPF787"/>
      <c r="GPG787"/>
      <c r="GPH787"/>
      <c r="GPI787"/>
      <c r="GPJ787"/>
      <c r="GPK787"/>
      <c r="GPL787"/>
      <c r="GPM787"/>
      <c r="GPN787"/>
      <c r="GPO787"/>
      <c r="GPP787"/>
      <c r="GPQ787"/>
      <c r="GPR787"/>
      <c r="GPS787"/>
      <c r="GPT787"/>
      <c r="GPU787"/>
      <c r="GPV787"/>
      <c r="GPW787"/>
      <c r="GPX787"/>
      <c r="GPY787"/>
      <c r="GPZ787"/>
      <c r="GQA787"/>
      <c r="GQB787"/>
      <c r="GQC787"/>
      <c r="GQD787"/>
      <c r="GQE787"/>
      <c r="GQF787"/>
      <c r="GQG787"/>
      <c r="GQH787"/>
      <c r="GQI787"/>
      <c r="GQJ787"/>
      <c r="GQK787"/>
      <c r="GQL787"/>
      <c r="GQM787"/>
      <c r="GQN787"/>
      <c r="GQO787"/>
      <c r="GQP787"/>
      <c r="GQQ787"/>
      <c r="GQR787"/>
      <c r="GQS787"/>
      <c r="GQT787"/>
      <c r="GQU787"/>
      <c r="GQV787"/>
      <c r="GQW787"/>
      <c r="GQX787"/>
      <c r="GQY787"/>
      <c r="GQZ787"/>
      <c r="GRA787"/>
      <c r="GRB787"/>
      <c r="GRC787"/>
      <c r="GRD787"/>
      <c r="GRE787"/>
      <c r="GRF787"/>
      <c r="GRG787"/>
      <c r="GRH787"/>
      <c r="GRI787"/>
      <c r="GRJ787"/>
      <c r="GRK787"/>
      <c r="GRL787"/>
      <c r="GRM787"/>
      <c r="GRN787"/>
      <c r="GRO787"/>
      <c r="GRP787"/>
      <c r="GRQ787"/>
      <c r="GRR787"/>
      <c r="GRS787"/>
      <c r="GRT787"/>
      <c r="GRU787"/>
      <c r="GRV787"/>
      <c r="GRW787"/>
      <c r="GRX787"/>
      <c r="GRY787"/>
      <c r="GRZ787"/>
      <c r="GSA787"/>
      <c r="GSB787"/>
      <c r="GSC787"/>
      <c r="GSD787"/>
      <c r="GSE787"/>
      <c r="GSF787"/>
      <c r="GSG787"/>
      <c r="GSH787"/>
      <c r="GSI787"/>
      <c r="GSJ787"/>
      <c r="GSK787"/>
      <c r="GSL787"/>
      <c r="GSM787"/>
      <c r="GSN787"/>
      <c r="GSO787"/>
      <c r="GSP787"/>
      <c r="GSQ787"/>
      <c r="GSR787"/>
      <c r="GSS787"/>
      <c r="GST787"/>
      <c r="GSU787"/>
      <c r="GSV787"/>
      <c r="GSW787"/>
      <c r="GSX787"/>
      <c r="GSY787"/>
      <c r="GSZ787"/>
      <c r="GTA787"/>
      <c r="GTB787"/>
      <c r="GTC787"/>
      <c r="GTD787"/>
      <c r="GTE787"/>
      <c r="GTF787"/>
      <c r="GTG787"/>
      <c r="GTH787"/>
      <c r="GTI787"/>
      <c r="GTJ787"/>
      <c r="GTK787"/>
      <c r="GTL787"/>
      <c r="GTM787"/>
      <c r="GTN787"/>
      <c r="GTO787"/>
      <c r="GTP787"/>
      <c r="GTQ787"/>
      <c r="GTR787"/>
      <c r="GTS787"/>
      <c r="GTT787"/>
      <c r="GTU787"/>
      <c r="GTV787"/>
      <c r="GTW787"/>
      <c r="GTX787"/>
      <c r="GTY787"/>
      <c r="GTZ787"/>
      <c r="GUA787"/>
      <c r="GUB787"/>
      <c r="GUC787"/>
      <c r="GUD787"/>
      <c r="GUE787"/>
      <c r="GUF787"/>
      <c r="GUG787"/>
      <c r="GUH787"/>
      <c r="GUI787"/>
      <c r="GUJ787"/>
      <c r="GUK787"/>
      <c r="GUL787"/>
      <c r="GUM787"/>
      <c r="GUN787"/>
      <c r="GUO787"/>
      <c r="GUP787"/>
      <c r="GUQ787"/>
      <c r="GUR787"/>
      <c r="GUS787"/>
      <c r="GUT787"/>
      <c r="GUU787"/>
      <c r="GUV787"/>
      <c r="GUW787"/>
      <c r="GUX787"/>
      <c r="GUY787"/>
      <c r="GUZ787"/>
      <c r="GVA787"/>
      <c r="GVB787"/>
      <c r="GVC787"/>
      <c r="GVD787"/>
      <c r="GVE787"/>
      <c r="GVF787"/>
      <c r="GVG787"/>
      <c r="GVH787"/>
      <c r="GVI787"/>
      <c r="GVJ787"/>
      <c r="GVK787"/>
      <c r="GVL787"/>
      <c r="GVM787"/>
      <c r="GVN787"/>
      <c r="GVO787"/>
      <c r="GVP787"/>
      <c r="GVQ787"/>
      <c r="GVR787"/>
      <c r="GVS787"/>
      <c r="GVT787"/>
      <c r="GVU787"/>
      <c r="GVV787"/>
      <c r="GVW787"/>
      <c r="GVX787"/>
      <c r="GVY787"/>
      <c r="GVZ787"/>
      <c r="GWA787"/>
      <c r="GWB787"/>
      <c r="GWC787"/>
      <c r="GWD787"/>
      <c r="GWE787"/>
      <c r="GWF787"/>
      <c r="GWG787"/>
      <c r="GWH787"/>
      <c r="GWI787"/>
      <c r="GWJ787"/>
      <c r="GWK787"/>
      <c r="GWL787"/>
      <c r="GWM787"/>
      <c r="GWN787"/>
      <c r="GWO787"/>
      <c r="GWP787"/>
      <c r="GWQ787"/>
      <c r="GWR787"/>
      <c r="GWS787"/>
      <c r="GWT787"/>
      <c r="GWU787"/>
      <c r="GWV787"/>
      <c r="GWW787"/>
      <c r="GWX787"/>
      <c r="GWY787"/>
      <c r="GWZ787"/>
      <c r="GXA787"/>
      <c r="GXB787"/>
      <c r="GXC787"/>
      <c r="GXD787"/>
      <c r="GXE787"/>
      <c r="GXF787"/>
      <c r="GXG787"/>
      <c r="GXH787"/>
      <c r="GXI787"/>
      <c r="GXJ787"/>
      <c r="GXK787"/>
      <c r="GXL787"/>
      <c r="GXM787"/>
      <c r="GXN787"/>
      <c r="GXO787"/>
      <c r="GXP787"/>
      <c r="GXQ787"/>
      <c r="GXR787"/>
      <c r="GXS787"/>
      <c r="GXT787"/>
      <c r="GXU787"/>
      <c r="GXV787"/>
      <c r="GXW787"/>
      <c r="GXX787"/>
      <c r="GXY787"/>
      <c r="GXZ787"/>
      <c r="GYA787"/>
      <c r="GYB787"/>
      <c r="GYC787"/>
      <c r="GYD787"/>
      <c r="GYE787"/>
      <c r="GYF787"/>
      <c r="GYG787"/>
      <c r="GYH787"/>
      <c r="GYI787"/>
      <c r="GYJ787"/>
      <c r="GYK787"/>
      <c r="GYL787"/>
      <c r="GYM787"/>
      <c r="GYN787"/>
      <c r="GYO787"/>
      <c r="GYP787"/>
      <c r="GYQ787"/>
      <c r="GYR787"/>
      <c r="GYS787"/>
      <c r="GYT787"/>
      <c r="GYU787"/>
      <c r="GYV787"/>
      <c r="GYW787"/>
      <c r="GYX787"/>
      <c r="GYY787"/>
      <c r="GYZ787"/>
      <c r="GZA787"/>
      <c r="GZB787"/>
      <c r="GZC787"/>
      <c r="GZD787"/>
      <c r="GZE787"/>
      <c r="GZF787"/>
      <c r="GZG787"/>
      <c r="GZH787"/>
      <c r="GZI787"/>
      <c r="GZJ787"/>
      <c r="GZK787"/>
      <c r="GZL787"/>
      <c r="GZM787"/>
      <c r="GZN787"/>
      <c r="GZO787"/>
      <c r="GZP787"/>
      <c r="GZQ787"/>
      <c r="GZR787"/>
      <c r="GZS787"/>
      <c r="GZT787"/>
      <c r="GZU787"/>
      <c r="GZV787"/>
      <c r="GZW787"/>
      <c r="GZX787"/>
      <c r="GZY787"/>
      <c r="GZZ787"/>
      <c r="HAA787"/>
      <c r="HAB787"/>
      <c r="HAC787"/>
      <c r="HAD787"/>
      <c r="HAE787"/>
      <c r="HAF787"/>
      <c r="HAG787"/>
      <c r="HAH787"/>
      <c r="HAI787"/>
      <c r="HAJ787"/>
      <c r="HAK787"/>
      <c r="HAL787"/>
      <c r="HAM787"/>
      <c r="HAN787"/>
      <c r="HAO787"/>
      <c r="HAP787"/>
      <c r="HAQ787"/>
      <c r="HAR787"/>
      <c r="HAS787"/>
      <c r="HAT787"/>
      <c r="HAU787"/>
      <c r="HAV787"/>
      <c r="HAW787"/>
      <c r="HAX787"/>
      <c r="HAY787"/>
      <c r="HAZ787"/>
      <c r="HBA787"/>
      <c r="HBB787"/>
      <c r="HBC787"/>
      <c r="HBD787"/>
      <c r="HBE787"/>
      <c r="HBF787"/>
      <c r="HBG787"/>
      <c r="HBH787"/>
      <c r="HBI787"/>
      <c r="HBJ787"/>
      <c r="HBK787"/>
      <c r="HBL787"/>
      <c r="HBM787"/>
      <c r="HBN787"/>
      <c r="HBO787"/>
      <c r="HBP787"/>
      <c r="HBQ787"/>
      <c r="HBR787"/>
      <c r="HBS787"/>
      <c r="HBT787"/>
      <c r="HBU787"/>
      <c r="HBV787"/>
      <c r="HBW787"/>
      <c r="HBX787"/>
      <c r="HBY787"/>
      <c r="HBZ787"/>
      <c r="HCA787"/>
      <c r="HCB787"/>
      <c r="HCC787"/>
      <c r="HCD787"/>
      <c r="HCE787"/>
      <c r="HCF787"/>
      <c r="HCG787"/>
      <c r="HCH787"/>
      <c r="HCI787"/>
      <c r="HCJ787"/>
      <c r="HCK787"/>
      <c r="HCL787"/>
      <c r="HCM787"/>
      <c r="HCN787"/>
      <c r="HCO787"/>
      <c r="HCP787"/>
      <c r="HCQ787"/>
      <c r="HCR787"/>
      <c r="HCS787"/>
      <c r="HCT787"/>
      <c r="HCU787"/>
      <c r="HCV787"/>
      <c r="HCW787"/>
      <c r="HCX787"/>
      <c r="HCY787"/>
      <c r="HCZ787"/>
      <c r="HDA787"/>
      <c r="HDB787"/>
      <c r="HDC787"/>
      <c r="HDD787"/>
      <c r="HDE787"/>
      <c r="HDF787"/>
      <c r="HDG787"/>
      <c r="HDH787"/>
      <c r="HDI787"/>
      <c r="HDJ787"/>
      <c r="HDK787"/>
      <c r="HDL787"/>
      <c r="HDM787"/>
      <c r="HDN787"/>
      <c r="HDO787"/>
      <c r="HDP787"/>
      <c r="HDQ787"/>
      <c r="HDR787"/>
      <c r="HDS787"/>
      <c r="HDT787"/>
      <c r="HDU787"/>
      <c r="HDV787"/>
      <c r="HDW787"/>
      <c r="HDX787"/>
      <c r="HDY787"/>
      <c r="HDZ787"/>
      <c r="HEA787"/>
      <c r="HEB787"/>
      <c r="HEC787"/>
      <c r="HED787"/>
      <c r="HEE787"/>
      <c r="HEF787"/>
      <c r="HEG787"/>
      <c r="HEH787"/>
      <c r="HEI787"/>
      <c r="HEJ787"/>
      <c r="HEK787"/>
      <c r="HEL787"/>
      <c r="HEM787"/>
      <c r="HEN787"/>
      <c r="HEO787"/>
      <c r="HEP787"/>
      <c r="HEQ787"/>
      <c r="HER787"/>
      <c r="HES787"/>
      <c r="HET787"/>
      <c r="HEU787"/>
      <c r="HEV787"/>
      <c r="HEW787"/>
      <c r="HEX787"/>
      <c r="HEY787"/>
      <c r="HEZ787"/>
      <c r="HFA787"/>
      <c r="HFB787"/>
      <c r="HFC787"/>
      <c r="HFD787"/>
      <c r="HFE787"/>
      <c r="HFF787"/>
      <c r="HFG787"/>
      <c r="HFH787"/>
      <c r="HFI787"/>
      <c r="HFJ787"/>
      <c r="HFK787"/>
      <c r="HFL787"/>
      <c r="HFM787"/>
      <c r="HFN787"/>
      <c r="HFO787"/>
      <c r="HFP787"/>
      <c r="HFQ787"/>
      <c r="HFR787"/>
      <c r="HFS787"/>
      <c r="HFT787"/>
      <c r="HFU787"/>
      <c r="HFV787"/>
      <c r="HFW787"/>
      <c r="HFX787"/>
      <c r="HFY787"/>
      <c r="HFZ787"/>
      <c r="HGA787"/>
      <c r="HGB787"/>
      <c r="HGC787"/>
      <c r="HGD787"/>
      <c r="HGE787"/>
      <c r="HGF787"/>
      <c r="HGG787"/>
      <c r="HGH787"/>
      <c r="HGI787"/>
      <c r="HGJ787"/>
      <c r="HGK787"/>
      <c r="HGL787"/>
      <c r="HGM787"/>
      <c r="HGN787"/>
      <c r="HGO787"/>
      <c r="HGP787"/>
      <c r="HGQ787"/>
      <c r="HGR787"/>
      <c r="HGS787"/>
      <c r="HGT787"/>
      <c r="HGU787"/>
      <c r="HGV787"/>
      <c r="HGW787"/>
      <c r="HGX787"/>
      <c r="HGY787"/>
      <c r="HGZ787"/>
      <c r="HHA787"/>
      <c r="HHB787"/>
      <c r="HHC787"/>
      <c r="HHD787"/>
      <c r="HHE787"/>
      <c r="HHF787"/>
      <c r="HHG787"/>
      <c r="HHH787"/>
      <c r="HHI787"/>
      <c r="HHJ787"/>
      <c r="HHK787"/>
      <c r="HHL787"/>
      <c r="HHM787"/>
      <c r="HHN787"/>
      <c r="HHO787"/>
      <c r="HHP787"/>
      <c r="HHQ787"/>
      <c r="HHR787"/>
      <c r="HHS787"/>
      <c r="HHT787"/>
      <c r="HHU787"/>
      <c r="HHV787"/>
      <c r="HHW787"/>
      <c r="HHX787"/>
      <c r="HHY787"/>
      <c r="HHZ787"/>
      <c r="HIA787"/>
      <c r="HIB787"/>
      <c r="HIC787"/>
      <c r="HID787"/>
      <c r="HIE787"/>
      <c r="HIF787"/>
      <c r="HIG787"/>
      <c r="HIH787"/>
      <c r="HII787"/>
      <c r="HIJ787"/>
      <c r="HIK787"/>
      <c r="HIL787"/>
      <c r="HIM787"/>
      <c r="HIN787"/>
      <c r="HIO787"/>
      <c r="HIP787"/>
      <c r="HIQ787"/>
      <c r="HIR787"/>
      <c r="HIS787"/>
      <c r="HIT787"/>
      <c r="HIU787"/>
      <c r="HIV787"/>
      <c r="HIW787"/>
      <c r="HIX787"/>
      <c r="HIY787"/>
      <c r="HIZ787"/>
      <c r="HJA787"/>
      <c r="HJB787"/>
      <c r="HJC787"/>
      <c r="HJD787"/>
      <c r="HJE787"/>
      <c r="HJF787"/>
      <c r="HJG787"/>
      <c r="HJH787"/>
      <c r="HJI787"/>
      <c r="HJJ787"/>
      <c r="HJK787"/>
      <c r="HJL787"/>
      <c r="HJM787"/>
      <c r="HJN787"/>
      <c r="HJO787"/>
      <c r="HJP787"/>
      <c r="HJQ787"/>
      <c r="HJR787"/>
      <c r="HJS787"/>
      <c r="HJT787"/>
      <c r="HJU787"/>
      <c r="HJV787"/>
      <c r="HJW787"/>
      <c r="HJX787"/>
      <c r="HJY787"/>
      <c r="HJZ787"/>
      <c r="HKA787"/>
      <c r="HKB787"/>
      <c r="HKC787"/>
      <c r="HKD787"/>
      <c r="HKE787"/>
      <c r="HKF787"/>
      <c r="HKG787"/>
      <c r="HKH787"/>
      <c r="HKI787"/>
      <c r="HKJ787"/>
      <c r="HKK787"/>
      <c r="HKL787"/>
      <c r="HKM787"/>
      <c r="HKN787"/>
      <c r="HKO787"/>
      <c r="HKP787"/>
      <c r="HKQ787"/>
      <c r="HKR787"/>
      <c r="HKS787"/>
      <c r="HKT787"/>
      <c r="HKU787"/>
      <c r="HKV787"/>
      <c r="HKW787"/>
      <c r="HKX787"/>
      <c r="HKY787"/>
      <c r="HKZ787"/>
      <c r="HLA787"/>
      <c r="HLB787"/>
      <c r="HLC787"/>
      <c r="HLD787"/>
      <c r="HLE787"/>
      <c r="HLF787"/>
      <c r="HLG787"/>
      <c r="HLH787"/>
      <c r="HLI787"/>
      <c r="HLJ787"/>
      <c r="HLK787"/>
      <c r="HLL787"/>
      <c r="HLM787"/>
      <c r="HLN787"/>
      <c r="HLO787"/>
      <c r="HLP787"/>
      <c r="HLQ787"/>
      <c r="HLR787"/>
      <c r="HLS787"/>
      <c r="HLT787"/>
      <c r="HLU787"/>
      <c r="HLV787"/>
      <c r="HLW787"/>
      <c r="HLX787"/>
      <c r="HLY787"/>
      <c r="HLZ787"/>
      <c r="HMA787"/>
      <c r="HMB787"/>
      <c r="HMC787"/>
      <c r="HMD787"/>
      <c r="HME787"/>
      <c r="HMF787"/>
      <c r="HMG787"/>
      <c r="HMH787"/>
      <c r="HMI787"/>
      <c r="HMJ787"/>
      <c r="HMK787"/>
      <c r="HML787"/>
      <c r="HMM787"/>
      <c r="HMN787"/>
      <c r="HMO787"/>
      <c r="HMP787"/>
      <c r="HMQ787"/>
      <c r="HMR787"/>
      <c r="HMS787"/>
      <c r="HMT787"/>
      <c r="HMU787"/>
      <c r="HMV787"/>
      <c r="HMW787"/>
      <c r="HMX787"/>
      <c r="HMY787"/>
      <c r="HMZ787"/>
      <c r="HNA787"/>
      <c r="HNB787"/>
      <c r="HNC787"/>
      <c r="HND787"/>
      <c r="HNE787"/>
      <c r="HNF787"/>
      <c r="HNG787"/>
      <c r="HNH787"/>
      <c r="HNI787"/>
      <c r="HNJ787"/>
      <c r="HNK787"/>
      <c r="HNL787"/>
      <c r="HNM787"/>
      <c r="HNN787"/>
      <c r="HNO787"/>
      <c r="HNP787"/>
      <c r="HNQ787"/>
      <c r="HNR787"/>
      <c r="HNS787"/>
      <c r="HNT787"/>
      <c r="HNU787"/>
      <c r="HNV787"/>
      <c r="HNW787"/>
      <c r="HNX787"/>
      <c r="HNY787"/>
      <c r="HNZ787"/>
      <c r="HOA787"/>
      <c r="HOB787"/>
      <c r="HOC787"/>
      <c r="HOD787"/>
      <c r="HOE787"/>
      <c r="HOF787"/>
      <c r="HOG787"/>
      <c r="HOH787"/>
      <c r="HOI787"/>
      <c r="HOJ787"/>
      <c r="HOK787"/>
      <c r="HOL787"/>
      <c r="HOM787"/>
      <c r="HON787"/>
      <c r="HOO787"/>
      <c r="HOP787"/>
      <c r="HOQ787"/>
      <c r="HOR787"/>
      <c r="HOS787"/>
      <c r="HOT787"/>
      <c r="HOU787"/>
      <c r="HOV787"/>
      <c r="HOW787"/>
      <c r="HOX787"/>
      <c r="HOY787"/>
      <c r="HOZ787"/>
      <c r="HPA787"/>
      <c r="HPB787"/>
      <c r="HPC787"/>
      <c r="HPD787"/>
      <c r="HPE787"/>
      <c r="HPF787"/>
      <c r="HPG787"/>
      <c r="HPH787"/>
      <c r="HPI787"/>
      <c r="HPJ787"/>
      <c r="HPK787"/>
      <c r="HPL787"/>
      <c r="HPM787"/>
      <c r="HPN787"/>
      <c r="HPO787"/>
      <c r="HPP787"/>
      <c r="HPQ787"/>
      <c r="HPR787"/>
      <c r="HPS787"/>
      <c r="HPT787"/>
      <c r="HPU787"/>
      <c r="HPV787"/>
      <c r="HPW787"/>
      <c r="HPX787"/>
      <c r="HPY787"/>
      <c r="HPZ787"/>
      <c r="HQA787"/>
      <c r="HQB787"/>
      <c r="HQC787"/>
      <c r="HQD787"/>
      <c r="HQE787"/>
      <c r="HQF787"/>
      <c r="HQG787"/>
      <c r="HQH787"/>
      <c r="HQI787"/>
      <c r="HQJ787"/>
      <c r="HQK787"/>
      <c r="HQL787"/>
      <c r="HQM787"/>
      <c r="HQN787"/>
      <c r="HQO787"/>
      <c r="HQP787"/>
      <c r="HQQ787"/>
      <c r="HQR787"/>
      <c r="HQS787"/>
      <c r="HQT787"/>
      <c r="HQU787"/>
      <c r="HQV787"/>
      <c r="HQW787"/>
      <c r="HQX787"/>
      <c r="HQY787"/>
      <c r="HQZ787"/>
      <c r="HRA787"/>
      <c r="HRB787"/>
      <c r="HRC787"/>
      <c r="HRD787"/>
      <c r="HRE787"/>
      <c r="HRF787"/>
      <c r="HRG787"/>
      <c r="HRH787"/>
      <c r="HRI787"/>
      <c r="HRJ787"/>
      <c r="HRK787"/>
      <c r="HRL787"/>
      <c r="HRM787"/>
      <c r="HRN787"/>
      <c r="HRO787"/>
      <c r="HRP787"/>
      <c r="HRQ787"/>
      <c r="HRR787"/>
      <c r="HRS787"/>
      <c r="HRT787"/>
      <c r="HRU787"/>
      <c r="HRV787"/>
      <c r="HRW787"/>
      <c r="HRX787"/>
      <c r="HRY787"/>
      <c r="HRZ787"/>
      <c r="HSA787"/>
      <c r="HSB787"/>
      <c r="HSC787"/>
      <c r="HSD787"/>
      <c r="HSE787"/>
      <c r="HSF787"/>
      <c r="HSG787"/>
      <c r="HSH787"/>
      <c r="HSI787"/>
      <c r="HSJ787"/>
      <c r="HSK787"/>
      <c r="HSL787"/>
      <c r="HSM787"/>
      <c r="HSN787"/>
      <c r="HSO787"/>
      <c r="HSP787"/>
      <c r="HSQ787"/>
      <c r="HSR787"/>
      <c r="HSS787"/>
      <c r="HST787"/>
      <c r="HSU787"/>
      <c r="HSV787"/>
      <c r="HSW787"/>
      <c r="HSX787"/>
      <c r="HSY787"/>
      <c r="HSZ787"/>
      <c r="HTA787"/>
      <c r="HTB787"/>
      <c r="HTC787"/>
      <c r="HTD787"/>
      <c r="HTE787"/>
      <c r="HTF787"/>
      <c r="HTG787"/>
      <c r="HTH787"/>
      <c r="HTI787"/>
      <c r="HTJ787"/>
      <c r="HTK787"/>
      <c r="HTL787"/>
      <c r="HTM787"/>
      <c r="HTN787"/>
      <c r="HTO787"/>
      <c r="HTP787"/>
      <c r="HTQ787"/>
      <c r="HTR787"/>
      <c r="HTS787"/>
      <c r="HTT787"/>
      <c r="HTU787"/>
      <c r="HTV787"/>
      <c r="HTW787"/>
      <c r="HTX787"/>
      <c r="HTY787"/>
      <c r="HTZ787"/>
      <c r="HUA787"/>
      <c r="HUB787"/>
      <c r="HUC787"/>
      <c r="HUD787"/>
      <c r="HUE787"/>
      <c r="HUF787"/>
      <c r="HUG787"/>
      <c r="HUH787"/>
      <c r="HUI787"/>
      <c r="HUJ787"/>
      <c r="HUK787"/>
      <c r="HUL787"/>
      <c r="HUM787"/>
      <c r="HUN787"/>
      <c r="HUO787"/>
      <c r="HUP787"/>
      <c r="HUQ787"/>
      <c r="HUR787"/>
      <c r="HUS787"/>
      <c r="HUT787"/>
      <c r="HUU787"/>
      <c r="HUV787"/>
      <c r="HUW787"/>
      <c r="HUX787"/>
      <c r="HUY787"/>
      <c r="HUZ787"/>
      <c r="HVA787"/>
      <c r="HVB787"/>
      <c r="HVC787"/>
      <c r="HVD787"/>
      <c r="HVE787"/>
      <c r="HVF787"/>
      <c r="HVG787"/>
      <c r="HVH787"/>
      <c r="HVI787"/>
      <c r="HVJ787"/>
      <c r="HVK787"/>
      <c r="HVL787"/>
      <c r="HVM787"/>
      <c r="HVN787"/>
      <c r="HVO787"/>
      <c r="HVP787"/>
      <c r="HVQ787"/>
      <c r="HVR787"/>
      <c r="HVS787"/>
      <c r="HVT787"/>
      <c r="HVU787"/>
      <c r="HVV787"/>
      <c r="HVW787"/>
      <c r="HVX787"/>
      <c r="HVY787"/>
      <c r="HVZ787"/>
      <c r="HWA787"/>
      <c r="HWB787"/>
      <c r="HWC787"/>
      <c r="HWD787"/>
      <c r="HWE787"/>
      <c r="HWF787"/>
      <c r="HWG787"/>
      <c r="HWH787"/>
      <c r="HWI787"/>
      <c r="HWJ787"/>
      <c r="HWK787"/>
      <c r="HWL787"/>
      <c r="HWM787"/>
      <c r="HWN787"/>
      <c r="HWO787"/>
      <c r="HWP787"/>
      <c r="HWQ787"/>
      <c r="HWR787"/>
      <c r="HWS787"/>
      <c r="HWT787"/>
      <c r="HWU787"/>
      <c r="HWV787"/>
      <c r="HWW787"/>
      <c r="HWX787"/>
      <c r="HWY787"/>
      <c r="HWZ787"/>
      <c r="HXA787"/>
      <c r="HXB787"/>
      <c r="HXC787"/>
      <c r="HXD787"/>
      <c r="HXE787"/>
      <c r="HXF787"/>
      <c r="HXG787"/>
      <c r="HXH787"/>
      <c r="HXI787"/>
      <c r="HXJ787"/>
      <c r="HXK787"/>
      <c r="HXL787"/>
      <c r="HXM787"/>
      <c r="HXN787"/>
      <c r="HXO787"/>
      <c r="HXP787"/>
      <c r="HXQ787"/>
      <c r="HXR787"/>
      <c r="HXS787"/>
      <c r="HXT787"/>
      <c r="HXU787"/>
      <c r="HXV787"/>
      <c r="HXW787"/>
      <c r="HXX787"/>
      <c r="HXY787"/>
      <c r="HXZ787"/>
      <c r="HYA787"/>
      <c r="HYB787"/>
      <c r="HYC787"/>
      <c r="HYD787"/>
      <c r="HYE787"/>
      <c r="HYF787"/>
      <c r="HYG787"/>
      <c r="HYH787"/>
      <c r="HYI787"/>
      <c r="HYJ787"/>
      <c r="HYK787"/>
      <c r="HYL787"/>
      <c r="HYM787"/>
      <c r="HYN787"/>
      <c r="HYO787"/>
      <c r="HYP787"/>
      <c r="HYQ787"/>
      <c r="HYR787"/>
      <c r="HYS787"/>
      <c r="HYT787"/>
      <c r="HYU787"/>
      <c r="HYV787"/>
      <c r="HYW787"/>
      <c r="HYX787"/>
      <c r="HYY787"/>
      <c r="HYZ787"/>
      <c r="HZA787"/>
      <c r="HZB787"/>
      <c r="HZC787"/>
      <c r="HZD787"/>
      <c r="HZE787"/>
      <c r="HZF787"/>
      <c r="HZG787"/>
      <c r="HZH787"/>
      <c r="HZI787"/>
      <c r="HZJ787"/>
      <c r="HZK787"/>
      <c r="HZL787"/>
      <c r="HZM787"/>
      <c r="HZN787"/>
      <c r="HZO787"/>
      <c r="HZP787"/>
      <c r="HZQ787"/>
      <c r="HZR787"/>
      <c r="HZS787"/>
      <c r="HZT787"/>
      <c r="HZU787"/>
      <c r="HZV787"/>
      <c r="HZW787"/>
      <c r="HZX787"/>
      <c r="HZY787"/>
      <c r="HZZ787"/>
      <c r="IAA787"/>
      <c r="IAB787"/>
      <c r="IAC787"/>
      <c r="IAD787"/>
      <c r="IAE787"/>
      <c r="IAF787"/>
      <c r="IAG787"/>
      <c r="IAH787"/>
      <c r="IAI787"/>
      <c r="IAJ787"/>
      <c r="IAK787"/>
      <c r="IAL787"/>
      <c r="IAM787"/>
      <c r="IAN787"/>
      <c r="IAO787"/>
      <c r="IAP787"/>
      <c r="IAQ787"/>
      <c r="IAR787"/>
      <c r="IAS787"/>
      <c r="IAT787"/>
      <c r="IAU787"/>
      <c r="IAV787"/>
      <c r="IAW787"/>
      <c r="IAX787"/>
      <c r="IAY787"/>
      <c r="IAZ787"/>
      <c r="IBA787"/>
      <c r="IBB787"/>
      <c r="IBC787"/>
      <c r="IBD787"/>
      <c r="IBE787"/>
      <c r="IBF787"/>
      <c r="IBG787"/>
      <c r="IBH787"/>
      <c r="IBI787"/>
      <c r="IBJ787"/>
      <c r="IBK787"/>
      <c r="IBL787"/>
      <c r="IBM787"/>
      <c r="IBN787"/>
      <c r="IBO787"/>
      <c r="IBP787"/>
      <c r="IBQ787"/>
      <c r="IBR787"/>
      <c r="IBS787"/>
      <c r="IBT787"/>
      <c r="IBU787"/>
      <c r="IBV787"/>
      <c r="IBW787"/>
      <c r="IBX787"/>
      <c r="IBY787"/>
      <c r="IBZ787"/>
      <c r="ICA787"/>
      <c r="ICB787"/>
      <c r="ICC787"/>
      <c r="ICD787"/>
      <c r="ICE787"/>
      <c r="ICF787"/>
      <c r="ICG787"/>
      <c r="ICH787"/>
      <c r="ICI787"/>
      <c r="ICJ787"/>
      <c r="ICK787"/>
      <c r="ICL787"/>
      <c r="ICM787"/>
      <c r="ICN787"/>
      <c r="ICO787"/>
      <c r="ICP787"/>
      <c r="ICQ787"/>
      <c r="ICR787"/>
      <c r="ICS787"/>
      <c r="ICT787"/>
      <c r="ICU787"/>
      <c r="ICV787"/>
      <c r="ICW787"/>
      <c r="ICX787"/>
      <c r="ICY787"/>
      <c r="ICZ787"/>
      <c r="IDA787"/>
      <c r="IDB787"/>
      <c r="IDC787"/>
      <c r="IDD787"/>
      <c r="IDE787"/>
      <c r="IDF787"/>
      <c r="IDG787"/>
      <c r="IDH787"/>
      <c r="IDI787"/>
      <c r="IDJ787"/>
      <c r="IDK787"/>
      <c r="IDL787"/>
      <c r="IDM787"/>
      <c r="IDN787"/>
      <c r="IDO787"/>
      <c r="IDP787"/>
      <c r="IDQ787"/>
      <c r="IDR787"/>
      <c r="IDS787"/>
      <c r="IDT787"/>
      <c r="IDU787"/>
      <c r="IDV787"/>
      <c r="IDW787"/>
      <c r="IDX787"/>
      <c r="IDY787"/>
      <c r="IDZ787"/>
      <c r="IEA787"/>
      <c r="IEB787"/>
      <c r="IEC787"/>
      <c r="IED787"/>
      <c r="IEE787"/>
      <c r="IEF787"/>
      <c r="IEG787"/>
      <c r="IEH787"/>
      <c r="IEI787"/>
      <c r="IEJ787"/>
      <c r="IEK787"/>
      <c r="IEL787"/>
      <c r="IEM787"/>
      <c r="IEN787"/>
      <c r="IEO787"/>
      <c r="IEP787"/>
      <c r="IEQ787"/>
      <c r="IER787"/>
      <c r="IES787"/>
      <c r="IET787"/>
      <c r="IEU787"/>
      <c r="IEV787"/>
      <c r="IEW787"/>
      <c r="IEX787"/>
      <c r="IEY787"/>
      <c r="IEZ787"/>
      <c r="IFA787"/>
      <c r="IFB787"/>
      <c r="IFC787"/>
      <c r="IFD787"/>
      <c r="IFE787"/>
      <c r="IFF787"/>
      <c r="IFG787"/>
      <c r="IFH787"/>
      <c r="IFI787"/>
      <c r="IFJ787"/>
      <c r="IFK787"/>
      <c r="IFL787"/>
      <c r="IFM787"/>
      <c r="IFN787"/>
      <c r="IFO787"/>
      <c r="IFP787"/>
      <c r="IFQ787"/>
      <c r="IFR787"/>
      <c r="IFS787"/>
      <c r="IFT787"/>
      <c r="IFU787"/>
      <c r="IFV787"/>
      <c r="IFW787"/>
      <c r="IFX787"/>
      <c r="IFY787"/>
      <c r="IFZ787"/>
      <c r="IGA787"/>
      <c r="IGB787"/>
      <c r="IGC787"/>
      <c r="IGD787"/>
      <c r="IGE787"/>
      <c r="IGF787"/>
      <c r="IGG787"/>
      <c r="IGH787"/>
      <c r="IGI787"/>
      <c r="IGJ787"/>
      <c r="IGK787"/>
      <c r="IGL787"/>
      <c r="IGM787"/>
      <c r="IGN787"/>
      <c r="IGO787"/>
      <c r="IGP787"/>
      <c r="IGQ787"/>
      <c r="IGR787"/>
      <c r="IGS787"/>
      <c r="IGT787"/>
      <c r="IGU787"/>
      <c r="IGV787"/>
      <c r="IGW787"/>
      <c r="IGX787"/>
      <c r="IGY787"/>
      <c r="IGZ787"/>
      <c r="IHA787"/>
      <c r="IHB787"/>
      <c r="IHC787"/>
      <c r="IHD787"/>
      <c r="IHE787"/>
      <c r="IHF787"/>
      <c r="IHG787"/>
      <c r="IHH787"/>
      <c r="IHI787"/>
      <c r="IHJ787"/>
      <c r="IHK787"/>
      <c r="IHL787"/>
      <c r="IHM787"/>
      <c r="IHN787"/>
      <c r="IHO787"/>
      <c r="IHP787"/>
      <c r="IHQ787"/>
      <c r="IHR787"/>
      <c r="IHS787"/>
      <c r="IHT787"/>
      <c r="IHU787"/>
      <c r="IHV787"/>
      <c r="IHW787"/>
      <c r="IHX787"/>
      <c r="IHY787"/>
      <c r="IHZ787"/>
      <c r="IIA787"/>
      <c r="IIB787"/>
      <c r="IIC787"/>
      <c r="IID787"/>
      <c r="IIE787"/>
      <c r="IIF787"/>
      <c r="IIG787"/>
      <c r="IIH787"/>
      <c r="III787"/>
      <c r="IIJ787"/>
      <c r="IIK787"/>
      <c r="IIL787"/>
      <c r="IIM787"/>
      <c r="IIN787"/>
      <c r="IIO787"/>
      <c r="IIP787"/>
      <c r="IIQ787"/>
      <c r="IIR787"/>
      <c r="IIS787"/>
      <c r="IIT787"/>
      <c r="IIU787"/>
      <c r="IIV787"/>
      <c r="IIW787"/>
      <c r="IIX787"/>
      <c r="IIY787"/>
      <c r="IIZ787"/>
      <c r="IJA787"/>
      <c r="IJB787"/>
      <c r="IJC787"/>
      <c r="IJD787"/>
      <c r="IJE787"/>
      <c r="IJF787"/>
      <c r="IJG787"/>
      <c r="IJH787"/>
      <c r="IJI787"/>
      <c r="IJJ787"/>
      <c r="IJK787"/>
      <c r="IJL787"/>
      <c r="IJM787"/>
      <c r="IJN787"/>
      <c r="IJO787"/>
      <c r="IJP787"/>
      <c r="IJQ787"/>
      <c r="IJR787"/>
      <c r="IJS787"/>
      <c r="IJT787"/>
      <c r="IJU787"/>
      <c r="IJV787"/>
      <c r="IJW787"/>
      <c r="IJX787"/>
      <c r="IJY787"/>
      <c r="IJZ787"/>
      <c r="IKA787"/>
      <c r="IKB787"/>
      <c r="IKC787"/>
      <c r="IKD787"/>
      <c r="IKE787"/>
      <c r="IKF787"/>
      <c r="IKG787"/>
      <c r="IKH787"/>
      <c r="IKI787"/>
      <c r="IKJ787"/>
      <c r="IKK787"/>
      <c r="IKL787"/>
      <c r="IKM787"/>
      <c r="IKN787"/>
      <c r="IKO787"/>
      <c r="IKP787"/>
      <c r="IKQ787"/>
      <c r="IKR787"/>
      <c r="IKS787"/>
      <c r="IKT787"/>
      <c r="IKU787"/>
      <c r="IKV787"/>
      <c r="IKW787"/>
      <c r="IKX787"/>
      <c r="IKY787"/>
      <c r="IKZ787"/>
      <c r="ILA787"/>
      <c r="ILB787"/>
      <c r="ILC787"/>
      <c r="ILD787"/>
      <c r="ILE787"/>
      <c r="ILF787"/>
      <c r="ILG787"/>
      <c r="ILH787"/>
      <c r="ILI787"/>
      <c r="ILJ787"/>
      <c r="ILK787"/>
      <c r="ILL787"/>
      <c r="ILM787"/>
      <c r="ILN787"/>
      <c r="ILO787"/>
      <c r="ILP787"/>
      <c r="ILQ787"/>
      <c r="ILR787"/>
      <c r="ILS787"/>
      <c r="ILT787"/>
      <c r="ILU787"/>
      <c r="ILV787"/>
      <c r="ILW787"/>
      <c r="ILX787"/>
      <c r="ILY787"/>
      <c r="ILZ787"/>
      <c r="IMA787"/>
      <c r="IMB787"/>
      <c r="IMC787"/>
      <c r="IMD787"/>
      <c r="IME787"/>
      <c r="IMF787"/>
      <c r="IMG787"/>
      <c r="IMH787"/>
      <c r="IMI787"/>
      <c r="IMJ787"/>
      <c r="IMK787"/>
      <c r="IML787"/>
      <c r="IMM787"/>
      <c r="IMN787"/>
      <c r="IMO787"/>
      <c r="IMP787"/>
      <c r="IMQ787"/>
      <c r="IMR787"/>
      <c r="IMS787"/>
      <c r="IMT787"/>
      <c r="IMU787"/>
      <c r="IMV787"/>
      <c r="IMW787"/>
      <c r="IMX787"/>
      <c r="IMY787"/>
      <c r="IMZ787"/>
      <c r="INA787"/>
      <c r="INB787"/>
      <c r="INC787"/>
      <c r="IND787"/>
      <c r="INE787"/>
      <c r="INF787"/>
      <c r="ING787"/>
      <c r="INH787"/>
      <c r="INI787"/>
      <c r="INJ787"/>
      <c r="INK787"/>
      <c r="INL787"/>
      <c r="INM787"/>
      <c r="INN787"/>
      <c r="INO787"/>
      <c r="INP787"/>
      <c r="INQ787"/>
      <c r="INR787"/>
      <c r="INS787"/>
      <c r="INT787"/>
      <c r="INU787"/>
      <c r="INV787"/>
      <c r="INW787"/>
      <c r="INX787"/>
      <c r="INY787"/>
      <c r="INZ787"/>
      <c r="IOA787"/>
      <c r="IOB787"/>
      <c r="IOC787"/>
      <c r="IOD787"/>
      <c r="IOE787"/>
      <c r="IOF787"/>
      <c r="IOG787"/>
      <c r="IOH787"/>
      <c r="IOI787"/>
      <c r="IOJ787"/>
      <c r="IOK787"/>
      <c r="IOL787"/>
      <c r="IOM787"/>
      <c r="ION787"/>
      <c r="IOO787"/>
      <c r="IOP787"/>
      <c r="IOQ787"/>
      <c r="IOR787"/>
      <c r="IOS787"/>
      <c r="IOT787"/>
      <c r="IOU787"/>
      <c r="IOV787"/>
      <c r="IOW787"/>
      <c r="IOX787"/>
      <c r="IOY787"/>
      <c r="IOZ787"/>
      <c r="IPA787"/>
      <c r="IPB787"/>
      <c r="IPC787"/>
      <c r="IPD787"/>
      <c r="IPE787"/>
      <c r="IPF787"/>
      <c r="IPG787"/>
      <c r="IPH787"/>
      <c r="IPI787"/>
      <c r="IPJ787"/>
      <c r="IPK787"/>
      <c r="IPL787"/>
      <c r="IPM787"/>
      <c r="IPN787"/>
      <c r="IPO787"/>
      <c r="IPP787"/>
      <c r="IPQ787"/>
      <c r="IPR787"/>
      <c r="IPS787"/>
      <c r="IPT787"/>
      <c r="IPU787"/>
      <c r="IPV787"/>
      <c r="IPW787"/>
      <c r="IPX787"/>
      <c r="IPY787"/>
      <c r="IPZ787"/>
      <c r="IQA787"/>
      <c r="IQB787"/>
      <c r="IQC787"/>
      <c r="IQD787"/>
      <c r="IQE787"/>
      <c r="IQF787"/>
      <c r="IQG787"/>
      <c r="IQH787"/>
      <c r="IQI787"/>
      <c r="IQJ787"/>
      <c r="IQK787"/>
      <c r="IQL787"/>
      <c r="IQM787"/>
      <c r="IQN787"/>
      <c r="IQO787"/>
      <c r="IQP787"/>
      <c r="IQQ787"/>
      <c r="IQR787"/>
      <c r="IQS787"/>
      <c r="IQT787"/>
      <c r="IQU787"/>
      <c r="IQV787"/>
      <c r="IQW787"/>
      <c r="IQX787"/>
      <c r="IQY787"/>
      <c r="IQZ787"/>
      <c r="IRA787"/>
      <c r="IRB787"/>
      <c r="IRC787"/>
      <c r="IRD787"/>
      <c r="IRE787"/>
      <c r="IRF787"/>
      <c r="IRG787"/>
      <c r="IRH787"/>
      <c r="IRI787"/>
      <c r="IRJ787"/>
      <c r="IRK787"/>
      <c r="IRL787"/>
      <c r="IRM787"/>
      <c r="IRN787"/>
      <c r="IRO787"/>
      <c r="IRP787"/>
      <c r="IRQ787"/>
      <c r="IRR787"/>
      <c r="IRS787"/>
      <c r="IRT787"/>
      <c r="IRU787"/>
      <c r="IRV787"/>
      <c r="IRW787"/>
      <c r="IRX787"/>
      <c r="IRY787"/>
      <c r="IRZ787"/>
      <c r="ISA787"/>
      <c r="ISB787"/>
      <c r="ISC787"/>
      <c r="ISD787"/>
      <c r="ISE787"/>
      <c r="ISF787"/>
      <c r="ISG787"/>
      <c r="ISH787"/>
      <c r="ISI787"/>
      <c r="ISJ787"/>
      <c r="ISK787"/>
      <c r="ISL787"/>
      <c r="ISM787"/>
      <c r="ISN787"/>
      <c r="ISO787"/>
      <c r="ISP787"/>
      <c r="ISQ787"/>
      <c r="ISR787"/>
      <c r="ISS787"/>
      <c r="IST787"/>
      <c r="ISU787"/>
      <c r="ISV787"/>
      <c r="ISW787"/>
      <c r="ISX787"/>
      <c r="ISY787"/>
      <c r="ISZ787"/>
      <c r="ITA787"/>
      <c r="ITB787"/>
      <c r="ITC787"/>
      <c r="ITD787"/>
      <c r="ITE787"/>
      <c r="ITF787"/>
      <c r="ITG787"/>
      <c r="ITH787"/>
      <c r="ITI787"/>
      <c r="ITJ787"/>
      <c r="ITK787"/>
      <c r="ITL787"/>
      <c r="ITM787"/>
      <c r="ITN787"/>
      <c r="ITO787"/>
      <c r="ITP787"/>
      <c r="ITQ787"/>
      <c r="ITR787"/>
      <c r="ITS787"/>
      <c r="ITT787"/>
      <c r="ITU787"/>
      <c r="ITV787"/>
      <c r="ITW787"/>
      <c r="ITX787"/>
      <c r="ITY787"/>
      <c r="ITZ787"/>
      <c r="IUA787"/>
      <c r="IUB787"/>
      <c r="IUC787"/>
      <c r="IUD787"/>
      <c r="IUE787"/>
      <c r="IUF787"/>
      <c r="IUG787"/>
      <c r="IUH787"/>
      <c r="IUI787"/>
      <c r="IUJ787"/>
      <c r="IUK787"/>
      <c r="IUL787"/>
      <c r="IUM787"/>
      <c r="IUN787"/>
      <c r="IUO787"/>
      <c r="IUP787"/>
      <c r="IUQ787"/>
      <c r="IUR787"/>
      <c r="IUS787"/>
      <c r="IUT787"/>
      <c r="IUU787"/>
      <c r="IUV787"/>
      <c r="IUW787"/>
      <c r="IUX787"/>
      <c r="IUY787"/>
      <c r="IUZ787"/>
      <c r="IVA787"/>
      <c r="IVB787"/>
      <c r="IVC787"/>
      <c r="IVD787"/>
      <c r="IVE787"/>
      <c r="IVF787"/>
      <c r="IVG787"/>
      <c r="IVH787"/>
      <c r="IVI787"/>
      <c r="IVJ787"/>
      <c r="IVK787"/>
      <c r="IVL787"/>
      <c r="IVM787"/>
      <c r="IVN787"/>
      <c r="IVO787"/>
      <c r="IVP787"/>
      <c r="IVQ787"/>
      <c r="IVR787"/>
      <c r="IVS787"/>
      <c r="IVT787"/>
      <c r="IVU787"/>
      <c r="IVV787"/>
      <c r="IVW787"/>
      <c r="IVX787"/>
      <c r="IVY787"/>
      <c r="IVZ787"/>
      <c r="IWA787"/>
      <c r="IWB787"/>
      <c r="IWC787"/>
      <c r="IWD787"/>
      <c r="IWE787"/>
      <c r="IWF787"/>
      <c r="IWG787"/>
      <c r="IWH787"/>
      <c r="IWI787"/>
      <c r="IWJ787"/>
      <c r="IWK787"/>
      <c r="IWL787"/>
      <c r="IWM787"/>
      <c r="IWN787"/>
      <c r="IWO787"/>
      <c r="IWP787"/>
      <c r="IWQ787"/>
      <c r="IWR787"/>
      <c r="IWS787"/>
      <c r="IWT787"/>
      <c r="IWU787"/>
      <c r="IWV787"/>
      <c r="IWW787"/>
      <c r="IWX787"/>
      <c r="IWY787"/>
      <c r="IWZ787"/>
      <c r="IXA787"/>
      <c r="IXB787"/>
      <c r="IXC787"/>
      <c r="IXD787"/>
      <c r="IXE787"/>
      <c r="IXF787"/>
      <c r="IXG787"/>
      <c r="IXH787"/>
      <c r="IXI787"/>
      <c r="IXJ787"/>
      <c r="IXK787"/>
      <c r="IXL787"/>
      <c r="IXM787"/>
      <c r="IXN787"/>
      <c r="IXO787"/>
      <c r="IXP787"/>
      <c r="IXQ787"/>
      <c r="IXR787"/>
      <c r="IXS787"/>
      <c r="IXT787"/>
      <c r="IXU787"/>
      <c r="IXV787"/>
      <c r="IXW787"/>
      <c r="IXX787"/>
      <c r="IXY787"/>
      <c r="IXZ787"/>
      <c r="IYA787"/>
      <c r="IYB787"/>
      <c r="IYC787"/>
      <c r="IYD787"/>
      <c r="IYE787"/>
      <c r="IYF787"/>
      <c r="IYG787"/>
      <c r="IYH787"/>
      <c r="IYI787"/>
      <c r="IYJ787"/>
      <c r="IYK787"/>
      <c r="IYL787"/>
      <c r="IYM787"/>
      <c r="IYN787"/>
      <c r="IYO787"/>
      <c r="IYP787"/>
      <c r="IYQ787"/>
      <c r="IYR787"/>
      <c r="IYS787"/>
      <c r="IYT787"/>
      <c r="IYU787"/>
      <c r="IYV787"/>
      <c r="IYW787"/>
      <c r="IYX787"/>
      <c r="IYY787"/>
      <c r="IYZ787"/>
      <c r="IZA787"/>
      <c r="IZB787"/>
      <c r="IZC787"/>
      <c r="IZD787"/>
      <c r="IZE787"/>
      <c r="IZF787"/>
      <c r="IZG787"/>
      <c r="IZH787"/>
      <c r="IZI787"/>
      <c r="IZJ787"/>
      <c r="IZK787"/>
      <c r="IZL787"/>
      <c r="IZM787"/>
      <c r="IZN787"/>
      <c r="IZO787"/>
      <c r="IZP787"/>
      <c r="IZQ787"/>
      <c r="IZR787"/>
      <c r="IZS787"/>
      <c r="IZT787"/>
      <c r="IZU787"/>
      <c r="IZV787"/>
      <c r="IZW787"/>
      <c r="IZX787"/>
      <c r="IZY787"/>
      <c r="IZZ787"/>
      <c r="JAA787"/>
      <c r="JAB787"/>
      <c r="JAC787"/>
      <c r="JAD787"/>
      <c r="JAE787"/>
      <c r="JAF787"/>
      <c r="JAG787"/>
      <c r="JAH787"/>
      <c r="JAI787"/>
      <c r="JAJ787"/>
      <c r="JAK787"/>
      <c r="JAL787"/>
      <c r="JAM787"/>
      <c r="JAN787"/>
      <c r="JAO787"/>
      <c r="JAP787"/>
      <c r="JAQ787"/>
      <c r="JAR787"/>
      <c r="JAS787"/>
      <c r="JAT787"/>
      <c r="JAU787"/>
      <c r="JAV787"/>
      <c r="JAW787"/>
      <c r="JAX787"/>
      <c r="JAY787"/>
      <c r="JAZ787"/>
      <c r="JBA787"/>
      <c r="JBB787"/>
      <c r="JBC787"/>
      <c r="JBD787"/>
      <c r="JBE787"/>
      <c r="JBF787"/>
      <c r="JBG787"/>
      <c r="JBH787"/>
      <c r="JBI787"/>
      <c r="JBJ787"/>
      <c r="JBK787"/>
      <c r="JBL787"/>
      <c r="JBM787"/>
      <c r="JBN787"/>
      <c r="JBO787"/>
      <c r="JBP787"/>
      <c r="JBQ787"/>
      <c r="JBR787"/>
      <c r="JBS787"/>
      <c r="JBT787"/>
      <c r="JBU787"/>
      <c r="JBV787"/>
      <c r="JBW787"/>
      <c r="JBX787"/>
      <c r="JBY787"/>
      <c r="JBZ787"/>
      <c r="JCA787"/>
      <c r="JCB787"/>
      <c r="JCC787"/>
      <c r="JCD787"/>
      <c r="JCE787"/>
      <c r="JCF787"/>
      <c r="JCG787"/>
      <c r="JCH787"/>
      <c r="JCI787"/>
      <c r="JCJ787"/>
      <c r="JCK787"/>
      <c r="JCL787"/>
      <c r="JCM787"/>
      <c r="JCN787"/>
      <c r="JCO787"/>
      <c r="JCP787"/>
      <c r="JCQ787"/>
      <c r="JCR787"/>
      <c r="JCS787"/>
      <c r="JCT787"/>
      <c r="JCU787"/>
      <c r="JCV787"/>
      <c r="JCW787"/>
      <c r="JCX787"/>
      <c r="JCY787"/>
      <c r="JCZ787"/>
      <c r="JDA787"/>
      <c r="JDB787"/>
      <c r="JDC787"/>
      <c r="JDD787"/>
      <c r="JDE787"/>
      <c r="JDF787"/>
      <c r="JDG787"/>
      <c r="JDH787"/>
      <c r="JDI787"/>
      <c r="JDJ787"/>
      <c r="JDK787"/>
      <c r="JDL787"/>
      <c r="JDM787"/>
      <c r="JDN787"/>
      <c r="JDO787"/>
      <c r="JDP787"/>
      <c r="JDQ787"/>
      <c r="JDR787"/>
      <c r="JDS787"/>
      <c r="JDT787"/>
      <c r="JDU787"/>
      <c r="JDV787"/>
      <c r="JDW787"/>
      <c r="JDX787"/>
      <c r="JDY787"/>
      <c r="JDZ787"/>
      <c r="JEA787"/>
      <c r="JEB787"/>
      <c r="JEC787"/>
      <c r="JED787"/>
      <c r="JEE787"/>
      <c r="JEF787"/>
      <c r="JEG787"/>
      <c r="JEH787"/>
      <c r="JEI787"/>
      <c r="JEJ787"/>
      <c r="JEK787"/>
      <c r="JEL787"/>
      <c r="JEM787"/>
      <c r="JEN787"/>
      <c r="JEO787"/>
      <c r="JEP787"/>
      <c r="JEQ787"/>
      <c r="JER787"/>
      <c r="JES787"/>
      <c r="JET787"/>
      <c r="JEU787"/>
      <c r="JEV787"/>
      <c r="JEW787"/>
      <c r="JEX787"/>
      <c r="JEY787"/>
      <c r="JEZ787"/>
      <c r="JFA787"/>
      <c r="JFB787"/>
      <c r="JFC787"/>
      <c r="JFD787"/>
      <c r="JFE787"/>
      <c r="JFF787"/>
      <c r="JFG787"/>
      <c r="JFH787"/>
      <c r="JFI787"/>
      <c r="JFJ787"/>
      <c r="JFK787"/>
      <c r="JFL787"/>
      <c r="JFM787"/>
      <c r="JFN787"/>
      <c r="JFO787"/>
      <c r="JFP787"/>
      <c r="JFQ787"/>
      <c r="JFR787"/>
      <c r="JFS787"/>
      <c r="JFT787"/>
      <c r="JFU787"/>
      <c r="JFV787"/>
      <c r="JFW787"/>
      <c r="JFX787"/>
      <c r="JFY787"/>
      <c r="JFZ787"/>
      <c r="JGA787"/>
      <c r="JGB787"/>
      <c r="JGC787"/>
      <c r="JGD787"/>
      <c r="JGE787"/>
      <c r="JGF787"/>
      <c r="JGG787"/>
      <c r="JGH787"/>
      <c r="JGI787"/>
      <c r="JGJ787"/>
      <c r="JGK787"/>
      <c r="JGL787"/>
      <c r="JGM787"/>
      <c r="JGN787"/>
      <c r="JGO787"/>
      <c r="JGP787"/>
      <c r="JGQ787"/>
      <c r="JGR787"/>
      <c r="JGS787"/>
      <c r="JGT787"/>
      <c r="JGU787"/>
      <c r="JGV787"/>
      <c r="JGW787"/>
      <c r="JGX787"/>
      <c r="JGY787"/>
      <c r="JGZ787"/>
      <c r="JHA787"/>
      <c r="JHB787"/>
      <c r="JHC787"/>
      <c r="JHD787"/>
      <c r="JHE787"/>
      <c r="JHF787"/>
      <c r="JHG787"/>
      <c r="JHH787"/>
      <c r="JHI787"/>
      <c r="JHJ787"/>
      <c r="JHK787"/>
      <c r="JHL787"/>
      <c r="JHM787"/>
      <c r="JHN787"/>
      <c r="JHO787"/>
      <c r="JHP787"/>
      <c r="JHQ787"/>
      <c r="JHR787"/>
      <c r="JHS787"/>
      <c r="JHT787"/>
      <c r="JHU787"/>
      <c r="JHV787"/>
      <c r="JHW787"/>
      <c r="JHX787"/>
      <c r="JHY787"/>
      <c r="JHZ787"/>
      <c r="JIA787"/>
      <c r="JIB787"/>
      <c r="JIC787"/>
      <c r="JID787"/>
      <c r="JIE787"/>
      <c r="JIF787"/>
      <c r="JIG787"/>
      <c r="JIH787"/>
      <c r="JII787"/>
      <c r="JIJ787"/>
      <c r="JIK787"/>
      <c r="JIL787"/>
      <c r="JIM787"/>
      <c r="JIN787"/>
      <c r="JIO787"/>
      <c r="JIP787"/>
      <c r="JIQ787"/>
      <c r="JIR787"/>
      <c r="JIS787"/>
      <c r="JIT787"/>
      <c r="JIU787"/>
      <c r="JIV787"/>
      <c r="JIW787"/>
      <c r="JIX787"/>
      <c r="JIY787"/>
      <c r="JIZ787"/>
      <c r="JJA787"/>
      <c r="JJB787"/>
      <c r="JJC787"/>
      <c r="JJD787"/>
      <c r="JJE787"/>
      <c r="JJF787"/>
      <c r="JJG787"/>
      <c r="JJH787"/>
      <c r="JJI787"/>
      <c r="JJJ787"/>
      <c r="JJK787"/>
      <c r="JJL787"/>
      <c r="JJM787"/>
      <c r="JJN787"/>
      <c r="JJO787"/>
      <c r="JJP787"/>
      <c r="JJQ787"/>
      <c r="JJR787"/>
      <c r="JJS787"/>
      <c r="JJT787"/>
      <c r="JJU787"/>
      <c r="JJV787"/>
      <c r="JJW787"/>
      <c r="JJX787"/>
      <c r="JJY787"/>
      <c r="JJZ787"/>
      <c r="JKA787"/>
      <c r="JKB787"/>
      <c r="JKC787"/>
      <c r="JKD787"/>
      <c r="JKE787"/>
      <c r="JKF787"/>
      <c r="JKG787"/>
      <c r="JKH787"/>
      <c r="JKI787"/>
      <c r="JKJ787"/>
      <c r="JKK787"/>
      <c r="JKL787"/>
      <c r="JKM787"/>
      <c r="JKN787"/>
      <c r="JKO787"/>
      <c r="JKP787"/>
      <c r="JKQ787"/>
      <c r="JKR787"/>
      <c r="JKS787"/>
      <c r="JKT787"/>
      <c r="JKU787"/>
      <c r="JKV787"/>
      <c r="JKW787"/>
      <c r="JKX787"/>
      <c r="JKY787"/>
      <c r="JKZ787"/>
      <c r="JLA787"/>
      <c r="JLB787"/>
      <c r="JLC787"/>
      <c r="JLD787"/>
      <c r="JLE787"/>
      <c r="JLF787"/>
      <c r="JLG787"/>
      <c r="JLH787"/>
      <c r="JLI787"/>
      <c r="JLJ787"/>
      <c r="JLK787"/>
      <c r="JLL787"/>
      <c r="JLM787"/>
      <c r="JLN787"/>
      <c r="JLO787"/>
      <c r="JLP787"/>
      <c r="JLQ787"/>
      <c r="JLR787"/>
      <c r="JLS787"/>
      <c r="JLT787"/>
      <c r="JLU787"/>
      <c r="JLV787"/>
      <c r="JLW787"/>
      <c r="JLX787"/>
      <c r="JLY787"/>
      <c r="JLZ787"/>
      <c r="JMA787"/>
      <c r="JMB787"/>
      <c r="JMC787"/>
      <c r="JMD787"/>
      <c r="JME787"/>
      <c r="JMF787"/>
      <c r="JMG787"/>
      <c r="JMH787"/>
      <c r="JMI787"/>
      <c r="JMJ787"/>
      <c r="JMK787"/>
      <c r="JML787"/>
      <c r="JMM787"/>
      <c r="JMN787"/>
      <c r="JMO787"/>
      <c r="JMP787"/>
      <c r="JMQ787"/>
      <c r="JMR787"/>
      <c r="JMS787"/>
      <c r="JMT787"/>
      <c r="JMU787"/>
      <c r="JMV787"/>
      <c r="JMW787"/>
      <c r="JMX787"/>
      <c r="JMY787"/>
      <c r="JMZ787"/>
      <c r="JNA787"/>
      <c r="JNB787"/>
      <c r="JNC787"/>
      <c r="JND787"/>
      <c r="JNE787"/>
      <c r="JNF787"/>
      <c r="JNG787"/>
      <c r="JNH787"/>
      <c r="JNI787"/>
      <c r="JNJ787"/>
      <c r="JNK787"/>
      <c r="JNL787"/>
      <c r="JNM787"/>
      <c r="JNN787"/>
      <c r="JNO787"/>
      <c r="JNP787"/>
      <c r="JNQ787"/>
      <c r="JNR787"/>
      <c r="JNS787"/>
      <c r="JNT787"/>
      <c r="JNU787"/>
      <c r="JNV787"/>
      <c r="JNW787"/>
      <c r="JNX787"/>
      <c r="JNY787"/>
      <c r="JNZ787"/>
      <c r="JOA787"/>
      <c r="JOB787"/>
      <c r="JOC787"/>
      <c r="JOD787"/>
      <c r="JOE787"/>
      <c r="JOF787"/>
      <c r="JOG787"/>
      <c r="JOH787"/>
      <c r="JOI787"/>
      <c r="JOJ787"/>
      <c r="JOK787"/>
      <c r="JOL787"/>
      <c r="JOM787"/>
      <c r="JON787"/>
      <c r="JOO787"/>
      <c r="JOP787"/>
      <c r="JOQ787"/>
      <c r="JOR787"/>
      <c r="JOS787"/>
      <c r="JOT787"/>
      <c r="JOU787"/>
      <c r="JOV787"/>
      <c r="JOW787"/>
      <c r="JOX787"/>
      <c r="JOY787"/>
      <c r="JOZ787"/>
      <c r="JPA787"/>
      <c r="JPB787"/>
      <c r="JPC787"/>
      <c r="JPD787"/>
      <c r="JPE787"/>
      <c r="JPF787"/>
      <c r="JPG787"/>
      <c r="JPH787"/>
      <c r="JPI787"/>
      <c r="JPJ787"/>
      <c r="JPK787"/>
      <c r="JPL787"/>
      <c r="JPM787"/>
      <c r="JPN787"/>
      <c r="JPO787"/>
      <c r="JPP787"/>
      <c r="JPQ787"/>
      <c r="JPR787"/>
      <c r="JPS787"/>
      <c r="JPT787"/>
      <c r="JPU787"/>
      <c r="JPV787"/>
      <c r="JPW787"/>
      <c r="JPX787"/>
      <c r="JPY787"/>
      <c r="JPZ787"/>
      <c r="JQA787"/>
      <c r="JQB787"/>
      <c r="JQC787"/>
      <c r="JQD787"/>
      <c r="JQE787"/>
      <c r="JQF787"/>
      <c r="JQG787"/>
      <c r="JQH787"/>
      <c r="JQI787"/>
      <c r="JQJ787"/>
      <c r="JQK787"/>
      <c r="JQL787"/>
      <c r="JQM787"/>
      <c r="JQN787"/>
      <c r="JQO787"/>
      <c r="JQP787"/>
      <c r="JQQ787"/>
      <c r="JQR787"/>
      <c r="JQS787"/>
      <c r="JQT787"/>
      <c r="JQU787"/>
      <c r="JQV787"/>
      <c r="JQW787"/>
      <c r="JQX787"/>
      <c r="JQY787"/>
      <c r="JQZ787"/>
      <c r="JRA787"/>
      <c r="JRB787"/>
      <c r="JRC787"/>
      <c r="JRD787"/>
      <c r="JRE787"/>
      <c r="JRF787"/>
      <c r="JRG787"/>
      <c r="JRH787"/>
      <c r="JRI787"/>
      <c r="JRJ787"/>
      <c r="JRK787"/>
      <c r="JRL787"/>
      <c r="JRM787"/>
      <c r="JRN787"/>
      <c r="JRO787"/>
      <c r="JRP787"/>
      <c r="JRQ787"/>
      <c r="JRR787"/>
      <c r="JRS787"/>
      <c r="JRT787"/>
      <c r="JRU787"/>
      <c r="JRV787"/>
      <c r="JRW787"/>
      <c r="JRX787"/>
      <c r="JRY787"/>
      <c r="JRZ787"/>
      <c r="JSA787"/>
      <c r="JSB787"/>
      <c r="JSC787"/>
      <c r="JSD787"/>
      <c r="JSE787"/>
      <c r="JSF787"/>
      <c r="JSG787"/>
      <c r="JSH787"/>
      <c r="JSI787"/>
      <c r="JSJ787"/>
      <c r="JSK787"/>
      <c r="JSL787"/>
      <c r="JSM787"/>
      <c r="JSN787"/>
      <c r="JSO787"/>
      <c r="JSP787"/>
      <c r="JSQ787"/>
      <c r="JSR787"/>
      <c r="JSS787"/>
      <c r="JST787"/>
      <c r="JSU787"/>
      <c r="JSV787"/>
      <c r="JSW787"/>
      <c r="JSX787"/>
      <c r="JSY787"/>
      <c r="JSZ787"/>
      <c r="JTA787"/>
      <c r="JTB787"/>
      <c r="JTC787"/>
      <c r="JTD787"/>
      <c r="JTE787"/>
      <c r="JTF787"/>
      <c r="JTG787"/>
      <c r="JTH787"/>
      <c r="JTI787"/>
      <c r="JTJ787"/>
      <c r="JTK787"/>
      <c r="JTL787"/>
      <c r="JTM787"/>
      <c r="JTN787"/>
      <c r="JTO787"/>
      <c r="JTP787"/>
      <c r="JTQ787"/>
      <c r="JTR787"/>
      <c r="JTS787"/>
      <c r="JTT787"/>
      <c r="JTU787"/>
      <c r="JTV787"/>
      <c r="JTW787"/>
      <c r="JTX787"/>
      <c r="JTY787"/>
      <c r="JTZ787"/>
      <c r="JUA787"/>
      <c r="JUB787"/>
      <c r="JUC787"/>
      <c r="JUD787"/>
      <c r="JUE787"/>
      <c r="JUF787"/>
      <c r="JUG787"/>
      <c r="JUH787"/>
      <c r="JUI787"/>
      <c r="JUJ787"/>
      <c r="JUK787"/>
      <c r="JUL787"/>
      <c r="JUM787"/>
      <c r="JUN787"/>
      <c r="JUO787"/>
      <c r="JUP787"/>
      <c r="JUQ787"/>
      <c r="JUR787"/>
      <c r="JUS787"/>
      <c r="JUT787"/>
      <c r="JUU787"/>
      <c r="JUV787"/>
      <c r="JUW787"/>
      <c r="JUX787"/>
      <c r="JUY787"/>
      <c r="JUZ787"/>
      <c r="JVA787"/>
      <c r="JVB787"/>
      <c r="JVC787"/>
      <c r="JVD787"/>
      <c r="JVE787"/>
      <c r="JVF787"/>
      <c r="JVG787"/>
      <c r="JVH787"/>
      <c r="JVI787"/>
      <c r="JVJ787"/>
      <c r="JVK787"/>
      <c r="JVL787"/>
      <c r="JVM787"/>
      <c r="JVN787"/>
      <c r="JVO787"/>
      <c r="JVP787"/>
      <c r="JVQ787"/>
      <c r="JVR787"/>
      <c r="JVS787"/>
      <c r="JVT787"/>
      <c r="JVU787"/>
      <c r="JVV787"/>
      <c r="JVW787"/>
      <c r="JVX787"/>
      <c r="JVY787"/>
      <c r="JVZ787"/>
      <c r="JWA787"/>
      <c r="JWB787"/>
      <c r="JWC787"/>
      <c r="JWD787"/>
      <c r="JWE787"/>
      <c r="JWF787"/>
      <c r="JWG787"/>
      <c r="JWH787"/>
      <c r="JWI787"/>
      <c r="JWJ787"/>
      <c r="JWK787"/>
      <c r="JWL787"/>
      <c r="JWM787"/>
      <c r="JWN787"/>
      <c r="JWO787"/>
      <c r="JWP787"/>
      <c r="JWQ787"/>
      <c r="JWR787"/>
      <c r="JWS787"/>
      <c r="JWT787"/>
      <c r="JWU787"/>
      <c r="JWV787"/>
      <c r="JWW787"/>
      <c r="JWX787"/>
      <c r="JWY787"/>
      <c r="JWZ787"/>
      <c r="JXA787"/>
      <c r="JXB787"/>
      <c r="JXC787"/>
      <c r="JXD787"/>
      <c r="JXE787"/>
      <c r="JXF787"/>
      <c r="JXG787"/>
      <c r="JXH787"/>
      <c r="JXI787"/>
      <c r="JXJ787"/>
      <c r="JXK787"/>
      <c r="JXL787"/>
      <c r="JXM787"/>
      <c r="JXN787"/>
      <c r="JXO787"/>
      <c r="JXP787"/>
      <c r="JXQ787"/>
      <c r="JXR787"/>
      <c r="JXS787"/>
      <c r="JXT787"/>
      <c r="JXU787"/>
      <c r="JXV787"/>
      <c r="JXW787"/>
      <c r="JXX787"/>
      <c r="JXY787"/>
      <c r="JXZ787"/>
      <c r="JYA787"/>
      <c r="JYB787"/>
      <c r="JYC787"/>
      <c r="JYD787"/>
      <c r="JYE787"/>
      <c r="JYF787"/>
      <c r="JYG787"/>
      <c r="JYH787"/>
      <c r="JYI787"/>
      <c r="JYJ787"/>
      <c r="JYK787"/>
      <c r="JYL787"/>
      <c r="JYM787"/>
      <c r="JYN787"/>
      <c r="JYO787"/>
      <c r="JYP787"/>
      <c r="JYQ787"/>
      <c r="JYR787"/>
      <c r="JYS787"/>
      <c r="JYT787"/>
      <c r="JYU787"/>
      <c r="JYV787"/>
      <c r="JYW787"/>
      <c r="JYX787"/>
      <c r="JYY787"/>
      <c r="JYZ787"/>
      <c r="JZA787"/>
      <c r="JZB787"/>
      <c r="JZC787"/>
      <c r="JZD787"/>
      <c r="JZE787"/>
      <c r="JZF787"/>
      <c r="JZG787"/>
      <c r="JZH787"/>
      <c r="JZI787"/>
      <c r="JZJ787"/>
      <c r="JZK787"/>
      <c r="JZL787"/>
      <c r="JZM787"/>
      <c r="JZN787"/>
      <c r="JZO787"/>
      <c r="JZP787"/>
      <c r="JZQ787"/>
      <c r="JZR787"/>
      <c r="JZS787"/>
      <c r="JZT787"/>
      <c r="JZU787"/>
      <c r="JZV787"/>
      <c r="JZW787"/>
      <c r="JZX787"/>
      <c r="JZY787"/>
      <c r="JZZ787"/>
      <c r="KAA787"/>
      <c r="KAB787"/>
      <c r="KAC787"/>
      <c r="KAD787"/>
      <c r="KAE787"/>
      <c r="KAF787"/>
      <c r="KAG787"/>
      <c r="KAH787"/>
      <c r="KAI787"/>
      <c r="KAJ787"/>
      <c r="KAK787"/>
      <c r="KAL787"/>
      <c r="KAM787"/>
      <c r="KAN787"/>
      <c r="KAO787"/>
      <c r="KAP787"/>
      <c r="KAQ787"/>
      <c r="KAR787"/>
      <c r="KAS787"/>
      <c r="KAT787"/>
      <c r="KAU787"/>
      <c r="KAV787"/>
      <c r="KAW787"/>
      <c r="KAX787"/>
      <c r="KAY787"/>
      <c r="KAZ787"/>
      <c r="KBA787"/>
      <c r="KBB787"/>
      <c r="KBC787"/>
      <c r="KBD787"/>
      <c r="KBE787"/>
      <c r="KBF787"/>
      <c r="KBG787"/>
      <c r="KBH787"/>
      <c r="KBI787"/>
      <c r="KBJ787"/>
      <c r="KBK787"/>
      <c r="KBL787"/>
      <c r="KBM787"/>
      <c r="KBN787"/>
      <c r="KBO787"/>
      <c r="KBP787"/>
      <c r="KBQ787"/>
      <c r="KBR787"/>
      <c r="KBS787"/>
      <c r="KBT787"/>
      <c r="KBU787"/>
      <c r="KBV787"/>
      <c r="KBW787"/>
      <c r="KBX787"/>
      <c r="KBY787"/>
      <c r="KBZ787"/>
      <c r="KCA787"/>
      <c r="KCB787"/>
      <c r="KCC787"/>
      <c r="KCD787"/>
      <c r="KCE787"/>
      <c r="KCF787"/>
      <c r="KCG787"/>
      <c r="KCH787"/>
      <c r="KCI787"/>
      <c r="KCJ787"/>
      <c r="KCK787"/>
      <c r="KCL787"/>
      <c r="KCM787"/>
      <c r="KCN787"/>
      <c r="KCO787"/>
      <c r="KCP787"/>
      <c r="KCQ787"/>
      <c r="KCR787"/>
      <c r="KCS787"/>
      <c r="KCT787"/>
      <c r="KCU787"/>
      <c r="KCV787"/>
      <c r="KCW787"/>
      <c r="KCX787"/>
      <c r="KCY787"/>
      <c r="KCZ787"/>
      <c r="KDA787"/>
      <c r="KDB787"/>
      <c r="KDC787"/>
      <c r="KDD787"/>
      <c r="KDE787"/>
      <c r="KDF787"/>
      <c r="KDG787"/>
      <c r="KDH787"/>
      <c r="KDI787"/>
      <c r="KDJ787"/>
      <c r="KDK787"/>
      <c r="KDL787"/>
      <c r="KDM787"/>
      <c r="KDN787"/>
      <c r="KDO787"/>
      <c r="KDP787"/>
      <c r="KDQ787"/>
      <c r="KDR787"/>
      <c r="KDS787"/>
      <c r="KDT787"/>
      <c r="KDU787"/>
      <c r="KDV787"/>
      <c r="KDW787"/>
      <c r="KDX787"/>
      <c r="KDY787"/>
      <c r="KDZ787"/>
      <c r="KEA787"/>
      <c r="KEB787"/>
      <c r="KEC787"/>
      <c r="KED787"/>
      <c r="KEE787"/>
      <c r="KEF787"/>
      <c r="KEG787"/>
      <c r="KEH787"/>
      <c r="KEI787"/>
      <c r="KEJ787"/>
      <c r="KEK787"/>
      <c r="KEL787"/>
      <c r="KEM787"/>
      <c r="KEN787"/>
      <c r="KEO787"/>
      <c r="KEP787"/>
      <c r="KEQ787"/>
      <c r="KER787"/>
      <c r="KES787"/>
      <c r="KET787"/>
      <c r="KEU787"/>
      <c r="KEV787"/>
      <c r="KEW787"/>
      <c r="KEX787"/>
      <c r="KEY787"/>
      <c r="KEZ787"/>
      <c r="KFA787"/>
      <c r="KFB787"/>
      <c r="KFC787"/>
      <c r="KFD787"/>
      <c r="KFE787"/>
      <c r="KFF787"/>
      <c r="KFG787"/>
      <c r="KFH787"/>
      <c r="KFI787"/>
      <c r="KFJ787"/>
      <c r="KFK787"/>
      <c r="KFL787"/>
      <c r="KFM787"/>
      <c r="KFN787"/>
      <c r="KFO787"/>
      <c r="KFP787"/>
      <c r="KFQ787"/>
      <c r="KFR787"/>
      <c r="KFS787"/>
      <c r="KFT787"/>
      <c r="KFU787"/>
      <c r="KFV787"/>
      <c r="KFW787"/>
      <c r="KFX787"/>
      <c r="KFY787"/>
      <c r="KFZ787"/>
      <c r="KGA787"/>
      <c r="KGB787"/>
      <c r="KGC787"/>
      <c r="KGD787"/>
      <c r="KGE787"/>
      <c r="KGF787"/>
      <c r="KGG787"/>
      <c r="KGH787"/>
      <c r="KGI787"/>
      <c r="KGJ787"/>
      <c r="KGK787"/>
      <c r="KGL787"/>
      <c r="KGM787"/>
      <c r="KGN787"/>
      <c r="KGO787"/>
      <c r="KGP787"/>
      <c r="KGQ787"/>
      <c r="KGR787"/>
      <c r="KGS787"/>
      <c r="KGT787"/>
      <c r="KGU787"/>
      <c r="KGV787"/>
      <c r="KGW787"/>
      <c r="KGX787"/>
      <c r="KGY787"/>
      <c r="KGZ787"/>
      <c r="KHA787"/>
      <c r="KHB787"/>
      <c r="KHC787"/>
      <c r="KHD787"/>
      <c r="KHE787"/>
      <c r="KHF787"/>
      <c r="KHG787"/>
      <c r="KHH787"/>
      <c r="KHI787"/>
      <c r="KHJ787"/>
      <c r="KHK787"/>
      <c r="KHL787"/>
      <c r="KHM787"/>
      <c r="KHN787"/>
      <c r="KHO787"/>
      <c r="KHP787"/>
      <c r="KHQ787"/>
      <c r="KHR787"/>
      <c r="KHS787"/>
      <c r="KHT787"/>
      <c r="KHU787"/>
      <c r="KHV787"/>
      <c r="KHW787"/>
      <c r="KHX787"/>
      <c r="KHY787"/>
      <c r="KHZ787"/>
      <c r="KIA787"/>
      <c r="KIB787"/>
      <c r="KIC787"/>
      <c r="KID787"/>
      <c r="KIE787"/>
      <c r="KIF787"/>
      <c r="KIG787"/>
      <c r="KIH787"/>
      <c r="KII787"/>
      <c r="KIJ787"/>
      <c r="KIK787"/>
      <c r="KIL787"/>
      <c r="KIM787"/>
      <c r="KIN787"/>
      <c r="KIO787"/>
      <c r="KIP787"/>
      <c r="KIQ787"/>
      <c r="KIR787"/>
      <c r="KIS787"/>
      <c r="KIT787"/>
      <c r="KIU787"/>
      <c r="KIV787"/>
      <c r="KIW787"/>
      <c r="KIX787"/>
      <c r="KIY787"/>
      <c r="KIZ787"/>
      <c r="KJA787"/>
      <c r="KJB787"/>
      <c r="KJC787"/>
      <c r="KJD787"/>
      <c r="KJE787"/>
      <c r="KJF787"/>
      <c r="KJG787"/>
      <c r="KJH787"/>
      <c r="KJI787"/>
      <c r="KJJ787"/>
      <c r="KJK787"/>
      <c r="KJL787"/>
      <c r="KJM787"/>
      <c r="KJN787"/>
      <c r="KJO787"/>
      <c r="KJP787"/>
      <c r="KJQ787"/>
      <c r="KJR787"/>
      <c r="KJS787"/>
      <c r="KJT787"/>
      <c r="KJU787"/>
      <c r="KJV787"/>
      <c r="KJW787"/>
      <c r="KJX787"/>
      <c r="KJY787"/>
      <c r="KJZ787"/>
      <c r="KKA787"/>
      <c r="KKB787"/>
      <c r="KKC787"/>
      <c r="KKD787"/>
      <c r="KKE787"/>
      <c r="KKF787"/>
      <c r="KKG787"/>
      <c r="KKH787"/>
      <c r="KKI787"/>
      <c r="KKJ787"/>
      <c r="KKK787"/>
      <c r="KKL787"/>
      <c r="KKM787"/>
      <c r="KKN787"/>
      <c r="KKO787"/>
      <c r="KKP787"/>
      <c r="KKQ787"/>
      <c r="KKR787"/>
      <c r="KKS787"/>
      <c r="KKT787"/>
      <c r="KKU787"/>
      <c r="KKV787"/>
      <c r="KKW787"/>
      <c r="KKX787"/>
      <c r="KKY787"/>
      <c r="KKZ787"/>
      <c r="KLA787"/>
      <c r="KLB787"/>
      <c r="KLC787"/>
      <c r="KLD787"/>
      <c r="KLE787"/>
      <c r="KLF787"/>
      <c r="KLG787"/>
      <c r="KLH787"/>
      <c r="KLI787"/>
      <c r="KLJ787"/>
      <c r="KLK787"/>
      <c r="KLL787"/>
      <c r="KLM787"/>
      <c r="KLN787"/>
      <c r="KLO787"/>
      <c r="KLP787"/>
      <c r="KLQ787"/>
      <c r="KLR787"/>
      <c r="KLS787"/>
      <c r="KLT787"/>
      <c r="KLU787"/>
      <c r="KLV787"/>
      <c r="KLW787"/>
      <c r="KLX787"/>
      <c r="KLY787"/>
      <c r="KLZ787"/>
      <c r="KMA787"/>
      <c r="KMB787"/>
      <c r="KMC787"/>
      <c r="KMD787"/>
      <c r="KME787"/>
      <c r="KMF787"/>
      <c r="KMG787"/>
      <c r="KMH787"/>
      <c r="KMI787"/>
      <c r="KMJ787"/>
      <c r="KMK787"/>
      <c r="KML787"/>
      <c r="KMM787"/>
      <c r="KMN787"/>
      <c r="KMO787"/>
      <c r="KMP787"/>
      <c r="KMQ787"/>
      <c r="KMR787"/>
      <c r="KMS787"/>
      <c r="KMT787"/>
      <c r="KMU787"/>
      <c r="KMV787"/>
      <c r="KMW787"/>
      <c r="KMX787"/>
      <c r="KMY787"/>
      <c r="KMZ787"/>
      <c r="KNA787"/>
      <c r="KNB787"/>
      <c r="KNC787"/>
      <c r="KND787"/>
      <c r="KNE787"/>
      <c r="KNF787"/>
      <c r="KNG787"/>
      <c r="KNH787"/>
      <c r="KNI787"/>
      <c r="KNJ787"/>
      <c r="KNK787"/>
      <c r="KNL787"/>
      <c r="KNM787"/>
      <c r="KNN787"/>
      <c r="KNO787"/>
      <c r="KNP787"/>
      <c r="KNQ787"/>
      <c r="KNR787"/>
      <c r="KNS787"/>
      <c r="KNT787"/>
      <c r="KNU787"/>
      <c r="KNV787"/>
      <c r="KNW787"/>
      <c r="KNX787"/>
      <c r="KNY787"/>
      <c r="KNZ787"/>
      <c r="KOA787"/>
      <c r="KOB787"/>
      <c r="KOC787"/>
      <c r="KOD787"/>
      <c r="KOE787"/>
      <c r="KOF787"/>
      <c r="KOG787"/>
      <c r="KOH787"/>
      <c r="KOI787"/>
      <c r="KOJ787"/>
      <c r="KOK787"/>
      <c r="KOL787"/>
      <c r="KOM787"/>
      <c r="KON787"/>
      <c r="KOO787"/>
      <c r="KOP787"/>
      <c r="KOQ787"/>
      <c r="KOR787"/>
      <c r="KOS787"/>
      <c r="KOT787"/>
      <c r="KOU787"/>
      <c r="KOV787"/>
      <c r="KOW787"/>
      <c r="KOX787"/>
      <c r="KOY787"/>
      <c r="KOZ787"/>
      <c r="KPA787"/>
      <c r="KPB787"/>
      <c r="KPC787"/>
      <c r="KPD787"/>
      <c r="KPE787"/>
      <c r="KPF787"/>
      <c r="KPG787"/>
      <c r="KPH787"/>
      <c r="KPI787"/>
      <c r="KPJ787"/>
      <c r="KPK787"/>
      <c r="KPL787"/>
      <c r="KPM787"/>
      <c r="KPN787"/>
      <c r="KPO787"/>
      <c r="KPP787"/>
      <c r="KPQ787"/>
      <c r="KPR787"/>
      <c r="KPS787"/>
      <c r="KPT787"/>
      <c r="KPU787"/>
      <c r="KPV787"/>
      <c r="KPW787"/>
      <c r="KPX787"/>
      <c r="KPY787"/>
      <c r="KPZ787"/>
      <c r="KQA787"/>
      <c r="KQB787"/>
      <c r="KQC787"/>
      <c r="KQD787"/>
      <c r="KQE787"/>
      <c r="KQF787"/>
      <c r="KQG787"/>
      <c r="KQH787"/>
      <c r="KQI787"/>
      <c r="KQJ787"/>
      <c r="KQK787"/>
      <c r="KQL787"/>
      <c r="KQM787"/>
      <c r="KQN787"/>
      <c r="KQO787"/>
      <c r="KQP787"/>
      <c r="KQQ787"/>
      <c r="KQR787"/>
      <c r="KQS787"/>
      <c r="KQT787"/>
      <c r="KQU787"/>
      <c r="KQV787"/>
      <c r="KQW787"/>
      <c r="KQX787"/>
      <c r="KQY787"/>
      <c r="KQZ787"/>
      <c r="KRA787"/>
      <c r="KRB787"/>
      <c r="KRC787"/>
      <c r="KRD787"/>
      <c r="KRE787"/>
      <c r="KRF787"/>
      <c r="KRG787"/>
      <c r="KRH787"/>
      <c r="KRI787"/>
      <c r="KRJ787"/>
      <c r="KRK787"/>
      <c r="KRL787"/>
      <c r="KRM787"/>
      <c r="KRN787"/>
      <c r="KRO787"/>
      <c r="KRP787"/>
      <c r="KRQ787"/>
      <c r="KRR787"/>
      <c r="KRS787"/>
      <c r="KRT787"/>
      <c r="KRU787"/>
      <c r="KRV787"/>
      <c r="KRW787"/>
      <c r="KRX787"/>
      <c r="KRY787"/>
      <c r="KRZ787"/>
      <c r="KSA787"/>
      <c r="KSB787"/>
      <c r="KSC787"/>
      <c r="KSD787"/>
      <c r="KSE787"/>
      <c r="KSF787"/>
      <c r="KSG787"/>
      <c r="KSH787"/>
      <c r="KSI787"/>
      <c r="KSJ787"/>
      <c r="KSK787"/>
      <c r="KSL787"/>
      <c r="KSM787"/>
      <c r="KSN787"/>
      <c r="KSO787"/>
      <c r="KSP787"/>
      <c r="KSQ787"/>
      <c r="KSR787"/>
      <c r="KSS787"/>
      <c r="KST787"/>
      <c r="KSU787"/>
      <c r="KSV787"/>
      <c r="KSW787"/>
      <c r="KSX787"/>
      <c r="KSY787"/>
      <c r="KSZ787"/>
      <c r="KTA787"/>
      <c r="KTB787"/>
      <c r="KTC787"/>
      <c r="KTD787"/>
      <c r="KTE787"/>
      <c r="KTF787"/>
      <c r="KTG787"/>
      <c r="KTH787"/>
      <c r="KTI787"/>
      <c r="KTJ787"/>
      <c r="KTK787"/>
      <c r="KTL787"/>
      <c r="KTM787"/>
      <c r="KTN787"/>
      <c r="KTO787"/>
      <c r="KTP787"/>
      <c r="KTQ787"/>
      <c r="KTR787"/>
      <c r="KTS787"/>
      <c r="KTT787"/>
      <c r="KTU787"/>
      <c r="KTV787"/>
      <c r="KTW787"/>
      <c r="KTX787"/>
      <c r="KTY787"/>
      <c r="KTZ787"/>
      <c r="KUA787"/>
      <c r="KUB787"/>
      <c r="KUC787"/>
      <c r="KUD787"/>
      <c r="KUE787"/>
      <c r="KUF787"/>
      <c r="KUG787"/>
      <c r="KUH787"/>
      <c r="KUI787"/>
      <c r="KUJ787"/>
      <c r="KUK787"/>
      <c r="KUL787"/>
      <c r="KUM787"/>
      <c r="KUN787"/>
      <c r="KUO787"/>
      <c r="KUP787"/>
      <c r="KUQ787"/>
      <c r="KUR787"/>
      <c r="KUS787"/>
      <c r="KUT787"/>
      <c r="KUU787"/>
      <c r="KUV787"/>
      <c r="KUW787"/>
      <c r="KUX787"/>
      <c r="KUY787"/>
      <c r="KUZ787"/>
      <c r="KVA787"/>
      <c r="KVB787"/>
      <c r="KVC787"/>
      <c r="KVD787"/>
      <c r="KVE787"/>
      <c r="KVF787"/>
      <c r="KVG787"/>
      <c r="KVH787"/>
      <c r="KVI787"/>
      <c r="KVJ787"/>
      <c r="KVK787"/>
      <c r="KVL787"/>
      <c r="KVM787"/>
      <c r="KVN787"/>
      <c r="KVO787"/>
      <c r="KVP787"/>
      <c r="KVQ787"/>
      <c r="KVR787"/>
      <c r="KVS787"/>
      <c r="KVT787"/>
      <c r="KVU787"/>
      <c r="KVV787"/>
      <c r="KVW787"/>
      <c r="KVX787"/>
      <c r="KVY787"/>
      <c r="KVZ787"/>
      <c r="KWA787"/>
      <c r="KWB787"/>
      <c r="KWC787"/>
      <c r="KWD787"/>
      <c r="KWE787"/>
      <c r="KWF787"/>
      <c r="KWG787"/>
      <c r="KWH787"/>
      <c r="KWI787"/>
      <c r="KWJ787"/>
      <c r="KWK787"/>
      <c r="KWL787"/>
      <c r="KWM787"/>
      <c r="KWN787"/>
      <c r="KWO787"/>
      <c r="KWP787"/>
      <c r="KWQ787"/>
      <c r="KWR787"/>
      <c r="KWS787"/>
      <c r="KWT787"/>
      <c r="KWU787"/>
      <c r="KWV787"/>
      <c r="KWW787"/>
      <c r="KWX787"/>
      <c r="KWY787"/>
      <c r="KWZ787"/>
      <c r="KXA787"/>
      <c r="KXB787"/>
      <c r="KXC787"/>
      <c r="KXD787"/>
      <c r="KXE787"/>
      <c r="KXF787"/>
      <c r="KXG787"/>
      <c r="KXH787"/>
      <c r="KXI787"/>
      <c r="KXJ787"/>
      <c r="KXK787"/>
      <c r="KXL787"/>
      <c r="KXM787"/>
      <c r="KXN787"/>
      <c r="KXO787"/>
      <c r="KXP787"/>
      <c r="KXQ787"/>
      <c r="KXR787"/>
      <c r="KXS787"/>
      <c r="KXT787"/>
      <c r="KXU787"/>
      <c r="KXV787"/>
      <c r="KXW787"/>
      <c r="KXX787"/>
      <c r="KXY787"/>
      <c r="KXZ787"/>
      <c r="KYA787"/>
      <c r="KYB787"/>
      <c r="KYC787"/>
      <c r="KYD787"/>
      <c r="KYE787"/>
      <c r="KYF787"/>
      <c r="KYG787"/>
      <c r="KYH787"/>
      <c r="KYI787"/>
      <c r="KYJ787"/>
      <c r="KYK787"/>
      <c r="KYL787"/>
      <c r="KYM787"/>
      <c r="KYN787"/>
      <c r="KYO787"/>
      <c r="KYP787"/>
      <c r="KYQ787"/>
      <c r="KYR787"/>
      <c r="KYS787"/>
      <c r="KYT787"/>
      <c r="KYU787"/>
      <c r="KYV787"/>
      <c r="KYW787"/>
      <c r="KYX787"/>
      <c r="KYY787"/>
      <c r="KYZ787"/>
      <c r="KZA787"/>
      <c r="KZB787"/>
      <c r="KZC787"/>
      <c r="KZD787"/>
      <c r="KZE787"/>
      <c r="KZF787"/>
      <c r="KZG787"/>
      <c r="KZH787"/>
      <c r="KZI787"/>
      <c r="KZJ787"/>
      <c r="KZK787"/>
      <c r="KZL787"/>
      <c r="KZM787"/>
      <c r="KZN787"/>
      <c r="KZO787"/>
      <c r="KZP787"/>
      <c r="KZQ787"/>
      <c r="KZR787"/>
      <c r="KZS787"/>
      <c r="KZT787"/>
      <c r="KZU787"/>
      <c r="KZV787"/>
      <c r="KZW787"/>
      <c r="KZX787"/>
      <c r="KZY787"/>
      <c r="KZZ787"/>
      <c r="LAA787"/>
      <c r="LAB787"/>
      <c r="LAC787"/>
      <c r="LAD787"/>
      <c r="LAE787"/>
      <c r="LAF787"/>
      <c r="LAG787"/>
      <c r="LAH787"/>
      <c r="LAI787"/>
      <c r="LAJ787"/>
      <c r="LAK787"/>
      <c r="LAL787"/>
      <c r="LAM787"/>
      <c r="LAN787"/>
      <c r="LAO787"/>
      <c r="LAP787"/>
      <c r="LAQ787"/>
      <c r="LAR787"/>
      <c r="LAS787"/>
      <c r="LAT787"/>
      <c r="LAU787"/>
      <c r="LAV787"/>
      <c r="LAW787"/>
      <c r="LAX787"/>
      <c r="LAY787"/>
      <c r="LAZ787"/>
      <c r="LBA787"/>
      <c r="LBB787"/>
      <c r="LBC787"/>
      <c r="LBD787"/>
      <c r="LBE787"/>
      <c r="LBF787"/>
      <c r="LBG787"/>
      <c r="LBH787"/>
      <c r="LBI787"/>
      <c r="LBJ787"/>
      <c r="LBK787"/>
      <c r="LBL787"/>
      <c r="LBM787"/>
      <c r="LBN787"/>
      <c r="LBO787"/>
      <c r="LBP787"/>
      <c r="LBQ787"/>
      <c r="LBR787"/>
      <c r="LBS787"/>
      <c r="LBT787"/>
      <c r="LBU787"/>
      <c r="LBV787"/>
      <c r="LBW787"/>
      <c r="LBX787"/>
      <c r="LBY787"/>
      <c r="LBZ787"/>
      <c r="LCA787"/>
      <c r="LCB787"/>
      <c r="LCC787"/>
      <c r="LCD787"/>
      <c r="LCE787"/>
      <c r="LCF787"/>
      <c r="LCG787"/>
      <c r="LCH787"/>
      <c r="LCI787"/>
      <c r="LCJ787"/>
      <c r="LCK787"/>
      <c r="LCL787"/>
      <c r="LCM787"/>
      <c r="LCN787"/>
      <c r="LCO787"/>
      <c r="LCP787"/>
      <c r="LCQ787"/>
      <c r="LCR787"/>
      <c r="LCS787"/>
      <c r="LCT787"/>
      <c r="LCU787"/>
      <c r="LCV787"/>
      <c r="LCW787"/>
      <c r="LCX787"/>
      <c r="LCY787"/>
      <c r="LCZ787"/>
      <c r="LDA787"/>
      <c r="LDB787"/>
      <c r="LDC787"/>
      <c r="LDD787"/>
      <c r="LDE787"/>
      <c r="LDF787"/>
      <c r="LDG787"/>
      <c r="LDH787"/>
      <c r="LDI787"/>
      <c r="LDJ787"/>
      <c r="LDK787"/>
      <c r="LDL787"/>
      <c r="LDM787"/>
      <c r="LDN787"/>
      <c r="LDO787"/>
      <c r="LDP787"/>
      <c r="LDQ787"/>
      <c r="LDR787"/>
      <c r="LDS787"/>
      <c r="LDT787"/>
      <c r="LDU787"/>
      <c r="LDV787"/>
      <c r="LDW787"/>
      <c r="LDX787"/>
      <c r="LDY787"/>
      <c r="LDZ787"/>
      <c r="LEA787"/>
      <c r="LEB787"/>
      <c r="LEC787"/>
      <c r="LED787"/>
      <c r="LEE787"/>
      <c r="LEF787"/>
      <c r="LEG787"/>
      <c r="LEH787"/>
      <c r="LEI787"/>
      <c r="LEJ787"/>
      <c r="LEK787"/>
      <c r="LEL787"/>
      <c r="LEM787"/>
      <c r="LEN787"/>
      <c r="LEO787"/>
      <c r="LEP787"/>
      <c r="LEQ787"/>
      <c r="LER787"/>
      <c r="LES787"/>
      <c r="LET787"/>
      <c r="LEU787"/>
      <c r="LEV787"/>
      <c r="LEW787"/>
      <c r="LEX787"/>
      <c r="LEY787"/>
      <c r="LEZ787"/>
      <c r="LFA787"/>
      <c r="LFB787"/>
      <c r="LFC787"/>
      <c r="LFD787"/>
      <c r="LFE787"/>
      <c r="LFF787"/>
      <c r="LFG787"/>
      <c r="LFH787"/>
      <c r="LFI787"/>
      <c r="LFJ787"/>
      <c r="LFK787"/>
      <c r="LFL787"/>
      <c r="LFM787"/>
      <c r="LFN787"/>
      <c r="LFO787"/>
      <c r="LFP787"/>
      <c r="LFQ787"/>
      <c r="LFR787"/>
      <c r="LFS787"/>
      <c r="LFT787"/>
      <c r="LFU787"/>
      <c r="LFV787"/>
      <c r="LFW787"/>
      <c r="LFX787"/>
      <c r="LFY787"/>
      <c r="LFZ787"/>
      <c r="LGA787"/>
      <c r="LGB787"/>
      <c r="LGC787"/>
      <c r="LGD787"/>
      <c r="LGE787"/>
      <c r="LGF787"/>
      <c r="LGG787"/>
      <c r="LGH787"/>
      <c r="LGI787"/>
      <c r="LGJ787"/>
      <c r="LGK787"/>
      <c r="LGL787"/>
      <c r="LGM787"/>
      <c r="LGN787"/>
      <c r="LGO787"/>
      <c r="LGP787"/>
      <c r="LGQ787"/>
      <c r="LGR787"/>
      <c r="LGS787"/>
      <c r="LGT787"/>
      <c r="LGU787"/>
      <c r="LGV787"/>
      <c r="LGW787"/>
      <c r="LGX787"/>
      <c r="LGY787"/>
      <c r="LGZ787"/>
      <c r="LHA787"/>
      <c r="LHB787"/>
      <c r="LHC787"/>
      <c r="LHD787"/>
      <c r="LHE787"/>
      <c r="LHF787"/>
      <c r="LHG787"/>
      <c r="LHH787"/>
      <c r="LHI787"/>
      <c r="LHJ787"/>
      <c r="LHK787"/>
      <c r="LHL787"/>
      <c r="LHM787"/>
      <c r="LHN787"/>
      <c r="LHO787"/>
      <c r="LHP787"/>
      <c r="LHQ787"/>
      <c r="LHR787"/>
      <c r="LHS787"/>
      <c r="LHT787"/>
      <c r="LHU787"/>
      <c r="LHV787"/>
      <c r="LHW787"/>
      <c r="LHX787"/>
      <c r="LHY787"/>
      <c r="LHZ787"/>
      <c r="LIA787"/>
      <c r="LIB787"/>
      <c r="LIC787"/>
      <c r="LID787"/>
      <c r="LIE787"/>
      <c r="LIF787"/>
      <c r="LIG787"/>
      <c r="LIH787"/>
      <c r="LII787"/>
      <c r="LIJ787"/>
      <c r="LIK787"/>
      <c r="LIL787"/>
      <c r="LIM787"/>
      <c r="LIN787"/>
      <c r="LIO787"/>
      <c r="LIP787"/>
      <c r="LIQ787"/>
      <c r="LIR787"/>
      <c r="LIS787"/>
      <c r="LIT787"/>
      <c r="LIU787"/>
      <c r="LIV787"/>
      <c r="LIW787"/>
      <c r="LIX787"/>
      <c r="LIY787"/>
      <c r="LIZ787"/>
      <c r="LJA787"/>
      <c r="LJB787"/>
      <c r="LJC787"/>
      <c r="LJD787"/>
      <c r="LJE787"/>
      <c r="LJF787"/>
      <c r="LJG787"/>
      <c r="LJH787"/>
      <c r="LJI787"/>
      <c r="LJJ787"/>
      <c r="LJK787"/>
      <c r="LJL787"/>
      <c r="LJM787"/>
      <c r="LJN787"/>
      <c r="LJO787"/>
      <c r="LJP787"/>
      <c r="LJQ787"/>
      <c r="LJR787"/>
      <c r="LJS787"/>
      <c r="LJT787"/>
      <c r="LJU787"/>
      <c r="LJV787"/>
      <c r="LJW787"/>
      <c r="LJX787"/>
      <c r="LJY787"/>
      <c r="LJZ787"/>
      <c r="LKA787"/>
      <c r="LKB787"/>
      <c r="LKC787"/>
      <c r="LKD787"/>
      <c r="LKE787"/>
      <c r="LKF787"/>
      <c r="LKG787"/>
      <c r="LKH787"/>
      <c r="LKI787"/>
      <c r="LKJ787"/>
      <c r="LKK787"/>
      <c r="LKL787"/>
      <c r="LKM787"/>
      <c r="LKN787"/>
      <c r="LKO787"/>
      <c r="LKP787"/>
      <c r="LKQ787"/>
      <c r="LKR787"/>
      <c r="LKS787"/>
      <c r="LKT787"/>
      <c r="LKU787"/>
      <c r="LKV787"/>
      <c r="LKW787"/>
      <c r="LKX787"/>
      <c r="LKY787"/>
      <c r="LKZ787"/>
      <c r="LLA787"/>
      <c r="LLB787"/>
      <c r="LLC787"/>
      <c r="LLD787"/>
      <c r="LLE787"/>
      <c r="LLF787"/>
      <c r="LLG787"/>
      <c r="LLH787"/>
      <c r="LLI787"/>
      <c r="LLJ787"/>
      <c r="LLK787"/>
      <c r="LLL787"/>
      <c r="LLM787"/>
      <c r="LLN787"/>
      <c r="LLO787"/>
      <c r="LLP787"/>
      <c r="LLQ787"/>
      <c r="LLR787"/>
      <c r="LLS787"/>
      <c r="LLT787"/>
      <c r="LLU787"/>
      <c r="LLV787"/>
      <c r="LLW787"/>
      <c r="LLX787"/>
      <c r="LLY787"/>
      <c r="LLZ787"/>
      <c r="LMA787"/>
      <c r="LMB787"/>
      <c r="LMC787"/>
      <c r="LMD787"/>
      <c r="LME787"/>
      <c r="LMF787"/>
      <c r="LMG787"/>
      <c r="LMH787"/>
      <c r="LMI787"/>
      <c r="LMJ787"/>
      <c r="LMK787"/>
      <c r="LML787"/>
      <c r="LMM787"/>
      <c r="LMN787"/>
      <c r="LMO787"/>
      <c r="LMP787"/>
      <c r="LMQ787"/>
      <c r="LMR787"/>
      <c r="LMS787"/>
      <c r="LMT787"/>
      <c r="LMU787"/>
      <c r="LMV787"/>
      <c r="LMW787"/>
      <c r="LMX787"/>
      <c r="LMY787"/>
      <c r="LMZ787"/>
      <c r="LNA787"/>
      <c r="LNB787"/>
      <c r="LNC787"/>
      <c r="LND787"/>
      <c r="LNE787"/>
      <c r="LNF787"/>
      <c r="LNG787"/>
      <c r="LNH787"/>
      <c r="LNI787"/>
      <c r="LNJ787"/>
      <c r="LNK787"/>
      <c r="LNL787"/>
      <c r="LNM787"/>
      <c r="LNN787"/>
      <c r="LNO787"/>
      <c r="LNP787"/>
      <c r="LNQ787"/>
      <c r="LNR787"/>
      <c r="LNS787"/>
      <c r="LNT787"/>
      <c r="LNU787"/>
      <c r="LNV787"/>
      <c r="LNW787"/>
      <c r="LNX787"/>
      <c r="LNY787"/>
      <c r="LNZ787"/>
      <c r="LOA787"/>
      <c r="LOB787"/>
      <c r="LOC787"/>
      <c r="LOD787"/>
      <c r="LOE787"/>
      <c r="LOF787"/>
      <c r="LOG787"/>
      <c r="LOH787"/>
      <c r="LOI787"/>
      <c r="LOJ787"/>
      <c r="LOK787"/>
      <c r="LOL787"/>
      <c r="LOM787"/>
      <c r="LON787"/>
      <c r="LOO787"/>
      <c r="LOP787"/>
      <c r="LOQ787"/>
      <c r="LOR787"/>
      <c r="LOS787"/>
      <c r="LOT787"/>
      <c r="LOU787"/>
      <c r="LOV787"/>
      <c r="LOW787"/>
      <c r="LOX787"/>
      <c r="LOY787"/>
      <c r="LOZ787"/>
      <c r="LPA787"/>
      <c r="LPB787"/>
      <c r="LPC787"/>
      <c r="LPD787"/>
      <c r="LPE787"/>
      <c r="LPF787"/>
      <c r="LPG787"/>
      <c r="LPH787"/>
      <c r="LPI787"/>
      <c r="LPJ787"/>
      <c r="LPK787"/>
      <c r="LPL787"/>
      <c r="LPM787"/>
      <c r="LPN787"/>
      <c r="LPO787"/>
      <c r="LPP787"/>
      <c r="LPQ787"/>
      <c r="LPR787"/>
      <c r="LPS787"/>
      <c r="LPT787"/>
      <c r="LPU787"/>
      <c r="LPV787"/>
      <c r="LPW787"/>
      <c r="LPX787"/>
      <c r="LPY787"/>
      <c r="LPZ787"/>
      <c r="LQA787"/>
      <c r="LQB787"/>
      <c r="LQC787"/>
      <c r="LQD787"/>
      <c r="LQE787"/>
      <c r="LQF787"/>
      <c r="LQG787"/>
      <c r="LQH787"/>
      <c r="LQI787"/>
      <c r="LQJ787"/>
      <c r="LQK787"/>
      <c r="LQL787"/>
      <c r="LQM787"/>
      <c r="LQN787"/>
      <c r="LQO787"/>
      <c r="LQP787"/>
      <c r="LQQ787"/>
      <c r="LQR787"/>
      <c r="LQS787"/>
      <c r="LQT787"/>
      <c r="LQU787"/>
      <c r="LQV787"/>
      <c r="LQW787"/>
      <c r="LQX787"/>
      <c r="LQY787"/>
      <c r="LQZ787"/>
      <c r="LRA787"/>
      <c r="LRB787"/>
      <c r="LRC787"/>
      <c r="LRD787"/>
      <c r="LRE787"/>
      <c r="LRF787"/>
      <c r="LRG787"/>
      <c r="LRH787"/>
      <c r="LRI787"/>
      <c r="LRJ787"/>
      <c r="LRK787"/>
      <c r="LRL787"/>
      <c r="LRM787"/>
      <c r="LRN787"/>
      <c r="LRO787"/>
      <c r="LRP787"/>
      <c r="LRQ787"/>
      <c r="LRR787"/>
      <c r="LRS787"/>
      <c r="LRT787"/>
      <c r="LRU787"/>
      <c r="LRV787"/>
      <c r="LRW787"/>
      <c r="LRX787"/>
      <c r="LRY787"/>
      <c r="LRZ787"/>
      <c r="LSA787"/>
      <c r="LSB787"/>
      <c r="LSC787"/>
      <c r="LSD787"/>
      <c r="LSE787"/>
      <c r="LSF787"/>
      <c r="LSG787"/>
      <c r="LSH787"/>
      <c r="LSI787"/>
      <c r="LSJ787"/>
      <c r="LSK787"/>
      <c r="LSL787"/>
      <c r="LSM787"/>
      <c r="LSN787"/>
      <c r="LSO787"/>
      <c r="LSP787"/>
      <c r="LSQ787"/>
      <c r="LSR787"/>
      <c r="LSS787"/>
      <c r="LST787"/>
      <c r="LSU787"/>
      <c r="LSV787"/>
      <c r="LSW787"/>
      <c r="LSX787"/>
      <c r="LSY787"/>
      <c r="LSZ787"/>
      <c r="LTA787"/>
      <c r="LTB787"/>
      <c r="LTC787"/>
      <c r="LTD787"/>
      <c r="LTE787"/>
      <c r="LTF787"/>
      <c r="LTG787"/>
      <c r="LTH787"/>
      <c r="LTI787"/>
      <c r="LTJ787"/>
      <c r="LTK787"/>
      <c r="LTL787"/>
      <c r="LTM787"/>
      <c r="LTN787"/>
      <c r="LTO787"/>
      <c r="LTP787"/>
      <c r="LTQ787"/>
      <c r="LTR787"/>
      <c r="LTS787"/>
      <c r="LTT787"/>
      <c r="LTU787"/>
      <c r="LTV787"/>
      <c r="LTW787"/>
      <c r="LTX787"/>
      <c r="LTY787"/>
      <c r="LTZ787"/>
      <c r="LUA787"/>
      <c r="LUB787"/>
      <c r="LUC787"/>
      <c r="LUD787"/>
      <c r="LUE787"/>
      <c r="LUF787"/>
      <c r="LUG787"/>
      <c r="LUH787"/>
      <c r="LUI787"/>
      <c r="LUJ787"/>
      <c r="LUK787"/>
      <c r="LUL787"/>
      <c r="LUM787"/>
      <c r="LUN787"/>
      <c r="LUO787"/>
      <c r="LUP787"/>
      <c r="LUQ787"/>
      <c r="LUR787"/>
      <c r="LUS787"/>
      <c r="LUT787"/>
      <c r="LUU787"/>
      <c r="LUV787"/>
      <c r="LUW787"/>
      <c r="LUX787"/>
      <c r="LUY787"/>
      <c r="LUZ787"/>
      <c r="LVA787"/>
      <c r="LVB787"/>
      <c r="LVC787"/>
      <c r="LVD787"/>
      <c r="LVE787"/>
      <c r="LVF787"/>
      <c r="LVG787"/>
      <c r="LVH787"/>
      <c r="LVI787"/>
      <c r="LVJ787"/>
      <c r="LVK787"/>
      <c r="LVL787"/>
      <c r="LVM787"/>
      <c r="LVN787"/>
      <c r="LVO787"/>
      <c r="LVP787"/>
      <c r="LVQ787"/>
      <c r="LVR787"/>
      <c r="LVS787"/>
      <c r="LVT787"/>
      <c r="LVU787"/>
      <c r="LVV787"/>
      <c r="LVW787"/>
      <c r="LVX787"/>
      <c r="LVY787"/>
      <c r="LVZ787"/>
      <c r="LWA787"/>
      <c r="LWB787"/>
      <c r="LWC787"/>
      <c r="LWD787"/>
      <c r="LWE787"/>
      <c r="LWF787"/>
      <c r="LWG787"/>
      <c r="LWH787"/>
      <c r="LWI787"/>
      <c r="LWJ787"/>
      <c r="LWK787"/>
      <c r="LWL787"/>
      <c r="LWM787"/>
      <c r="LWN787"/>
      <c r="LWO787"/>
      <c r="LWP787"/>
      <c r="LWQ787"/>
      <c r="LWR787"/>
      <c r="LWS787"/>
      <c r="LWT787"/>
      <c r="LWU787"/>
      <c r="LWV787"/>
      <c r="LWW787"/>
      <c r="LWX787"/>
      <c r="LWY787"/>
      <c r="LWZ787"/>
      <c r="LXA787"/>
      <c r="LXB787"/>
      <c r="LXC787"/>
      <c r="LXD787"/>
      <c r="LXE787"/>
      <c r="LXF787"/>
      <c r="LXG787"/>
      <c r="LXH787"/>
      <c r="LXI787"/>
      <c r="LXJ787"/>
      <c r="LXK787"/>
      <c r="LXL787"/>
      <c r="LXM787"/>
      <c r="LXN787"/>
      <c r="LXO787"/>
      <c r="LXP787"/>
      <c r="LXQ787"/>
      <c r="LXR787"/>
      <c r="LXS787"/>
      <c r="LXT787"/>
      <c r="LXU787"/>
      <c r="LXV787"/>
      <c r="LXW787"/>
      <c r="LXX787"/>
      <c r="LXY787"/>
      <c r="LXZ787"/>
      <c r="LYA787"/>
      <c r="LYB787"/>
      <c r="LYC787"/>
      <c r="LYD787"/>
      <c r="LYE787"/>
      <c r="LYF787"/>
      <c r="LYG787"/>
      <c r="LYH787"/>
      <c r="LYI787"/>
      <c r="LYJ787"/>
      <c r="LYK787"/>
      <c r="LYL787"/>
      <c r="LYM787"/>
      <c r="LYN787"/>
      <c r="LYO787"/>
      <c r="LYP787"/>
      <c r="LYQ787"/>
      <c r="LYR787"/>
      <c r="LYS787"/>
      <c r="LYT787"/>
      <c r="LYU787"/>
      <c r="LYV787"/>
      <c r="LYW787"/>
      <c r="LYX787"/>
      <c r="LYY787"/>
      <c r="LYZ787"/>
      <c r="LZA787"/>
      <c r="LZB787"/>
      <c r="LZC787"/>
      <c r="LZD787"/>
      <c r="LZE787"/>
      <c r="LZF787"/>
      <c r="LZG787"/>
      <c r="LZH787"/>
      <c r="LZI787"/>
      <c r="LZJ787"/>
      <c r="LZK787"/>
      <c r="LZL787"/>
      <c r="LZM787"/>
      <c r="LZN787"/>
      <c r="LZO787"/>
      <c r="LZP787"/>
      <c r="LZQ787"/>
      <c r="LZR787"/>
      <c r="LZS787"/>
      <c r="LZT787"/>
      <c r="LZU787"/>
      <c r="LZV787"/>
      <c r="LZW787"/>
      <c r="LZX787"/>
      <c r="LZY787"/>
      <c r="LZZ787"/>
      <c r="MAA787"/>
      <c r="MAB787"/>
      <c r="MAC787"/>
      <c r="MAD787"/>
      <c r="MAE787"/>
      <c r="MAF787"/>
      <c r="MAG787"/>
      <c r="MAH787"/>
      <c r="MAI787"/>
      <c r="MAJ787"/>
      <c r="MAK787"/>
      <c r="MAL787"/>
      <c r="MAM787"/>
      <c r="MAN787"/>
      <c r="MAO787"/>
      <c r="MAP787"/>
      <c r="MAQ787"/>
      <c r="MAR787"/>
      <c r="MAS787"/>
      <c r="MAT787"/>
      <c r="MAU787"/>
      <c r="MAV787"/>
      <c r="MAW787"/>
      <c r="MAX787"/>
      <c r="MAY787"/>
      <c r="MAZ787"/>
      <c r="MBA787"/>
      <c r="MBB787"/>
      <c r="MBC787"/>
      <c r="MBD787"/>
      <c r="MBE787"/>
      <c r="MBF787"/>
      <c r="MBG787"/>
      <c r="MBH787"/>
      <c r="MBI787"/>
      <c r="MBJ787"/>
      <c r="MBK787"/>
      <c r="MBL787"/>
      <c r="MBM787"/>
      <c r="MBN787"/>
      <c r="MBO787"/>
      <c r="MBP787"/>
      <c r="MBQ787"/>
      <c r="MBR787"/>
      <c r="MBS787"/>
      <c r="MBT787"/>
      <c r="MBU787"/>
      <c r="MBV787"/>
      <c r="MBW787"/>
      <c r="MBX787"/>
      <c r="MBY787"/>
      <c r="MBZ787"/>
      <c r="MCA787"/>
      <c r="MCB787"/>
      <c r="MCC787"/>
      <c r="MCD787"/>
      <c r="MCE787"/>
      <c r="MCF787"/>
      <c r="MCG787"/>
      <c r="MCH787"/>
      <c r="MCI787"/>
      <c r="MCJ787"/>
      <c r="MCK787"/>
      <c r="MCL787"/>
      <c r="MCM787"/>
      <c r="MCN787"/>
      <c r="MCO787"/>
      <c r="MCP787"/>
      <c r="MCQ787"/>
      <c r="MCR787"/>
      <c r="MCS787"/>
      <c r="MCT787"/>
      <c r="MCU787"/>
      <c r="MCV787"/>
      <c r="MCW787"/>
      <c r="MCX787"/>
      <c r="MCY787"/>
      <c r="MCZ787"/>
      <c r="MDA787"/>
      <c r="MDB787"/>
      <c r="MDC787"/>
      <c r="MDD787"/>
      <c r="MDE787"/>
      <c r="MDF787"/>
      <c r="MDG787"/>
      <c r="MDH787"/>
      <c r="MDI787"/>
      <c r="MDJ787"/>
      <c r="MDK787"/>
      <c r="MDL787"/>
      <c r="MDM787"/>
      <c r="MDN787"/>
      <c r="MDO787"/>
      <c r="MDP787"/>
      <c r="MDQ787"/>
      <c r="MDR787"/>
      <c r="MDS787"/>
      <c r="MDT787"/>
      <c r="MDU787"/>
      <c r="MDV787"/>
      <c r="MDW787"/>
      <c r="MDX787"/>
      <c r="MDY787"/>
      <c r="MDZ787"/>
      <c r="MEA787"/>
      <c r="MEB787"/>
      <c r="MEC787"/>
      <c r="MED787"/>
      <c r="MEE787"/>
      <c r="MEF787"/>
      <c r="MEG787"/>
      <c r="MEH787"/>
      <c r="MEI787"/>
      <c r="MEJ787"/>
      <c r="MEK787"/>
      <c r="MEL787"/>
      <c r="MEM787"/>
      <c r="MEN787"/>
      <c r="MEO787"/>
      <c r="MEP787"/>
      <c r="MEQ787"/>
      <c r="MER787"/>
      <c r="MES787"/>
      <c r="MET787"/>
      <c r="MEU787"/>
      <c r="MEV787"/>
      <c r="MEW787"/>
      <c r="MEX787"/>
      <c r="MEY787"/>
      <c r="MEZ787"/>
      <c r="MFA787"/>
      <c r="MFB787"/>
      <c r="MFC787"/>
      <c r="MFD787"/>
      <c r="MFE787"/>
      <c r="MFF787"/>
      <c r="MFG787"/>
      <c r="MFH787"/>
      <c r="MFI787"/>
      <c r="MFJ787"/>
      <c r="MFK787"/>
      <c r="MFL787"/>
      <c r="MFM787"/>
      <c r="MFN787"/>
      <c r="MFO787"/>
      <c r="MFP787"/>
      <c r="MFQ787"/>
      <c r="MFR787"/>
      <c r="MFS787"/>
      <c r="MFT787"/>
      <c r="MFU787"/>
      <c r="MFV787"/>
      <c r="MFW787"/>
      <c r="MFX787"/>
      <c r="MFY787"/>
      <c r="MFZ787"/>
      <c r="MGA787"/>
      <c r="MGB787"/>
      <c r="MGC787"/>
      <c r="MGD787"/>
      <c r="MGE787"/>
      <c r="MGF787"/>
      <c r="MGG787"/>
      <c r="MGH787"/>
      <c r="MGI787"/>
      <c r="MGJ787"/>
      <c r="MGK787"/>
      <c r="MGL787"/>
      <c r="MGM787"/>
      <c r="MGN787"/>
      <c r="MGO787"/>
      <c r="MGP787"/>
      <c r="MGQ787"/>
      <c r="MGR787"/>
      <c r="MGS787"/>
      <c r="MGT787"/>
      <c r="MGU787"/>
      <c r="MGV787"/>
      <c r="MGW787"/>
      <c r="MGX787"/>
      <c r="MGY787"/>
      <c r="MGZ787"/>
      <c r="MHA787"/>
      <c r="MHB787"/>
      <c r="MHC787"/>
      <c r="MHD787"/>
      <c r="MHE787"/>
      <c r="MHF787"/>
      <c r="MHG787"/>
      <c r="MHH787"/>
      <c r="MHI787"/>
      <c r="MHJ787"/>
      <c r="MHK787"/>
      <c r="MHL787"/>
      <c r="MHM787"/>
      <c r="MHN787"/>
      <c r="MHO787"/>
      <c r="MHP787"/>
      <c r="MHQ787"/>
      <c r="MHR787"/>
      <c r="MHS787"/>
      <c r="MHT787"/>
      <c r="MHU787"/>
      <c r="MHV787"/>
      <c r="MHW787"/>
      <c r="MHX787"/>
      <c r="MHY787"/>
      <c r="MHZ787"/>
      <c r="MIA787"/>
      <c r="MIB787"/>
      <c r="MIC787"/>
      <c r="MID787"/>
      <c r="MIE787"/>
      <c r="MIF787"/>
      <c r="MIG787"/>
      <c r="MIH787"/>
      <c r="MII787"/>
      <c r="MIJ787"/>
      <c r="MIK787"/>
      <c r="MIL787"/>
      <c r="MIM787"/>
      <c r="MIN787"/>
      <c r="MIO787"/>
      <c r="MIP787"/>
      <c r="MIQ787"/>
      <c r="MIR787"/>
      <c r="MIS787"/>
      <c r="MIT787"/>
      <c r="MIU787"/>
      <c r="MIV787"/>
      <c r="MIW787"/>
      <c r="MIX787"/>
      <c r="MIY787"/>
      <c r="MIZ787"/>
      <c r="MJA787"/>
      <c r="MJB787"/>
      <c r="MJC787"/>
      <c r="MJD787"/>
      <c r="MJE787"/>
      <c r="MJF787"/>
      <c r="MJG787"/>
      <c r="MJH787"/>
      <c r="MJI787"/>
      <c r="MJJ787"/>
      <c r="MJK787"/>
      <c r="MJL787"/>
      <c r="MJM787"/>
      <c r="MJN787"/>
      <c r="MJO787"/>
      <c r="MJP787"/>
      <c r="MJQ787"/>
      <c r="MJR787"/>
      <c r="MJS787"/>
      <c r="MJT787"/>
      <c r="MJU787"/>
      <c r="MJV787"/>
      <c r="MJW787"/>
      <c r="MJX787"/>
      <c r="MJY787"/>
      <c r="MJZ787"/>
      <c r="MKA787"/>
      <c r="MKB787"/>
      <c r="MKC787"/>
      <c r="MKD787"/>
      <c r="MKE787"/>
      <c r="MKF787"/>
      <c r="MKG787"/>
      <c r="MKH787"/>
      <c r="MKI787"/>
      <c r="MKJ787"/>
      <c r="MKK787"/>
      <c r="MKL787"/>
      <c r="MKM787"/>
      <c r="MKN787"/>
      <c r="MKO787"/>
      <c r="MKP787"/>
      <c r="MKQ787"/>
      <c r="MKR787"/>
      <c r="MKS787"/>
      <c r="MKT787"/>
      <c r="MKU787"/>
      <c r="MKV787"/>
      <c r="MKW787"/>
      <c r="MKX787"/>
      <c r="MKY787"/>
      <c r="MKZ787"/>
      <c r="MLA787"/>
      <c r="MLB787"/>
      <c r="MLC787"/>
      <c r="MLD787"/>
      <c r="MLE787"/>
      <c r="MLF787"/>
      <c r="MLG787"/>
      <c r="MLH787"/>
      <c r="MLI787"/>
      <c r="MLJ787"/>
      <c r="MLK787"/>
      <c r="MLL787"/>
      <c r="MLM787"/>
      <c r="MLN787"/>
      <c r="MLO787"/>
      <c r="MLP787"/>
      <c r="MLQ787"/>
      <c r="MLR787"/>
      <c r="MLS787"/>
      <c r="MLT787"/>
      <c r="MLU787"/>
      <c r="MLV787"/>
      <c r="MLW787"/>
      <c r="MLX787"/>
      <c r="MLY787"/>
      <c r="MLZ787"/>
      <c r="MMA787"/>
      <c r="MMB787"/>
      <c r="MMC787"/>
      <c r="MMD787"/>
      <c r="MME787"/>
      <c r="MMF787"/>
      <c r="MMG787"/>
      <c r="MMH787"/>
      <c r="MMI787"/>
      <c r="MMJ787"/>
      <c r="MMK787"/>
      <c r="MML787"/>
      <c r="MMM787"/>
      <c r="MMN787"/>
      <c r="MMO787"/>
      <c r="MMP787"/>
      <c r="MMQ787"/>
      <c r="MMR787"/>
      <c r="MMS787"/>
      <c r="MMT787"/>
      <c r="MMU787"/>
      <c r="MMV787"/>
      <c r="MMW787"/>
      <c r="MMX787"/>
      <c r="MMY787"/>
      <c r="MMZ787"/>
      <c r="MNA787"/>
      <c r="MNB787"/>
      <c r="MNC787"/>
      <c r="MND787"/>
      <c r="MNE787"/>
      <c r="MNF787"/>
      <c r="MNG787"/>
      <c r="MNH787"/>
      <c r="MNI787"/>
      <c r="MNJ787"/>
      <c r="MNK787"/>
      <c r="MNL787"/>
      <c r="MNM787"/>
      <c r="MNN787"/>
      <c r="MNO787"/>
      <c r="MNP787"/>
      <c r="MNQ787"/>
      <c r="MNR787"/>
      <c r="MNS787"/>
      <c r="MNT787"/>
      <c r="MNU787"/>
      <c r="MNV787"/>
      <c r="MNW787"/>
      <c r="MNX787"/>
      <c r="MNY787"/>
      <c r="MNZ787"/>
      <c r="MOA787"/>
      <c r="MOB787"/>
      <c r="MOC787"/>
      <c r="MOD787"/>
      <c r="MOE787"/>
      <c r="MOF787"/>
      <c r="MOG787"/>
      <c r="MOH787"/>
      <c r="MOI787"/>
      <c r="MOJ787"/>
      <c r="MOK787"/>
      <c r="MOL787"/>
      <c r="MOM787"/>
      <c r="MON787"/>
      <c r="MOO787"/>
      <c r="MOP787"/>
      <c r="MOQ787"/>
      <c r="MOR787"/>
      <c r="MOS787"/>
      <c r="MOT787"/>
      <c r="MOU787"/>
      <c r="MOV787"/>
      <c r="MOW787"/>
      <c r="MOX787"/>
      <c r="MOY787"/>
      <c r="MOZ787"/>
      <c r="MPA787"/>
      <c r="MPB787"/>
      <c r="MPC787"/>
      <c r="MPD787"/>
      <c r="MPE787"/>
      <c r="MPF787"/>
      <c r="MPG787"/>
      <c r="MPH787"/>
      <c r="MPI787"/>
      <c r="MPJ787"/>
      <c r="MPK787"/>
      <c r="MPL787"/>
      <c r="MPM787"/>
      <c r="MPN787"/>
      <c r="MPO787"/>
      <c r="MPP787"/>
      <c r="MPQ787"/>
      <c r="MPR787"/>
      <c r="MPS787"/>
      <c r="MPT787"/>
      <c r="MPU787"/>
      <c r="MPV787"/>
      <c r="MPW787"/>
      <c r="MPX787"/>
      <c r="MPY787"/>
      <c r="MPZ787"/>
      <c r="MQA787"/>
      <c r="MQB787"/>
      <c r="MQC787"/>
      <c r="MQD787"/>
      <c r="MQE787"/>
      <c r="MQF787"/>
      <c r="MQG787"/>
      <c r="MQH787"/>
      <c r="MQI787"/>
      <c r="MQJ787"/>
      <c r="MQK787"/>
      <c r="MQL787"/>
      <c r="MQM787"/>
      <c r="MQN787"/>
      <c r="MQO787"/>
      <c r="MQP787"/>
      <c r="MQQ787"/>
      <c r="MQR787"/>
      <c r="MQS787"/>
      <c r="MQT787"/>
      <c r="MQU787"/>
      <c r="MQV787"/>
      <c r="MQW787"/>
      <c r="MQX787"/>
      <c r="MQY787"/>
      <c r="MQZ787"/>
      <c r="MRA787"/>
      <c r="MRB787"/>
      <c r="MRC787"/>
      <c r="MRD787"/>
      <c r="MRE787"/>
      <c r="MRF787"/>
      <c r="MRG787"/>
      <c r="MRH787"/>
      <c r="MRI787"/>
      <c r="MRJ787"/>
      <c r="MRK787"/>
      <c r="MRL787"/>
      <c r="MRM787"/>
      <c r="MRN787"/>
      <c r="MRO787"/>
      <c r="MRP787"/>
      <c r="MRQ787"/>
      <c r="MRR787"/>
      <c r="MRS787"/>
      <c r="MRT787"/>
      <c r="MRU787"/>
      <c r="MRV787"/>
      <c r="MRW787"/>
      <c r="MRX787"/>
      <c r="MRY787"/>
      <c r="MRZ787"/>
      <c r="MSA787"/>
      <c r="MSB787"/>
      <c r="MSC787"/>
      <c r="MSD787"/>
      <c r="MSE787"/>
      <c r="MSF787"/>
      <c r="MSG787"/>
      <c r="MSH787"/>
      <c r="MSI787"/>
      <c r="MSJ787"/>
      <c r="MSK787"/>
      <c r="MSL787"/>
      <c r="MSM787"/>
      <c r="MSN787"/>
      <c r="MSO787"/>
      <c r="MSP787"/>
      <c r="MSQ787"/>
      <c r="MSR787"/>
      <c r="MSS787"/>
      <c r="MST787"/>
      <c r="MSU787"/>
      <c r="MSV787"/>
      <c r="MSW787"/>
      <c r="MSX787"/>
      <c r="MSY787"/>
      <c r="MSZ787"/>
      <c r="MTA787"/>
      <c r="MTB787"/>
      <c r="MTC787"/>
      <c r="MTD787"/>
      <c r="MTE787"/>
      <c r="MTF787"/>
      <c r="MTG787"/>
      <c r="MTH787"/>
      <c r="MTI787"/>
      <c r="MTJ787"/>
      <c r="MTK787"/>
      <c r="MTL787"/>
      <c r="MTM787"/>
      <c r="MTN787"/>
      <c r="MTO787"/>
      <c r="MTP787"/>
      <c r="MTQ787"/>
      <c r="MTR787"/>
      <c r="MTS787"/>
      <c r="MTT787"/>
      <c r="MTU787"/>
      <c r="MTV787"/>
      <c r="MTW787"/>
      <c r="MTX787"/>
      <c r="MTY787"/>
      <c r="MTZ787"/>
      <c r="MUA787"/>
      <c r="MUB787"/>
      <c r="MUC787"/>
      <c r="MUD787"/>
      <c r="MUE787"/>
      <c r="MUF787"/>
      <c r="MUG787"/>
      <c r="MUH787"/>
      <c r="MUI787"/>
      <c r="MUJ787"/>
      <c r="MUK787"/>
      <c r="MUL787"/>
      <c r="MUM787"/>
      <c r="MUN787"/>
      <c r="MUO787"/>
      <c r="MUP787"/>
      <c r="MUQ787"/>
      <c r="MUR787"/>
      <c r="MUS787"/>
      <c r="MUT787"/>
      <c r="MUU787"/>
      <c r="MUV787"/>
      <c r="MUW787"/>
      <c r="MUX787"/>
      <c r="MUY787"/>
      <c r="MUZ787"/>
      <c r="MVA787"/>
      <c r="MVB787"/>
      <c r="MVC787"/>
      <c r="MVD787"/>
      <c r="MVE787"/>
      <c r="MVF787"/>
      <c r="MVG787"/>
      <c r="MVH787"/>
      <c r="MVI787"/>
      <c r="MVJ787"/>
      <c r="MVK787"/>
      <c r="MVL787"/>
      <c r="MVM787"/>
      <c r="MVN787"/>
      <c r="MVO787"/>
      <c r="MVP787"/>
      <c r="MVQ787"/>
      <c r="MVR787"/>
      <c r="MVS787"/>
      <c r="MVT787"/>
      <c r="MVU787"/>
      <c r="MVV787"/>
      <c r="MVW787"/>
      <c r="MVX787"/>
      <c r="MVY787"/>
      <c r="MVZ787"/>
      <c r="MWA787"/>
      <c r="MWB787"/>
      <c r="MWC787"/>
      <c r="MWD787"/>
      <c r="MWE787"/>
      <c r="MWF787"/>
      <c r="MWG787"/>
      <c r="MWH787"/>
      <c r="MWI787"/>
      <c r="MWJ787"/>
      <c r="MWK787"/>
      <c r="MWL787"/>
      <c r="MWM787"/>
      <c r="MWN787"/>
      <c r="MWO787"/>
      <c r="MWP787"/>
      <c r="MWQ787"/>
      <c r="MWR787"/>
      <c r="MWS787"/>
      <c r="MWT787"/>
      <c r="MWU787"/>
      <c r="MWV787"/>
      <c r="MWW787"/>
      <c r="MWX787"/>
      <c r="MWY787"/>
      <c r="MWZ787"/>
      <c r="MXA787"/>
      <c r="MXB787"/>
      <c r="MXC787"/>
      <c r="MXD787"/>
      <c r="MXE787"/>
      <c r="MXF787"/>
      <c r="MXG787"/>
      <c r="MXH787"/>
      <c r="MXI787"/>
      <c r="MXJ787"/>
      <c r="MXK787"/>
      <c r="MXL787"/>
      <c r="MXM787"/>
      <c r="MXN787"/>
      <c r="MXO787"/>
      <c r="MXP787"/>
      <c r="MXQ787"/>
      <c r="MXR787"/>
      <c r="MXS787"/>
      <c r="MXT787"/>
      <c r="MXU787"/>
      <c r="MXV787"/>
      <c r="MXW787"/>
      <c r="MXX787"/>
      <c r="MXY787"/>
      <c r="MXZ787"/>
      <c r="MYA787"/>
      <c r="MYB787"/>
      <c r="MYC787"/>
      <c r="MYD787"/>
      <c r="MYE787"/>
      <c r="MYF787"/>
      <c r="MYG787"/>
      <c r="MYH787"/>
      <c r="MYI787"/>
      <c r="MYJ787"/>
      <c r="MYK787"/>
      <c r="MYL787"/>
      <c r="MYM787"/>
      <c r="MYN787"/>
      <c r="MYO787"/>
      <c r="MYP787"/>
      <c r="MYQ787"/>
      <c r="MYR787"/>
      <c r="MYS787"/>
      <c r="MYT787"/>
      <c r="MYU787"/>
      <c r="MYV787"/>
      <c r="MYW787"/>
      <c r="MYX787"/>
      <c r="MYY787"/>
      <c r="MYZ787"/>
      <c r="MZA787"/>
      <c r="MZB787"/>
      <c r="MZC787"/>
      <c r="MZD787"/>
      <c r="MZE787"/>
      <c r="MZF787"/>
      <c r="MZG787"/>
      <c r="MZH787"/>
      <c r="MZI787"/>
      <c r="MZJ787"/>
      <c r="MZK787"/>
      <c r="MZL787"/>
      <c r="MZM787"/>
      <c r="MZN787"/>
      <c r="MZO787"/>
      <c r="MZP787"/>
      <c r="MZQ787"/>
      <c r="MZR787"/>
      <c r="MZS787"/>
      <c r="MZT787"/>
      <c r="MZU787"/>
      <c r="MZV787"/>
      <c r="MZW787"/>
      <c r="MZX787"/>
      <c r="MZY787"/>
      <c r="MZZ787"/>
      <c r="NAA787"/>
      <c r="NAB787"/>
      <c r="NAC787"/>
      <c r="NAD787"/>
      <c r="NAE787"/>
      <c r="NAF787"/>
      <c r="NAG787"/>
      <c r="NAH787"/>
      <c r="NAI787"/>
      <c r="NAJ787"/>
      <c r="NAK787"/>
      <c r="NAL787"/>
      <c r="NAM787"/>
      <c r="NAN787"/>
      <c r="NAO787"/>
      <c r="NAP787"/>
      <c r="NAQ787"/>
      <c r="NAR787"/>
      <c r="NAS787"/>
      <c r="NAT787"/>
      <c r="NAU787"/>
      <c r="NAV787"/>
      <c r="NAW787"/>
      <c r="NAX787"/>
      <c r="NAY787"/>
      <c r="NAZ787"/>
      <c r="NBA787"/>
      <c r="NBB787"/>
      <c r="NBC787"/>
      <c r="NBD787"/>
      <c r="NBE787"/>
      <c r="NBF787"/>
      <c r="NBG787"/>
      <c r="NBH787"/>
      <c r="NBI787"/>
      <c r="NBJ787"/>
      <c r="NBK787"/>
      <c r="NBL787"/>
      <c r="NBM787"/>
      <c r="NBN787"/>
      <c r="NBO787"/>
      <c r="NBP787"/>
      <c r="NBQ787"/>
      <c r="NBR787"/>
      <c r="NBS787"/>
      <c r="NBT787"/>
      <c r="NBU787"/>
      <c r="NBV787"/>
      <c r="NBW787"/>
      <c r="NBX787"/>
      <c r="NBY787"/>
      <c r="NBZ787"/>
      <c r="NCA787"/>
      <c r="NCB787"/>
      <c r="NCC787"/>
      <c r="NCD787"/>
      <c r="NCE787"/>
      <c r="NCF787"/>
      <c r="NCG787"/>
      <c r="NCH787"/>
      <c r="NCI787"/>
      <c r="NCJ787"/>
      <c r="NCK787"/>
      <c r="NCL787"/>
      <c r="NCM787"/>
      <c r="NCN787"/>
      <c r="NCO787"/>
      <c r="NCP787"/>
      <c r="NCQ787"/>
      <c r="NCR787"/>
      <c r="NCS787"/>
      <c r="NCT787"/>
      <c r="NCU787"/>
      <c r="NCV787"/>
      <c r="NCW787"/>
      <c r="NCX787"/>
      <c r="NCY787"/>
      <c r="NCZ787"/>
      <c r="NDA787"/>
      <c r="NDB787"/>
      <c r="NDC787"/>
      <c r="NDD787"/>
      <c r="NDE787"/>
      <c r="NDF787"/>
      <c r="NDG787"/>
      <c r="NDH787"/>
      <c r="NDI787"/>
      <c r="NDJ787"/>
      <c r="NDK787"/>
      <c r="NDL787"/>
      <c r="NDM787"/>
      <c r="NDN787"/>
      <c r="NDO787"/>
      <c r="NDP787"/>
      <c r="NDQ787"/>
      <c r="NDR787"/>
      <c r="NDS787"/>
      <c r="NDT787"/>
      <c r="NDU787"/>
      <c r="NDV787"/>
      <c r="NDW787"/>
      <c r="NDX787"/>
      <c r="NDY787"/>
      <c r="NDZ787"/>
      <c r="NEA787"/>
      <c r="NEB787"/>
      <c r="NEC787"/>
      <c r="NED787"/>
      <c r="NEE787"/>
      <c r="NEF787"/>
      <c r="NEG787"/>
      <c r="NEH787"/>
      <c r="NEI787"/>
      <c r="NEJ787"/>
      <c r="NEK787"/>
      <c r="NEL787"/>
      <c r="NEM787"/>
      <c r="NEN787"/>
      <c r="NEO787"/>
      <c r="NEP787"/>
      <c r="NEQ787"/>
      <c r="NER787"/>
      <c r="NES787"/>
      <c r="NET787"/>
      <c r="NEU787"/>
      <c r="NEV787"/>
      <c r="NEW787"/>
      <c r="NEX787"/>
      <c r="NEY787"/>
      <c r="NEZ787"/>
      <c r="NFA787"/>
      <c r="NFB787"/>
      <c r="NFC787"/>
      <c r="NFD787"/>
      <c r="NFE787"/>
      <c r="NFF787"/>
      <c r="NFG787"/>
      <c r="NFH787"/>
      <c r="NFI787"/>
      <c r="NFJ787"/>
      <c r="NFK787"/>
      <c r="NFL787"/>
      <c r="NFM787"/>
      <c r="NFN787"/>
      <c r="NFO787"/>
      <c r="NFP787"/>
      <c r="NFQ787"/>
      <c r="NFR787"/>
      <c r="NFS787"/>
      <c r="NFT787"/>
      <c r="NFU787"/>
      <c r="NFV787"/>
      <c r="NFW787"/>
      <c r="NFX787"/>
      <c r="NFY787"/>
      <c r="NFZ787"/>
      <c r="NGA787"/>
      <c r="NGB787"/>
      <c r="NGC787"/>
      <c r="NGD787"/>
      <c r="NGE787"/>
      <c r="NGF787"/>
      <c r="NGG787"/>
      <c r="NGH787"/>
      <c r="NGI787"/>
      <c r="NGJ787"/>
      <c r="NGK787"/>
      <c r="NGL787"/>
      <c r="NGM787"/>
      <c r="NGN787"/>
      <c r="NGO787"/>
      <c r="NGP787"/>
      <c r="NGQ787"/>
      <c r="NGR787"/>
      <c r="NGS787"/>
      <c r="NGT787"/>
      <c r="NGU787"/>
      <c r="NGV787"/>
      <c r="NGW787"/>
      <c r="NGX787"/>
      <c r="NGY787"/>
      <c r="NGZ787"/>
      <c r="NHA787"/>
      <c r="NHB787"/>
      <c r="NHC787"/>
      <c r="NHD787"/>
      <c r="NHE787"/>
      <c r="NHF787"/>
      <c r="NHG787"/>
      <c r="NHH787"/>
      <c r="NHI787"/>
      <c r="NHJ787"/>
      <c r="NHK787"/>
      <c r="NHL787"/>
      <c r="NHM787"/>
      <c r="NHN787"/>
      <c r="NHO787"/>
      <c r="NHP787"/>
      <c r="NHQ787"/>
      <c r="NHR787"/>
      <c r="NHS787"/>
      <c r="NHT787"/>
      <c r="NHU787"/>
      <c r="NHV787"/>
      <c r="NHW787"/>
      <c r="NHX787"/>
      <c r="NHY787"/>
      <c r="NHZ787"/>
      <c r="NIA787"/>
      <c r="NIB787"/>
      <c r="NIC787"/>
      <c r="NID787"/>
      <c r="NIE787"/>
      <c r="NIF787"/>
      <c r="NIG787"/>
      <c r="NIH787"/>
      <c r="NII787"/>
      <c r="NIJ787"/>
      <c r="NIK787"/>
      <c r="NIL787"/>
      <c r="NIM787"/>
      <c r="NIN787"/>
      <c r="NIO787"/>
      <c r="NIP787"/>
      <c r="NIQ787"/>
      <c r="NIR787"/>
      <c r="NIS787"/>
      <c r="NIT787"/>
      <c r="NIU787"/>
      <c r="NIV787"/>
      <c r="NIW787"/>
      <c r="NIX787"/>
      <c r="NIY787"/>
      <c r="NIZ787"/>
      <c r="NJA787"/>
      <c r="NJB787"/>
      <c r="NJC787"/>
      <c r="NJD787"/>
      <c r="NJE787"/>
      <c r="NJF787"/>
      <c r="NJG787"/>
      <c r="NJH787"/>
      <c r="NJI787"/>
      <c r="NJJ787"/>
      <c r="NJK787"/>
      <c r="NJL787"/>
      <c r="NJM787"/>
      <c r="NJN787"/>
      <c r="NJO787"/>
      <c r="NJP787"/>
      <c r="NJQ787"/>
      <c r="NJR787"/>
      <c r="NJS787"/>
      <c r="NJT787"/>
      <c r="NJU787"/>
      <c r="NJV787"/>
      <c r="NJW787"/>
      <c r="NJX787"/>
      <c r="NJY787"/>
      <c r="NJZ787"/>
      <c r="NKA787"/>
      <c r="NKB787"/>
      <c r="NKC787"/>
      <c r="NKD787"/>
      <c r="NKE787"/>
      <c r="NKF787"/>
      <c r="NKG787"/>
      <c r="NKH787"/>
      <c r="NKI787"/>
      <c r="NKJ787"/>
      <c r="NKK787"/>
      <c r="NKL787"/>
      <c r="NKM787"/>
      <c r="NKN787"/>
      <c r="NKO787"/>
      <c r="NKP787"/>
      <c r="NKQ787"/>
      <c r="NKR787"/>
      <c r="NKS787"/>
      <c r="NKT787"/>
      <c r="NKU787"/>
      <c r="NKV787"/>
      <c r="NKW787"/>
      <c r="NKX787"/>
      <c r="NKY787"/>
      <c r="NKZ787"/>
      <c r="NLA787"/>
      <c r="NLB787"/>
      <c r="NLC787"/>
      <c r="NLD787"/>
      <c r="NLE787"/>
      <c r="NLF787"/>
      <c r="NLG787"/>
      <c r="NLH787"/>
      <c r="NLI787"/>
      <c r="NLJ787"/>
      <c r="NLK787"/>
      <c r="NLL787"/>
      <c r="NLM787"/>
      <c r="NLN787"/>
      <c r="NLO787"/>
      <c r="NLP787"/>
      <c r="NLQ787"/>
      <c r="NLR787"/>
      <c r="NLS787"/>
      <c r="NLT787"/>
      <c r="NLU787"/>
      <c r="NLV787"/>
      <c r="NLW787"/>
      <c r="NLX787"/>
      <c r="NLY787"/>
      <c r="NLZ787"/>
      <c r="NMA787"/>
      <c r="NMB787"/>
      <c r="NMC787"/>
      <c r="NMD787"/>
      <c r="NME787"/>
      <c r="NMF787"/>
      <c r="NMG787"/>
      <c r="NMH787"/>
      <c r="NMI787"/>
      <c r="NMJ787"/>
      <c r="NMK787"/>
      <c r="NML787"/>
      <c r="NMM787"/>
      <c r="NMN787"/>
      <c r="NMO787"/>
      <c r="NMP787"/>
      <c r="NMQ787"/>
      <c r="NMR787"/>
      <c r="NMS787"/>
      <c r="NMT787"/>
      <c r="NMU787"/>
      <c r="NMV787"/>
      <c r="NMW787"/>
      <c r="NMX787"/>
      <c r="NMY787"/>
      <c r="NMZ787"/>
      <c r="NNA787"/>
      <c r="NNB787"/>
      <c r="NNC787"/>
      <c r="NND787"/>
      <c r="NNE787"/>
      <c r="NNF787"/>
      <c r="NNG787"/>
      <c r="NNH787"/>
      <c r="NNI787"/>
      <c r="NNJ787"/>
      <c r="NNK787"/>
      <c r="NNL787"/>
      <c r="NNM787"/>
      <c r="NNN787"/>
      <c r="NNO787"/>
      <c r="NNP787"/>
      <c r="NNQ787"/>
      <c r="NNR787"/>
      <c r="NNS787"/>
      <c r="NNT787"/>
      <c r="NNU787"/>
      <c r="NNV787"/>
      <c r="NNW787"/>
      <c r="NNX787"/>
      <c r="NNY787"/>
      <c r="NNZ787"/>
      <c r="NOA787"/>
      <c r="NOB787"/>
      <c r="NOC787"/>
      <c r="NOD787"/>
      <c r="NOE787"/>
      <c r="NOF787"/>
      <c r="NOG787"/>
      <c r="NOH787"/>
      <c r="NOI787"/>
      <c r="NOJ787"/>
      <c r="NOK787"/>
      <c r="NOL787"/>
      <c r="NOM787"/>
      <c r="NON787"/>
      <c r="NOO787"/>
      <c r="NOP787"/>
      <c r="NOQ787"/>
      <c r="NOR787"/>
      <c r="NOS787"/>
      <c r="NOT787"/>
      <c r="NOU787"/>
      <c r="NOV787"/>
      <c r="NOW787"/>
      <c r="NOX787"/>
      <c r="NOY787"/>
      <c r="NOZ787"/>
      <c r="NPA787"/>
      <c r="NPB787"/>
      <c r="NPC787"/>
      <c r="NPD787"/>
      <c r="NPE787"/>
      <c r="NPF787"/>
      <c r="NPG787"/>
      <c r="NPH787"/>
      <c r="NPI787"/>
      <c r="NPJ787"/>
      <c r="NPK787"/>
      <c r="NPL787"/>
      <c r="NPM787"/>
      <c r="NPN787"/>
      <c r="NPO787"/>
      <c r="NPP787"/>
      <c r="NPQ787"/>
      <c r="NPR787"/>
      <c r="NPS787"/>
      <c r="NPT787"/>
      <c r="NPU787"/>
      <c r="NPV787"/>
      <c r="NPW787"/>
      <c r="NPX787"/>
      <c r="NPY787"/>
      <c r="NPZ787"/>
      <c r="NQA787"/>
      <c r="NQB787"/>
      <c r="NQC787"/>
      <c r="NQD787"/>
      <c r="NQE787"/>
      <c r="NQF787"/>
      <c r="NQG787"/>
      <c r="NQH787"/>
      <c r="NQI787"/>
      <c r="NQJ787"/>
      <c r="NQK787"/>
      <c r="NQL787"/>
      <c r="NQM787"/>
      <c r="NQN787"/>
      <c r="NQO787"/>
      <c r="NQP787"/>
      <c r="NQQ787"/>
      <c r="NQR787"/>
      <c r="NQS787"/>
      <c r="NQT787"/>
      <c r="NQU787"/>
      <c r="NQV787"/>
      <c r="NQW787"/>
      <c r="NQX787"/>
      <c r="NQY787"/>
      <c r="NQZ787"/>
      <c r="NRA787"/>
      <c r="NRB787"/>
      <c r="NRC787"/>
      <c r="NRD787"/>
      <c r="NRE787"/>
      <c r="NRF787"/>
      <c r="NRG787"/>
      <c r="NRH787"/>
      <c r="NRI787"/>
      <c r="NRJ787"/>
      <c r="NRK787"/>
      <c r="NRL787"/>
      <c r="NRM787"/>
      <c r="NRN787"/>
      <c r="NRO787"/>
      <c r="NRP787"/>
      <c r="NRQ787"/>
      <c r="NRR787"/>
      <c r="NRS787"/>
      <c r="NRT787"/>
      <c r="NRU787"/>
      <c r="NRV787"/>
      <c r="NRW787"/>
      <c r="NRX787"/>
      <c r="NRY787"/>
      <c r="NRZ787"/>
      <c r="NSA787"/>
      <c r="NSB787"/>
      <c r="NSC787"/>
      <c r="NSD787"/>
      <c r="NSE787"/>
      <c r="NSF787"/>
      <c r="NSG787"/>
      <c r="NSH787"/>
      <c r="NSI787"/>
      <c r="NSJ787"/>
      <c r="NSK787"/>
      <c r="NSL787"/>
      <c r="NSM787"/>
      <c r="NSN787"/>
      <c r="NSO787"/>
      <c r="NSP787"/>
      <c r="NSQ787"/>
      <c r="NSR787"/>
      <c r="NSS787"/>
      <c r="NST787"/>
      <c r="NSU787"/>
      <c r="NSV787"/>
      <c r="NSW787"/>
      <c r="NSX787"/>
      <c r="NSY787"/>
      <c r="NSZ787"/>
      <c r="NTA787"/>
      <c r="NTB787"/>
      <c r="NTC787"/>
      <c r="NTD787"/>
      <c r="NTE787"/>
      <c r="NTF787"/>
      <c r="NTG787"/>
      <c r="NTH787"/>
      <c r="NTI787"/>
      <c r="NTJ787"/>
      <c r="NTK787"/>
      <c r="NTL787"/>
      <c r="NTM787"/>
      <c r="NTN787"/>
      <c r="NTO787"/>
      <c r="NTP787"/>
      <c r="NTQ787"/>
      <c r="NTR787"/>
      <c r="NTS787"/>
      <c r="NTT787"/>
      <c r="NTU787"/>
      <c r="NTV787"/>
      <c r="NTW787"/>
      <c r="NTX787"/>
      <c r="NTY787"/>
      <c r="NTZ787"/>
      <c r="NUA787"/>
      <c r="NUB787"/>
      <c r="NUC787"/>
      <c r="NUD787"/>
      <c r="NUE787"/>
      <c r="NUF787"/>
      <c r="NUG787"/>
      <c r="NUH787"/>
      <c r="NUI787"/>
      <c r="NUJ787"/>
      <c r="NUK787"/>
      <c r="NUL787"/>
      <c r="NUM787"/>
      <c r="NUN787"/>
      <c r="NUO787"/>
      <c r="NUP787"/>
      <c r="NUQ787"/>
      <c r="NUR787"/>
      <c r="NUS787"/>
      <c r="NUT787"/>
      <c r="NUU787"/>
      <c r="NUV787"/>
      <c r="NUW787"/>
      <c r="NUX787"/>
      <c r="NUY787"/>
      <c r="NUZ787"/>
      <c r="NVA787"/>
      <c r="NVB787"/>
      <c r="NVC787"/>
      <c r="NVD787"/>
      <c r="NVE787"/>
      <c r="NVF787"/>
      <c r="NVG787"/>
      <c r="NVH787"/>
      <c r="NVI787"/>
      <c r="NVJ787"/>
      <c r="NVK787"/>
      <c r="NVL787"/>
      <c r="NVM787"/>
      <c r="NVN787"/>
      <c r="NVO787"/>
      <c r="NVP787"/>
      <c r="NVQ787"/>
      <c r="NVR787"/>
      <c r="NVS787"/>
      <c r="NVT787"/>
      <c r="NVU787"/>
      <c r="NVV787"/>
      <c r="NVW787"/>
      <c r="NVX787"/>
      <c r="NVY787"/>
      <c r="NVZ787"/>
      <c r="NWA787"/>
      <c r="NWB787"/>
      <c r="NWC787"/>
      <c r="NWD787"/>
      <c r="NWE787"/>
      <c r="NWF787"/>
      <c r="NWG787"/>
      <c r="NWH787"/>
      <c r="NWI787"/>
      <c r="NWJ787"/>
      <c r="NWK787"/>
      <c r="NWL787"/>
      <c r="NWM787"/>
      <c r="NWN787"/>
      <c r="NWO787"/>
      <c r="NWP787"/>
      <c r="NWQ787"/>
      <c r="NWR787"/>
      <c r="NWS787"/>
      <c r="NWT787"/>
      <c r="NWU787"/>
      <c r="NWV787"/>
      <c r="NWW787"/>
      <c r="NWX787"/>
      <c r="NWY787"/>
      <c r="NWZ787"/>
      <c r="NXA787"/>
      <c r="NXB787"/>
      <c r="NXC787"/>
      <c r="NXD787"/>
      <c r="NXE787"/>
      <c r="NXF787"/>
      <c r="NXG787"/>
      <c r="NXH787"/>
      <c r="NXI787"/>
      <c r="NXJ787"/>
      <c r="NXK787"/>
      <c r="NXL787"/>
      <c r="NXM787"/>
      <c r="NXN787"/>
      <c r="NXO787"/>
      <c r="NXP787"/>
      <c r="NXQ787"/>
      <c r="NXR787"/>
      <c r="NXS787"/>
      <c r="NXT787"/>
      <c r="NXU787"/>
      <c r="NXV787"/>
      <c r="NXW787"/>
      <c r="NXX787"/>
      <c r="NXY787"/>
      <c r="NXZ787"/>
      <c r="NYA787"/>
      <c r="NYB787"/>
      <c r="NYC787"/>
      <c r="NYD787"/>
      <c r="NYE787"/>
      <c r="NYF787"/>
      <c r="NYG787"/>
      <c r="NYH787"/>
      <c r="NYI787"/>
      <c r="NYJ787"/>
      <c r="NYK787"/>
      <c r="NYL787"/>
      <c r="NYM787"/>
      <c r="NYN787"/>
      <c r="NYO787"/>
      <c r="NYP787"/>
      <c r="NYQ787"/>
      <c r="NYR787"/>
      <c r="NYS787"/>
      <c r="NYT787"/>
      <c r="NYU787"/>
      <c r="NYV787"/>
      <c r="NYW787"/>
      <c r="NYX787"/>
      <c r="NYY787"/>
      <c r="NYZ787"/>
      <c r="NZA787"/>
      <c r="NZB787"/>
      <c r="NZC787"/>
      <c r="NZD787"/>
      <c r="NZE787"/>
      <c r="NZF787"/>
      <c r="NZG787"/>
      <c r="NZH787"/>
      <c r="NZI787"/>
      <c r="NZJ787"/>
      <c r="NZK787"/>
      <c r="NZL787"/>
      <c r="NZM787"/>
      <c r="NZN787"/>
      <c r="NZO787"/>
      <c r="NZP787"/>
      <c r="NZQ787"/>
      <c r="NZR787"/>
      <c r="NZS787"/>
      <c r="NZT787"/>
      <c r="NZU787"/>
      <c r="NZV787"/>
      <c r="NZW787"/>
      <c r="NZX787"/>
      <c r="NZY787"/>
      <c r="NZZ787"/>
      <c r="OAA787"/>
      <c r="OAB787"/>
      <c r="OAC787"/>
      <c r="OAD787"/>
      <c r="OAE787"/>
      <c r="OAF787"/>
      <c r="OAG787"/>
      <c r="OAH787"/>
      <c r="OAI787"/>
      <c r="OAJ787"/>
      <c r="OAK787"/>
      <c r="OAL787"/>
      <c r="OAM787"/>
      <c r="OAN787"/>
      <c r="OAO787"/>
      <c r="OAP787"/>
      <c r="OAQ787"/>
      <c r="OAR787"/>
      <c r="OAS787"/>
      <c r="OAT787"/>
      <c r="OAU787"/>
      <c r="OAV787"/>
      <c r="OAW787"/>
      <c r="OAX787"/>
      <c r="OAY787"/>
      <c r="OAZ787"/>
      <c r="OBA787"/>
      <c r="OBB787"/>
      <c r="OBC787"/>
      <c r="OBD787"/>
      <c r="OBE787"/>
      <c r="OBF787"/>
      <c r="OBG787"/>
      <c r="OBH787"/>
      <c r="OBI787"/>
      <c r="OBJ787"/>
      <c r="OBK787"/>
      <c r="OBL787"/>
      <c r="OBM787"/>
      <c r="OBN787"/>
      <c r="OBO787"/>
      <c r="OBP787"/>
      <c r="OBQ787"/>
      <c r="OBR787"/>
      <c r="OBS787"/>
      <c r="OBT787"/>
      <c r="OBU787"/>
      <c r="OBV787"/>
      <c r="OBW787"/>
      <c r="OBX787"/>
      <c r="OBY787"/>
      <c r="OBZ787"/>
      <c r="OCA787"/>
      <c r="OCB787"/>
      <c r="OCC787"/>
      <c r="OCD787"/>
      <c r="OCE787"/>
      <c r="OCF787"/>
      <c r="OCG787"/>
      <c r="OCH787"/>
      <c r="OCI787"/>
      <c r="OCJ787"/>
      <c r="OCK787"/>
      <c r="OCL787"/>
      <c r="OCM787"/>
      <c r="OCN787"/>
      <c r="OCO787"/>
      <c r="OCP787"/>
      <c r="OCQ787"/>
      <c r="OCR787"/>
      <c r="OCS787"/>
      <c r="OCT787"/>
      <c r="OCU787"/>
      <c r="OCV787"/>
      <c r="OCW787"/>
      <c r="OCX787"/>
      <c r="OCY787"/>
      <c r="OCZ787"/>
      <c r="ODA787"/>
      <c r="ODB787"/>
      <c r="ODC787"/>
      <c r="ODD787"/>
      <c r="ODE787"/>
      <c r="ODF787"/>
      <c r="ODG787"/>
      <c r="ODH787"/>
      <c r="ODI787"/>
      <c r="ODJ787"/>
      <c r="ODK787"/>
      <c r="ODL787"/>
      <c r="ODM787"/>
      <c r="ODN787"/>
      <c r="ODO787"/>
      <c r="ODP787"/>
      <c r="ODQ787"/>
      <c r="ODR787"/>
      <c r="ODS787"/>
      <c r="ODT787"/>
      <c r="ODU787"/>
      <c r="ODV787"/>
      <c r="ODW787"/>
      <c r="ODX787"/>
      <c r="ODY787"/>
      <c r="ODZ787"/>
      <c r="OEA787"/>
      <c r="OEB787"/>
      <c r="OEC787"/>
      <c r="OED787"/>
      <c r="OEE787"/>
      <c r="OEF787"/>
      <c r="OEG787"/>
      <c r="OEH787"/>
      <c r="OEI787"/>
      <c r="OEJ787"/>
      <c r="OEK787"/>
      <c r="OEL787"/>
      <c r="OEM787"/>
      <c r="OEN787"/>
      <c r="OEO787"/>
      <c r="OEP787"/>
      <c r="OEQ787"/>
      <c r="OER787"/>
      <c r="OES787"/>
      <c r="OET787"/>
      <c r="OEU787"/>
      <c r="OEV787"/>
      <c r="OEW787"/>
      <c r="OEX787"/>
      <c r="OEY787"/>
      <c r="OEZ787"/>
      <c r="OFA787"/>
      <c r="OFB787"/>
      <c r="OFC787"/>
      <c r="OFD787"/>
      <c r="OFE787"/>
      <c r="OFF787"/>
      <c r="OFG787"/>
      <c r="OFH787"/>
      <c r="OFI787"/>
      <c r="OFJ787"/>
      <c r="OFK787"/>
      <c r="OFL787"/>
      <c r="OFM787"/>
      <c r="OFN787"/>
      <c r="OFO787"/>
      <c r="OFP787"/>
      <c r="OFQ787"/>
      <c r="OFR787"/>
      <c r="OFS787"/>
      <c r="OFT787"/>
      <c r="OFU787"/>
      <c r="OFV787"/>
      <c r="OFW787"/>
      <c r="OFX787"/>
      <c r="OFY787"/>
      <c r="OFZ787"/>
      <c r="OGA787"/>
      <c r="OGB787"/>
      <c r="OGC787"/>
      <c r="OGD787"/>
      <c r="OGE787"/>
      <c r="OGF787"/>
      <c r="OGG787"/>
      <c r="OGH787"/>
      <c r="OGI787"/>
      <c r="OGJ787"/>
      <c r="OGK787"/>
      <c r="OGL787"/>
      <c r="OGM787"/>
      <c r="OGN787"/>
      <c r="OGO787"/>
      <c r="OGP787"/>
      <c r="OGQ787"/>
      <c r="OGR787"/>
      <c r="OGS787"/>
      <c r="OGT787"/>
      <c r="OGU787"/>
      <c r="OGV787"/>
      <c r="OGW787"/>
      <c r="OGX787"/>
      <c r="OGY787"/>
      <c r="OGZ787"/>
      <c r="OHA787"/>
      <c r="OHB787"/>
      <c r="OHC787"/>
      <c r="OHD787"/>
      <c r="OHE787"/>
      <c r="OHF787"/>
      <c r="OHG787"/>
      <c r="OHH787"/>
      <c r="OHI787"/>
      <c r="OHJ787"/>
      <c r="OHK787"/>
      <c r="OHL787"/>
      <c r="OHM787"/>
      <c r="OHN787"/>
      <c r="OHO787"/>
      <c r="OHP787"/>
      <c r="OHQ787"/>
      <c r="OHR787"/>
      <c r="OHS787"/>
      <c r="OHT787"/>
      <c r="OHU787"/>
      <c r="OHV787"/>
      <c r="OHW787"/>
      <c r="OHX787"/>
      <c r="OHY787"/>
      <c r="OHZ787"/>
      <c r="OIA787"/>
      <c r="OIB787"/>
      <c r="OIC787"/>
      <c r="OID787"/>
      <c r="OIE787"/>
      <c r="OIF787"/>
      <c r="OIG787"/>
      <c r="OIH787"/>
      <c r="OII787"/>
      <c r="OIJ787"/>
      <c r="OIK787"/>
      <c r="OIL787"/>
      <c r="OIM787"/>
      <c r="OIN787"/>
      <c r="OIO787"/>
      <c r="OIP787"/>
      <c r="OIQ787"/>
      <c r="OIR787"/>
      <c r="OIS787"/>
      <c r="OIT787"/>
      <c r="OIU787"/>
      <c r="OIV787"/>
      <c r="OIW787"/>
      <c r="OIX787"/>
      <c r="OIY787"/>
      <c r="OIZ787"/>
      <c r="OJA787"/>
      <c r="OJB787"/>
      <c r="OJC787"/>
      <c r="OJD787"/>
      <c r="OJE787"/>
      <c r="OJF787"/>
      <c r="OJG787"/>
      <c r="OJH787"/>
      <c r="OJI787"/>
      <c r="OJJ787"/>
      <c r="OJK787"/>
      <c r="OJL787"/>
      <c r="OJM787"/>
      <c r="OJN787"/>
      <c r="OJO787"/>
      <c r="OJP787"/>
      <c r="OJQ787"/>
      <c r="OJR787"/>
      <c r="OJS787"/>
      <c r="OJT787"/>
      <c r="OJU787"/>
      <c r="OJV787"/>
      <c r="OJW787"/>
      <c r="OJX787"/>
      <c r="OJY787"/>
      <c r="OJZ787"/>
      <c r="OKA787"/>
      <c r="OKB787"/>
      <c r="OKC787"/>
      <c r="OKD787"/>
      <c r="OKE787"/>
      <c r="OKF787"/>
      <c r="OKG787"/>
      <c r="OKH787"/>
      <c r="OKI787"/>
      <c r="OKJ787"/>
      <c r="OKK787"/>
      <c r="OKL787"/>
      <c r="OKM787"/>
      <c r="OKN787"/>
      <c r="OKO787"/>
      <c r="OKP787"/>
      <c r="OKQ787"/>
      <c r="OKR787"/>
      <c r="OKS787"/>
      <c r="OKT787"/>
      <c r="OKU787"/>
      <c r="OKV787"/>
      <c r="OKW787"/>
      <c r="OKX787"/>
      <c r="OKY787"/>
      <c r="OKZ787"/>
      <c r="OLA787"/>
      <c r="OLB787"/>
      <c r="OLC787"/>
      <c r="OLD787"/>
      <c r="OLE787"/>
      <c r="OLF787"/>
      <c r="OLG787"/>
      <c r="OLH787"/>
      <c r="OLI787"/>
      <c r="OLJ787"/>
      <c r="OLK787"/>
      <c r="OLL787"/>
      <c r="OLM787"/>
      <c r="OLN787"/>
      <c r="OLO787"/>
      <c r="OLP787"/>
      <c r="OLQ787"/>
      <c r="OLR787"/>
      <c r="OLS787"/>
      <c r="OLT787"/>
      <c r="OLU787"/>
      <c r="OLV787"/>
      <c r="OLW787"/>
      <c r="OLX787"/>
      <c r="OLY787"/>
      <c r="OLZ787"/>
      <c r="OMA787"/>
      <c r="OMB787"/>
      <c r="OMC787"/>
      <c r="OMD787"/>
      <c r="OME787"/>
      <c r="OMF787"/>
      <c r="OMG787"/>
      <c r="OMH787"/>
      <c r="OMI787"/>
      <c r="OMJ787"/>
      <c r="OMK787"/>
      <c r="OML787"/>
      <c r="OMM787"/>
      <c r="OMN787"/>
      <c r="OMO787"/>
      <c r="OMP787"/>
      <c r="OMQ787"/>
      <c r="OMR787"/>
      <c r="OMS787"/>
      <c r="OMT787"/>
      <c r="OMU787"/>
      <c r="OMV787"/>
      <c r="OMW787"/>
      <c r="OMX787"/>
      <c r="OMY787"/>
      <c r="OMZ787"/>
      <c r="ONA787"/>
      <c r="ONB787"/>
      <c r="ONC787"/>
      <c r="OND787"/>
      <c r="ONE787"/>
      <c r="ONF787"/>
      <c r="ONG787"/>
      <c r="ONH787"/>
      <c r="ONI787"/>
      <c r="ONJ787"/>
      <c r="ONK787"/>
      <c r="ONL787"/>
      <c r="ONM787"/>
      <c r="ONN787"/>
      <c r="ONO787"/>
      <c r="ONP787"/>
      <c r="ONQ787"/>
      <c r="ONR787"/>
      <c r="ONS787"/>
      <c r="ONT787"/>
      <c r="ONU787"/>
      <c r="ONV787"/>
      <c r="ONW787"/>
      <c r="ONX787"/>
      <c r="ONY787"/>
      <c r="ONZ787"/>
      <c r="OOA787"/>
      <c r="OOB787"/>
      <c r="OOC787"/>
      <c r="OOD787"/>
      <c r="OOE787"/>
      <c r="OOF787"/>
      <c r="OOG787"/>
      <c r="OOH787"/>
      <c r="OOI787"/>
      <c r="OOJ787"/>
      <c r="OOK787"/>
      <c r="OOL787"/>
      <c r="OOM787"/>
      <c r="OON787"/>
      <c r="OOO787"/>
      <c r="OOP787"/>
      <c r="OOQ787"/>
      <c r="OOR787"/>
      <c r="OOS787"/>
      <c r="OOT787"/>
      <c r="OOU787"/>
      <c r="OOV787"/>
      <c r="OOW787"/>
      <c r="OOX787"/>
      <c r="OOY787"/>
      <c r="OOZ787"/>
      <c r="OPA787"/>
      <c r="OPB787"/>
      <c r="OPC787"/>
      <c r="OPD787"/>
      <c r="OPE787"/>
      <c r="OPF787"/>
      <c r="OPG787"/>
      <c r="OPH787"/>
      <c r="OPI787"/>
      <c r="OPJ787"/>
      <c r="OPK787"/>
      <c r="OPL787"/>
      <c r="OPM787"/>
      <c r="OPN787"/>
      <c r="OPO787"/>
      <c r="OPP787"/>
      <c r="OPQ787"/>
      <c r="OPR787"/>
      <c r="OPS787"/>
      <c r="OPT787"/>
      <c r="OPU787"/>
      <c r="OPV787"/>
      <c r="OPW787"/>
      <c r="OPX787"/>
      <c r="OPY787"/>
      <c r="OPZ787"/>
      <c r="OQA787"/>
      <c r="OQB787"/>
      <c r="OQC787"/>
      <c r="OQD787"/>
      <c r="OQE787"/>
      <c r="OQF787"/>
      <c r="OQG787"/>
      <c r="OQH787"/>
      <c r="OQI787"/>
      <c r="OQJ787"/>
      <c r="OQK787"/>
      <c r="OQL787"/>
      <c r="OQM787"/>
      <c r="OQN787"/>
      <c r="OQO787"/>
      <c r="OQP787"/>
      <c r="OQQ787"/>
      <c r="OQR787"/>
      <c r="OQS787"/>
      <c r="OQT787"/>
      <c r="OQU787"/>
      <c r="OQV787"/>
      <c r="OQW787"/>
      <c r="OQX787"/>
      <c r="OQY787"/>
      <c r="OQZ787"/>
      <c r="ORA787"/>
      <c r="ORB787"/>
      <c r="ORC787"/>
      <c r="ORD787"/>
      <c r="ORE787"/>
      <c r="ORF787"/>
      <c r="ORG787"/>
      <c r="ORH787"/>
      <c r="ORI787"/>
      <c r="ORJ787"/>
      <c r="ORK787"/>
      <c r="ORL787"/>
      <c r="ORM787"/>
      <c r="ORN787"/>
      <c r="ORO787"/>
      <c r="ORP787"/>
      <c r="ORQ787"/>
      <c r="ORR787"/>
      <c r="ORS787"/>
      <c r="ORT787"/>
      <c r="ORU787"/>
      <c r="ORV787"/>
      <c r="ORW787"/>
      <c r="ORX787"/>
      <c r="ORY787"/>
      <c r="ORZ787"/>
      <c r="OSA787"/>
      <c r="OSB787"/>
      <c r="OSC787"/>
      <c r="OSD787"/>
      <c r="OSE787"/>
      <c r="OSF787"/>
      <c r="OSG787"/>
      <c r="OSH787"/>
      <c r="OSI787"/>
      <c r="OSJ787"/>
      <c r="OSK787"/>
      <c r="OSL787"/>
      <c r="OSM787"/>
      <c r="OSN787"/>
      <c r="OSO787"/>
      <c r="OSP787"/>
      <c r="OSQ787"/>
      <c r="OSR787"/>
      <c r="OSS787"/>
      <c r="OST787"/>
      <c r="OSU787"/>
      <c r="OSV787"/>
      <c r="OSW787"/>
      <c r="OSX787"/>
      <c r="OSY787"/>
      <c r="OSZ787"/>
      <c r="OTA787"/>
      <c r="OTB787"/>
      <c r="OTC787"/>
      <c r="OTD787"/>
      <c r="OTE787"/>
      <c r="OTF787"/>
      <c r="OTG787"/>
      <c r="OTH787"/>
      <c r="OTI787"/>
      <c r="OTJ787"/>
      <c r="OTK787"/>
      <c r="OTL787"/>
      <c r="OTM787"/>
      <c r="OTN787"/>
      <c r="OTO787"/>
      <c r="OTP787"/>
      <c r="OTQ787"/>
      <c r="OTR787"/>
      <c r="OTS787"/>
      <c r="OTT787"/>
      <c r="OTU787"/>
      <c r="OTV787"/>
      <c r="OTW787"/>
      <c r="OTX787"/>
      <c r="OTY787"/>
      <c r="OTZ787"/>
      <c r="OUA787"/>
      <c r="OUB787"/>
      <c r="OUC787"/>
      <c r="OUD787"/>
      <c r="OUE787"/>
      <c r="OUF787"/>
      <c r="OUG787"/>
      <c r="OUH787"/>
      <c r="OUI787"/>
      <c r="OUJ787"/>
      <c r="OUK787"/>
      <c r="OUL787"/>
      <c r="OUM787"/>
      <c r="OUN787"/>
      <c r="OUO787"/>
      <c r="OUP787"/>
      <c r="OUQ787"/>
      <c r="OUR787"/>
      <c r="OUS787"/>
      <c r="OUT787"/>
      <c r="OUU787"/>
      <c r="OUV787"/>
      <c r="OUW787"/>
      <c r="OUX787"/>
      <c r="OUY787"/>
      <c r="OUZ787"/>
      <c r="OVA787"/>
      <c r="OVB787"/>
      <c r="OVC787"/>
      <c r="OVD787"/>
      <c r="OVE787"/>
      <c r="OVF787"/>
      <c r="OVG787"/>
      <c r="OVH787"/>
      <c r="OVI787"/>
      <c r="OVJ787"/>
      <c r="OVK787"/>
      <c r="OVL787"/>
      <c r="OVM787"/>
      <c r="OVN787"/>
      <c r="OVO787"/>
      <c r="OVP787"/>
      <c r="OVQ787"/>
      <c r="OVR787"/>
      <c r="OVS787"/>
      <c r="OVT787"/>
      <c r="OVU787"/>
      <c r="OVV787"/>
      <c r="OVW787"/>
      <c r="OVX787"/>
      <c r="OVY787"/>
      <c r="OVZ787"/>
      <c r="OWA787"/>
      <c r="OWB787"/>
      <c r="OWC787"/>
      <c r="OWD787"/>
      <c r="OWE787"/>
      <c r="OWF787"/>
      <c r="OWG787"/>
      <c r="OWH787"/>
      <c r="OWI787"/>
      <c r="OWJ787"/>
      <c r="OWK787"/>
      <c r="OWL787"/>
      <c r="OWM787"/>
      <c r="OWN787"/>
      <c r="OWO787"/>
      <c r="OWP787"/>
      <c r="OWQ787"/>
      <c r="OWR787"/>
      <c r="OWS787"/>
      <c r="OWT787"/>
      <c r="OWU787"/>
      <c r="OWV787"/>
      <c r="OWW787"/>
      <c r="OWX787"/>
      <c r="OWY787"/>
      <c r="OWZ787"/>
      <c r="OXA787"/>
      <c r="OXB787"/>
      <c r="OXC787"/>
      <c r="OXD787"/>
      <c r="OXE787"/>
      <c r="OXF787"/>
      <c r="OXG787"/>
      <c r="OXH787"/>
      <c r="OXI787"/>
      <c r="OXJ787"/>
      <c r="OXK787"/>
      <c r="OXL787"/>
      <c r="OXM787"/>
      <c r="OXN787"/>
      <c r="OXO787"/>
      <c r="OXP787"/>
      <c r="OXQ787"/>
      <c r="OXR787"/>
      <c r="OXS787"/>
      <c r="OXT787"/>
      <c r="OXU787"/>
      <c r="OXV787"/>
      <c r="OXW787"/>
      <c r="OXX787"/>
      <c r="OXY787"/>
      <c r="OXZ787"/>
      <c r="OYA787"/>
      <c r="OYB787"/>
      <c r="OYC787"/>
      <c r="OYD787"/>
      <c r="OYE787"/>
      <c r="OYF787"/>
      <c r="OYG787"/>
      <c r="OYH787"/>
      <c r="OYI787"/>
      <c r="OYJ787"/>
      <c r="OYK787"/>
      <c r="OYL787"/>
      <c r="OYM787"/>
      <c r="OYN787"/>
      <c r="OYO787"/>
      <c r="OYP787"/>
      <c r="OYQ787"/>
      <c r="OYR787"/>
      <c r="OYS787"/>
      <c r="OYT787"/>
      <c r="OYU787"/>
      <c r="OYV787"/>
      <c r="OYW787"/>
      <c r="OYX787"/>
      <c r="OYY787"/>
      <c r="OYZ787"/>
      <c r="OZA787"/>
      <c r="OZB787"/>
      <c r="OZC787"/>
      <c r="OZD787"/>
      <c r="OZE787"/>
      <c r="OZF787"/>
      <c r="OZG787"/>
      <c r="OZH787"/>
      <c r="OZI787"/>
      <c r="OZJ787"/>
      <c r="OZK787"/>
      <c r="OZL787"/>
      <c r="OZM787"/>
      <c r="OZN787"/>
      <c r="OZO787"/>
      <c r="OZP787"/>
      <c r="OZQ787"/>
      <c r="OZR787"/>
      <c r="OZS787"/>
      <c r="OZT787"/>
      <c r="OZU787"/>
      <c r="OZV787"/>
      <c r="OZW787"/>
      <c r="OZX787"/>
      <c r="OZY787"/>
      <c r="OZZ787"/>
      <c r="PAA787"/>
      <c r="PAB787"/>
      <c r="PAC787"/>
      <c r="PAD787"/>
      <c r="PAE787"/>
      <c r="PAF787"/>
      <c r="PAG787"/>
      <c r="PAH787"/>
      <c r="PAI787"/>
      <c r="PAJ787"/>
      <c r="PAK787"/>
      <c r="PAL787"/>
      <c r="PAM787"/>
      <c r="PAN787"/>
      <c r="PAO787"/>
      <c r="PAP787"/>
      <c r="PAQ787"/>
      <c r="PAR787"/>
      <c r="PAS787"/>
      <c r="PAT787"/>
      <c r="PAU787"/>
      <c r="PAV787"/>
      <c r="PAW787"/>
      <c r="PAX787"/>
      <c r="PAY787"/>
      <c r="PAZ787"/>
      <c r="PBA787"/>
      <c r="PBB787"/>
      <c r="PBC787"/>
      <c r="PBD787"/>
      <c r="PBE787"/>
      <c r="PBF787"/>
      <c r="PBG787"/>
      <c r="PBH787"/>
      <c r="PBI787"/>
      <c r="PBJ787"/>
      <c r="PBK787"/>
      <c r="PBL787"/>
      <c r="PBM787"/>
      <c r="PBN787"/>
      <c r="PBO787"/>
      <c r="PBP787"/>
      <c r="PBQ787"/>
      <c r="PBR787"/>
      <c r="PBS787"/>
      <c r="PBT787"/>
      <c r="PBU787"/>
      <c r="PBV787"/>
      <c r="PBW787"/>
      <c r="PBX787"/>
      <c r="PBY787"/>
      <c r="PBZ787"/>
      <c r="PCA787"/>
      <c r="PCB787"/>
      <c r="PCC787"/>
      <c r="PCD787"/>
      <c r="PCE787"/>
      <c r="PCF787"/>
      <c r="PCG787"/>
      <c r="PCH787"/>
      <c r="PCI787"/>
      <c r="PCJ787"/>
      <c r="PCK787"/>
      <c r="PCL787"/>
      <c r="PCM787"/>
      <c r="PCN787"/>
      <c r="PCO787"/>
      <c r="PCP787"/>
      <c r="PCQ787"/>
      <c r="PCR787"/>
      <c r="PCS787"/>
      <c r="PCT787"/>
      <c r="PCU787"/>
      <c r="PCV787"/>
      <c r="PCW787"/>
      <c r="PCX787"/>
      <c r="PCY787"/>
      <c r="PCZ787"/>
      <c r="PDA787"/>
      <c r="PDB787"/>
      <c r="PDC787"/>
      <c r="PDD787"/>
      <c r="PDE787"/>
      <c r="PDF787"/>
      <c r="PDG787"/>
      <c r="PDH787"/>
      <c r="PDI787"/>
      <c r="PDJ787"/>
      <c r="PDK787"/>
      <c r="PDL787"/>
      <c r="PDM787"/>
      <c r="PDN787"/>
      <c r="PDO787"/>
      <c r="PDP787"/>
      <c r="PDQ787"/>
      <c r="PDR787"/>
      <c r="PDS787"/>
      <c r="PDT787"/>
      <c r="PDU787"/>
      <c r="PDV787"/>
      <c r="PDW787"/>
      <c r="PDX787"/>
      <c r="PDY787"/>
      <c r="PDZ787"/>
      <c r="PEA787"/>
      <c r="PEB787"/>
      <c r="PEC787"/>
      <c r="PED787"/>
      <c r="PEE787"/>
      <c r="PEF787"/>
      <c r="PEG787"/>
      <c r="PEH787"/>
      <c r="PEI787"/>
      <c r="PEJ787"/>
      <c r="PEK787"/>
      <c r="PEL787"/>
      <c r="PEM787"/>
      <c r="PEN787"/>
      <c r="PEO787"/>
      <c r="PEP787"/>
      <c r="PEQ787"/>
      <c r="PER787"/>
      <c r="PES787"/>
      <c r="PET787"/>
      <c r="PEU787"/>
      <c r="PEV787"/>
      <c r="PEW787"/>
      <c r="PEX787"/>
      <c r="PEY787"/>
      <c r="PEZ787"/>
      <c r="PFA787"/>
      <c r="PFB787"/>
      <c r="PFC787"/>
      <c r="PFD787"/>
      <c r="PFE787"/>
      <c r="PFF787"/>
      <c r="PFG787"/>
      <c r="PFH787"/>
      <c r="PFI787"/>
      <c r="PFJ787"/>
      <c r="PFK787"/>
      <c r="PFL787"/>
      <c r="PFM787"/>
      <c r="PFN787"/>
      <c r="PFO787"/>
      <c r="PFP787"/>
      <c r="PFQ787"/>
      <c r="PFR787"/>
      <c r="PFS787"/>
      <c r="PFT787"/>
      <c r="PFU787"/>
      <c r="PFV787"/>
      <c r="PFW787"/>
      <c r="PFX787"/>
      <c r="PFY787"/>
      <c r="PFZ787"/>
      <c r="PGA787"/>
      <c r="PGB787"/>
      <c r="PGC787"/>
      <c r="PGD787"/>
      <c r="PGE787"/>
      <c r="PGF787"/>
      <c r="PGG787"/>
      <c r="PGH787"/>
      <c r="PGI787"/>
      <c r="PGJ787"/>
      <c r="PGK787"/>
      <c r="PGL787"/>
      <c r="PGM787"/>
      <c r="PGN787"/>
      <c r="PGO787"/>
      <c r="PGP787"/>
      <c r="PGQ787"/>
      <c r="PGR787"/>
      <c r="PGS787"/>
      <c r="PGT787"/>
      <c r="PGU787"/>
      <c r="PGV787"/>
      <c r="PGW787"/>
      <c r="PGX787"/>
      <c r="PGY787"/>
      <c r="PGZ787"/>
      <c r="PHA787"/>
      <c r="PHB787"/>
      <c r="PHC787"/>
      <c r="PHD787"/>
      <c r="PHE787"/>
      <c r="PHF787"/>
      <c r="PHG787"/>
      <c r="PHH787"/>
      <c r="PHI787"/>
      <c r="PHJ787"/>
      <c r="PHK787"/>
      <c r="PHL787"/>
      <c r="PHM787"/>
      <c r="PHN787"/>
      <c r="PHO787"/>
      <c r="PHP787"/>
      <c r="PHQ787"/>
      <c r="PHR787"/>
      <c r="PHS787"/>
      <c r="PHT787"/>
      <c r="PHU787"/>
      <c r="PHV787"/>
      <c r="PHW787"/>
      <c r="PHX787"/>
      <c r="PHY787"/>
      <c r="PHZ787"/>
      <c r="PIA787"/>
      <c r="PIB787"/>
      <c r="PIC787"/>
      <c r="PID787"/>
      <c r="PIE787"/>
      <c r="PIF787"/>
      <c r="PIG787"/>
      <c r="PIH787"/>
      <c r="PII787"/>
      <c r="PIJ787"/>
      <c r="PIK787"/>
      <c r="PIL787"/>
      <c r="PIM787"/>
      <c r="PIN787"/>
      <c r="PIO787"/>
      <c r="PIP787"/>
      <c r="PIQ787"/>
      <c r="PIR787"/>
      <c r="PIS787"/>
      <c r="PIT787"/>
      <c r="PIU787"/>
      <c r="PIV787"/>
      <c r="PIW787"/>
      <c r="PIX787"/>
      <c r="PIY787"/>
      <c r="PIZ787"/>
      <c r="PJA787"/>
      <c r="PJB787"/>
      <c r="PJC787"/>
      <c r="PJD787"/>
      <c r="PJE787"/>
      <c r="PJF787"/>
      <c r="PJG787"/>
      <c r="PJH787"/>
      <c r="PJI787"/>
      <c r="PJJ787"/>
      <c r="PJK787"/>
      <c r="PJL787"/>
      <c r="PJM787"/>
      <c r="PJN787"/>
      <c r="PJO787"/>
      <c r="PJP787"/>
      <c r="PJQ787"/>
      <c r="PJR787"/>
      <c r="PJS787"/>
      <c r="PJT787"/>
      <c r="PJU787"/>
      <c r="PJV787"/>
      <c r="PJW787"/>
      <c r="PJX787"/>
      <c r="PJY787"/>
      <c r="PJZ787"/>
      <c r="PKA787"/>
      <c r="PKB787"/>
      <c r="PKC787"/>
      <c r="PKD787"/>
      <c r="PKE787"/>
      <c r="PKF787"/>
      <c r="PKG787"/>
      <c r="PKH787"/>
      <c r="PKI787"/>
      <c r="PKJ787"/>
      <c r="PKK787"/>
      <c r="PKL787"/>
      <c r="PKM787"/>
      <c r="PKN787"/>
      <c r="PKO787"/>
      <c r="PKP787"/>
      <c r="PKQ787"/>
      <c r="PKR787"/>
      <c r="PKS787"/>
      <c r="PKT787"/>
      <c r="PKU787"/>
      <c r="PKV787"/>
      <c r="PKW787"/>
      <c r="PKX787"/>
      <c r="PKY787"/>
      <c r="PKZ787"/>
      <c r="PLA787"/>
      <c r="PLB787"/>
      <c r="PLC787"/>
      <c r="PLD787"/>
      <c r="PLE787"/>
      <c r="PLF787"/>
      <c r="PLG787"/>
      <c r="PLH787"/>
      <c r="PLI787"/>
      <c r="PLJ787"/>
      <c r="PLK787"/>
      <c r="PLL787"/>
      <c r="PLM787"/>
      <c r="PLN787"/>
      <c r="PLO787"/>
      <c r="PLP787"/>
      <c r="PLQ787"/>
      <c r="PLR787"/>
      <c r="PLS787"/>
      <c r="PLT787"/>
      <c r="PLU787"/>
      <c r="PLV787"/>
      <c r="PLW787"/>
      <c r="PLX787"/>
      <c r="PLY787"/>
      <c r="PLZ787"/>
      <c r="PMA787"/>
      <c r="PMB787"/>
      <c r="PMC787"/>
      <c r="PMD787"/>
      <c r="PME787"/>
      <c r="PMF787"/>
      <c r="PMG787"/>
      <c r="PMH787"/>
      <c r="PMI787"/>
      <c r="PMJ787"/>
      <c r="PMK787"/>
      <c r="PML787"/>
      <c r="PMM787"/>
      <c r="PMN787"/>
      <c r="PMO787"/>
      <c r="PMP787"/>
      <c r="PMQ787"/>
      <c r="PMR787"/>
      <c r="PMS787"/>
      <c r="PMT787"/>
      <c r="PMU787"/>
      <c r="PMV787"/>
      <c r="PMW787"/>
      <c r="PMX787"/>
      <c r="PMY787"/>
      <c r="PMZ787"/>
      <c r="PNA787"/>
      <c r="PNB787"/>
      <c r="PNC787"/>
      <c r="PND787"/>
      <c r="PNE787"/>
      <c r="PNF787"/>
      <c r="PNG787"/>
      <c r="PNH787"/>
      <c r="PNI787"/>
      <c r="PNJ787"/>
      <c r="PNK787"/>
      <c r="PNL787"/>
      <c r="PNM787"/>
      <c r="PNN787"/>
      <c r="PNO787"/>
      <c r="PNP787"/>
      <c r="PNQ787"/>
      <c r="PNR787"/>
      <c r="PNS787"/>
      <c r="PNT787"/>
      <c r="PNU787"/>
      <c r="PNV787"/>
      <c r="PNW787"/>
      <c r="PNX787"/>
      <c r="PNY787"/>
      <c r="PNZ787"/>
      <c r="POA787"/>
      <c r="POB787"/>
      <c r="POC787"/>
      <c r="POD787"/>
      <c r="POE787"/>
      <c r="POF787"/>
      <c r="POG787"/>
      <c r="POH787"/>
      <c r="POI787"/>
      <c r="POJ787"/>
      <c r="POK787"/>
      <c r="POL787"/>
      <c r="POM787"/>
      <c r="PON787"/>
      <c r="POO787"/>
      <c r="POP787"/>
      <c r="POQ787"/>
      <c r="POR787"/>
      <c r="POS787"/>
      <c r="POT787"/>
      <c r="POU787"/>
      <c r="POV787"/>
      <c r="POW787"/>
      <c r="POX787"/>
      <c r="POY787"/>
      <c r="POZ787"/>
      <c r="PPA787"/>
      <c r="PPB787"/>
      <c r="PPC787"/>
      <c r="PPD787"/>
      <c r="PPE787"/>
      <c r="PPF787"/>
      <c r="PPG787"/>
      <c r="PPH787"/>
      <c r="PPI787"/>
      <c r="PPJ787"/>
      <c r="PPK787"/>
      <c r="PPL787"/>
      <c r="PPM787"/>
      <c r="PPN787"/>
      <c r="PPO787"/>
      <c r="PPP787"/>
      <c r="PPQ787"/>
      <c r="PPR787"/>
      <c r="PPS787"/>
      <c r="PPT787"/>
      <c r="PPU787"/>
      <c r="PPV787"/>
      <c r="PPW787"/>
      <c r="PPX787"/>
      <c r="PPY787"/>
      <c r="PPZ787"/>
      <c r="PQA787"/>
      <c r="PQB787"/>
      <c r="PQC787"/>
      <c r="PQD787"/>
      <c r="PQE787"/>
      <c r="PQF787"/>
      <c r="PQG787"/>
      <c r="PQH787"/>
      <c r="PQI787"/>
      <c r="PQJ787"/>
      <c r="PQK787"/>
      <c r="PQL787"/>
      <c r="PQM787"/>
      <c r="PQN787"/>
      <c r="PQO787"/>
      <c r="PQP787"/>
      <c r="PQQ787"/>
      <c r="PQR787"/>
      <c r="PQS787"/>
      <c r="PQT787"/>
      <c r="PQU787"/>
      <c r="PQV787"/>
      <c r="PQW787"/>
      <c r="PQX787"/>
      <c r="PQY787"/>
      <c r="PQZ787"/>
      <c r="PRA787"/>
      <c r="PRB787"/>
      <c r="PRC787"/>
      <c r="PRD787"/>
      <c r="PRE787"/>
      <c r="PRF787"/>
      <c r="PRG787"/>
      <c r="PRH787"/>
      <c r="PRI787"/>
      <c r="PRJ787"/>
      <c r="PRK787"/>
      <c r="PRL787"/>
      <c r="PRM787"/>
      <c r="PRN787"/>
      <c r="PRO787"/>
      <c r="PRP787"/>
      <c r="PRQ787"/>
      <c r="PRR787"/>
      <c r="PRS787"/>
      <c r="PRT787"/>
      <c r="PRU787"/>
      <c r="PRV787"/>
      <c r="PRW787"/>
      <c r="PRX787"/>
      <c r="PRY787"/>
      <c r="PRZ787"/>
      <c r="PSA787"/>
      <c r="PSB787"/>
      <c r="PSC787"/>
      <c r="PSD787"/>
      <c r="PSE787"/>
      <c r="PSF787"/>
      <c r="PSG787"/>
      <c r="PSH787"/>
      <c r="PSI787"/>
      <c r="PSJ787"/>
      <c r="PSK787"/>
      <c r="PSL787"/>
      <c r="PSM787"/>
      <c r="PSN787"/>
      <c r="PSO787"/>
      <c r="PSP787"/>
      <c r="PSQ787"/>
      <c r="PSR787"/>
      <c r="PSS787"/>
      <c r="PST787"/>
      <c r="PSU787"/>
      <c r="PSV787"/>
      <c r="PSW787"/>
      <c r="PSX787"/>
      <c r="PSY787"/>
      <c r="PSZ787"/>
      <c r="PTA787"/>
      <c r="PTB787"/>
      <c r="PTC787"/>
      <c r="PTD787"/>
      <c r="PTE787"/>
      <c r="PTF787"/>
      <c r="PTG787"/>
      <c r="PTH787"/>
      <c r="PTI787"/>
      <c r="PTJ787"/>
      <c r="PTK787"/>
      <c r="PTL787"/>
      <c r="PTM787"/>
      <c r="PTN787"/>
      <c r="PTO787"/>
      <c r="PTP787"/>
      <c r="PTQ787"/>
      <c r="PTR787"/>
      <c r="PTS787"/>
      <c r="PTT787"/>
      <c r="PTU787"/>
      <c r="PTV787"/>
      <c r="PTW787"/>
      <c r="PTX787"/>
      <c r="PTY787"/>
      <c r="PTZ787"/>
      <c r="PUA787"/>
      <c r="PUB787"/>
      <c r="PUC787"/>
      <c r="PUD787"/>
      <c r="PUE787"/>
      <c r="PUF787"/>
      <c r="PUG787"/>
      <c r="PUH787"/>
      <c r="PUI787"/>
      <c r="PUJ787"/>
      <c r="PUK787"/>
      <c r="PUL787"/>
      <c r="PUM787"/>
      <c r="PUN787"/>
      <c r="PUO787"/>
      <c r="PUP787"/>
      <c r="PUQ787"/>
      <c r="PUR787"/>
      <c r="PUS787"/>
      <c r="PUT787"/>
      <c r="PUU787"/>
      <c r="PUV787"/>
      <c r="PUW787"/>
      <c r="PUX787"/>
      <c r="PUY787"/>
      <c r="PUZ787"/>
      <c r="PVA787"/>
      <c r="PVB787"/>
      <c r="PVC787"/>
      <c r="PVD787"/>
      <c r="PVE787"/>
      <c r="PVF787"/>
      <c r="PVG787"/>
      <c r="PVH787"/>
      <c r="PVI787"/>
      <c r="PVJ787"/>
      <c r="PVK787"/>
      <c r="PVL787"/>
      <c r="PVM787"/>
      <c r="PVN787"/>
      <c r="PVO787"/>
      <c r="PVP787"/>
      <c r="PVQ787"/>
      <c r="PVR787"/>
      <c r="PVS787"/>
      <c r="PVT787"/>
      <c r="PVU787"/>
      <c r="PVV787"/>
      <c r="PVW787"/>
      <c r="PVX787"/>
      <c r="PVY787"/>
      <c r="PVZ787"/>
      <c r="PWA787"/>
      <c r="PWB787"/>
      <c r="PWC787"/>
      <c r="PWD787"/>
      <c r="PWE787"/>
      <c r="PWF787"/>
      <c r="PWG787"/>
      <c r="PWH787"/>
      <c r="PWI787"/>
      <c r="PWJ787"/>
      <c r="PWK787"/>
      <c r="PWL787"/>
      <c r="PWM787"/>
      <c r="PWN787"/>
      <c r="PWO787"/>
      <c r="PWP787"/>
      <c r="PWQ787"/>
      <c r="PWR787"/>
      <c r="PWS787"/>
      <c r="PWT787"/>
      <c r="PWU787"/>
      <c r="PWV787"/>
      <c r="PWW787"/>
      <c r="PWX787"/>
      <c r="PWY787"/>
      <c r="PWZ787"/>
      <c r="PXA787"/>
      <c r="PXB787"/>
      <c r="PXC787"/>
      <c r="PXD787"/>
      <c r="PXE787"/>
      <c r="PXF787"/>
      <c r="PXG787"/>
      <c r="PXH787"/>
      <c r="PXI787"/>
      <c r="PXJ787"/>
      <c r="PXK787"/>
      <c r="PXL787"/>
      <c r="PXM787"/>
      <c r="PXN787"/>
      <c r="PXO787"/>
      <c r="PXP787"/>
      <c r="PXQ787"/>
      <c r="PXR787"/>
      <c r="PXS787"/>
      <c r="PXT787"/>
      <c r="PXU787"/>
      <c r="PXV787"/>
      <c r="PXW787"/>
      <c r="PXX787"/>
      <c r="PXY787"/>
      <c r="PXZ787"/>
      <c r="PYA787"/>
      <c r="PYB787"/>
      <c r="PYC787"/>
      <c r="PYD787"/>
      <c r="PYE787"/>
      <c r="PYF787"/>
      <c r="PYG787"/>
      <c r="PYH787"/>
      <c r="PYI787"/>
      <c r="PYJ787"/>
      <c r="PYK787"/>
      <c r="PYL787"/>
      <c r="PYM787"/>
      <c r="PYN787"/>
      <c r="PYO787"/>
      <c r="PYP787"/>
      <c r="PYQ787"/>
      <c r="PYR787"/>
      <c r="PYS787"/>
      <c r="PYT787"/>
      <c r="PYU787"/>
      <c r="PYV787"/>
      <c r="PYW787"/>
      <c r="PYX787"/>
      <c r="PYY787"/>
      <c r="PYZ787"/>
      <c r="PZA787"/>
      <c r="PZB787"/>
      <c r="PZC787"/>
      <c r="PZD787"/>
      <c r="PZE787"/>
      <c r="PZF787"/>
      <c r="PZG787"/>
      <c r="PZH787"/>
      <c r="PZI787"/>
      <c r="PZJ787"/>
      <c r="PZK787"/>
      <c r="PZL787"/>
      <c r="PZM787"/>
      <c r="PZN787"/>
      <c r="PZO787"/>
      <c r="PZP787"/>
      <c r="PZQ787"/>
      <c r="PZR787"/>
      <c r="PZS787"/>
      <c r="PZT787"/>
      <c r="PZU787"/>
      <c r="PZV787"/>
      <c r="PZW787"/>
      <c r="PZX787"/>
      <c r="PZY787"/>
      <c r="PZZ787"/>
      <c r="QAA787"/>
      <c r="QAB787"/>
      <c r="QAC787"/>
      <c r="QAD787"/>
      <c r="QAE787"/>
      <c r="QAF787"/>
      <c r="QAG787"/>
      <c r="QAH787"/>
      <c r="QAI787"/>
      <c r="QAJ787"/>
      <c r="QAK787"/>
      <c r="QAL787"/>
      <c r="QAM787"/>
      <c r="QAN787"/>
      <c r="QAO787"/>
      <c r="QAP787"/>
      <c r="QAQ787"/>
      <c r="QAR787"/>
      <c r="QAS787"/>
      <c r="QAT787"/>
      <c r="QAU787"/>
      <c r="QAV787"/>
      <c r="QAW787"/>
      <c r="QAX787"/>
      <c r="QAY787"/>
      <c r="QAZ787"/>
      <c r="QBA787"/>
      <c r="QBB787"/>
      <c r="QBC787"/>
      <c r="QBD787"/>
      <c r="QBE787"/>
      <c r="QBF787"/>
      <c r="QBG787"/>
      <c r="QBH787"/>
      <c r="QBI787"/>
      <c r="QBJ787"/>
      <c r="QBK787"/>
      <c r="QBL787"/>
      <c r="QBM787"/>
      <c r="QBN787"/>
      <c r="QBO787"/>
      <c r="QBP787"/>
      <c r="QBQ787"/>
      <c r="QBR787"/>
      <c r="QBS787"/>
      <c r="QBT787"/>
      <c r="QBU787"/>
      <c r="QBV787"/>
      <c r="QBW787"/>
      <c r="QBX787"/>
      <c r="QBY787"/>
      <c r="QBZ787"/>
      <c r="QCA787"/>
      <c r="QCB787"/>
      <c r="QCC787"/>
      <c r="QCD787"/>
      <c r="QCE787"/>
      <c r="QCF787"/>
      <c r="QCG787"/>
      <c r="QCH787"/>
      <c r="QCI787"/>
      <c r="QCJ787"/>
      <c r="QCK787"/>
      <c r="QCL787"/>
      <c r="QCM787"/>
      <c r="QCN787"/>
      <c r="QCO787"/>
      <c r="QCP787"/>
      <c r="QCQ787"/>
      <c r="QCR787"/>
      <c r="QCS787"/>
      <c r="QCT787"/>
      <c r="QCU787"/>
      <c r="QCV787"/>
      <c r="QCW787"/>
      <c r="QCX787"/>
      <c r="QCY787"/>
      <c r="QCZ787"/>
      <c r="QDA787"/>
      <c r="QDB787"/>
      <c r="QDC787"/>
      <c r="QDD787"/>
      <c r="QDE787"/>
      <c r="QDF787"/>
      <c r="QDG787"/>
      <c r="QDH787"/>
      <c r="QDI787"/>
      <c r="QDJ787"/>
      <c r="QDK787"/>
      <c r="QDL787"/>
      <c r="QDM787"/>
      <c r="QDN787"/>
      <c r="QDO787"/>
      <c r="QDP787"/>
      <c r="QDQ787"/>
      <c r="QDR787"/>
      <c r="QDS787"/>
      <c r="QDT787"/>
      <c r="QDU787"/>
      <c r="QDV787"/>
      <c r="QDW787"/>
      <c r="QDX787"/>
      <c r="QDY787"/>
      <c r="QDZ787"/>
      <c r="QEA787"/>
      <c r="QEB787"/>
      <c r="QEC787"/>
      <c r="QED787"/>
      <c r="QEE787"/>
      <c r="QEF787"/>
      <c r="QEG787"/>
      <c r="QEH787"/>
      <c r="QEI787"/>
      <c r="QEJ787"/>
      <c r="QEK787"/>
      <c r="QEL787"/>
      <c r="QEM787"/>
      <c r="QEN787"/>
      <c r="QEO787"/>
      <c r="QEP787"/>
      <c r="QEQ787"/>
      <c r="QER787"/>
      <c r="QES787"/>
      <c r="QET787"/>
      <c r="QEU787"/>
      <c r="QEV787"/>
      <c r="QEW787"/>
      <c r="QEX787"/>
      <c r="QEY787"/>
      <c r="QEZ787"/>
      <c r="QFA787"/>
      <c r="QFB787"/>
      <c r="QFC787"/>
      <c r="QFD787"/>
      <c r="QFE787"/>
      <c r="QFF787"/>
      <c r="QFG787"/>
      <c r="QFH787"/>
      <c r="QFI787"/>
      <c r="QFJ787"/>
      <c r="QFK787"/>
      <c r="QFL787"/>
      <c r="QFM787"/>
      <c r="QFN787"/>
      <c r="QFO787"/>
      <c r="QFP787"/>
      <c r="QFQ787"/>
      <c r="QFR787"/>
      <c r="QFS787"/>
      <c r="QFT787"/>
      <c r="QFU787"/>
      <c r="QFV787"/>
      <c r="QFW787"/>
      <c r="QFX787"/>
      <c r="QFY787"/>
      <c r="QFZ787"/>
      <c r="QGA787"/>
      <c r="QGB787"/>
      <c r="QGC787"/>
      <c r="QGD787"/>
      <c r="QGE787"/>
      <c r="QGF787"/>
      <c r="QGG787"/>
      <c r="QGH787"/>
      <c r="QGI787"/>
      <c r="QGJ787"/>
      <c r="QGK787"/>
      <c r="QGL787"/>
      <c r="QGM787"/>
      <c r="QGN787"/>
      <c r="QGO787"/>
      <c r="QGP787"/>
      <c r="QGQ787"/>
      <c r="QGR787"/>
      <c r="QGS787"/>
      <c r="QGT787"/>
      <c r="QGU787"/>
      <c r="QGV787"/>
      <c r="QGW787"/>
      <c r="QGX787"/>
      <c r="QGY787"/>
      <c r="QGZ787"/>
      <c r="QHA787"/>
      <c r="QHB787"/>
      <c r="QHC787"/>
      <c r="QHD787"/>
      <c r="QHE787"/>
      <c r="QHF787"/>
      <c r="QHG787"/>
      <c r="QHH787"/>
      <c r="QHI787"/>
      <c r="QHJ787"/>
      <c r="QHK787"/>
      <c r="QHL787"/>
      <c r="QHM787"/>
      <c r="QHN787"/>
      <c r="QHO787"/>
      <c r="QHP787"/>
      <c r="QHQ787"/>
      <c r="QHR787"/>
      <c r="QHS787"/>
      <c r="QHT787"/>
      <c r="QHU787"/>
      <c r="QHV787"/>
      <c r="QHW787"/>
      <c r="QHX787"/>
      <c r="QHY787"/>
      <c r="QHZ787"/>
      <c r="QIA787"/>
      <c r="QIB787"/>
      <c r="QIC787"/>
      <c r="QID787"/>
      <c r="QIE787"/>
      <c r="QIF787"/>
      <c r="QIG787"/>
      <c r="QIH787"/>
      <c r="QII787"/>
      <c r="QIJ787"/>
      <c r="QIK787"/>
      <c r="QIL787"/>
      <c r="QIM787"/>
      <c r="QIN787"/>
      <c r="QIO787"/>
      <c r="QIP787"/>
      <c r="QIQ787"/>
      <c r="QIR787"/>
      <c r="QIS787"/>
      <c r="QIT787"/>
      <c r="QIU787"/>
      <c r="QIV787"/>
      <c r="QIW787"/>
      <c r="QIX787"/>
      <c r="QIY787"/>
      <c r="QIZ787"/>
      <c r="QJA787"/>
      <c r="QJB787"/>
      <c r="QJC787"/>
      <c r="QJD787"/>
      <c r="QJE787"/>
      <c r="QJF787"/>
      <c r="QJG787"/>
      <c r="QJH787"/>
      <c r="QJI787"/>
      <c r="QJJ787"/>
      <c r="QJK787"/>
      <c r="QJL787"/>
      <c r="QJM787"/>
      <c r="QJN787"/>
      <c r="QJO787"/>
      <c r="QJP787"/>
      <c r="QJQ787"/>
      <c r="QJR787"/>
      <c r="QJS787"/>
      <c r="QJT787"/>
      <c r="QJU787"/>
      <c r="QJV787"/>
      <c r="QJW787"/>
      <c r="QJX787"/>
      <c r="QJY787"/>
      <c r="QJZ787"/>
      <c r="QKA787"/>
      <c r="QKB787"/>
      <c r="QKC787"/>
      <c r="QKD787"/>
      <c r="QKE787"/>
      <c r="QKF787"/>
      <c r="QKG787"/>
      <c r="QKH787"/>
      <c r="QKI787"/>
      <c r="QKJ787"/>
      <c r="QKK787"/>
      <c r="QKL787"/>
      <c r="QKM787"/>
      <c r="QKN787"/>
      <c r="QKO787"/>
      <c r="QKP787"/>
      <c r="QKQ787"/>
      <c r="QKR787"/>
      <c r="QKS787"/>
      <c r="QKT787"/>
      <c r="QKU787"/>
      <c r="QKV787"/>
      <c r="QKW787"/>
      <c r="QKX787"/>
      <c r="QKY787"/>
      <c r="QKZ787"/>
      <c r="QLA787"/>
      <c r="QLB787"/>
      <c r="QLC787"/>
      <c r="QLD787"/>
      <c r="QLE787"/>
      <c r="QLF787"/>
      <c r="QLG787"/>
      <c r="QLH787"/>
      <c r="QLI787"/>
      <c r="QLJ787"/>
      <c r="QLK787"/>
      <c r="QLL787"/>
      <c r="QLM787"/>
      <c r="QLN787"/>
      <c r="QLO787"/>
      <c r="QLP787"/>
      <c r="QLQ787"/>
      <c r="QLR787"/>
      <c r="QLS787"/>
      <c r="QLT787"/>
      <c r="QLU787"/>
      <c r="QLV787"/>
      <c r="QLW787"/>
      <c r="QLX787"/>
      <c r="QLY787"/>
      <c r="QLZ787"/>
      <c r="QMA787"/>
      <c r="QMB787"/>
      <c r="QMC787"/>
      <c r="QMD787"/>
      <c r="QME787"/>
      <c r="QMF787"/>
      <c r="QMG787"/>
      <c r="QMH787"/>
      <c r="QMI787"/>
      <c r="QMJ787"/>
      <c r="QMK787"/>
      <c r="QML787"/>
      <c r="QMM787"/>
      <c r="QMN787"/>
      <c r="QMO787"/>
      <c r="QMP787"/>
      <c r="QMQ787"/>
      <c r="QMR787"/>
      <c r="QMS787"/>
      <c r="QMT787"/>
      <c r="QMU787"/>
      <c r="QMV787"/>
      <c r="QMW787"/>
      <c r="QMX787"/>
      <c r="QMY787"/>
      <c r="QMZ787"/>
      <c r="QNA787"/>
      <c r="QNB787"/>
      <c r="QNC787"/>
      <c r="QND787"/>
      <c r="QNE787"/>
      <c r="QNF787"/>
      <c r="QNG787"/>
      <c r="QNH787"/>
      <c r="QNI787"/>
      <c r="QNJ787"/>
      <c r="QNK787"/>
      <c r="QNL787"/>
      <c r="QNM787"/>
      <c r="QNN787"/>
      <c r="QNO787"/>
      <c r="QNP787"/>
      <c r="QNQ787"/>
      <c r="QNR787"/>
      <c r="QNS787"/>
      <c r="QNT787"/>
      <c r="QNU787"/>
      <c r="QNV787"/>
      <c r="QNW787"/>
      <c r="QNX787"/>
      <c r="QNY787"/>
      <c r="QNZ787"/>
      <c r="QOA787"/>
      <c r="QOB787"/>
      <c r="QOC787"/>
      <c r="QOD787"/>
      <c r="QOE787"/>
      <c r="QOF787"/>
      <c r="QOG787"/>
      <c r="QOH787"/>
      <c r="QOI787"/>
      <c r="QOJ787"/>
      <c r="QOK787"/>
      <c r="QOL787"/>
      <c r="QOM787"/>
      <c r="QON787"/>
      <c r="QOO787"/>
      <c r="QOP787"/>
      <c r="QOQ787"/>
      <c r="QOR787"/>
      <c r="QOS787"/>
      <c r="QOT787"/>
      <c r="QOU787"/>
      <c r="QOV787"/>
      <c r="QOW787"/>
      <c r="QOX787"/>
      <c r="QOY787"/>
      <c r="QOZ787"/>
      <c r="QPA787"/>
      <c r="QPB787"/>
      <c r="QPC787"/>
      <c r="QPD787"/>
      <c r="QPE787"/>
      <c r="QPF787"/>
      <c r="QPG787"/>
      <c r="QPH787"/>
      <c r="QPI787"/>
      <c r="QPJ787"/>
      <c r="QPK787"/>
      <c r="QPL787"/>
      <c r="QPM787"/>
      <c r="QPN787"/>
      <c r="QPO787"/>
      <c r="QPP787"/>
      <c r="QPQ787"/>
      <c r="QPR787"/>
      <c r="QPS787"/>
      <c r="QPT787"/>
      <c r="QPU787"/>
      <c r="QPV787"/>
      <c r="QPW787"/>
      <c r="QPX787"/>
      <c r="QPY787"/>
      <c r="QPZ787"/>
      <c r="QQA787"/>
      <c r="QQB787"/>
      <c r="QQC787"/>
      <c r="QQD787"/>
      <c r="QQE787"/>
      <c r="QQF787"/>
      <c r="QQG787"/>
      <c r="QQH787"/>
      <c r="QQI787"/>
      <c r="QQJ787"/>
      <c r="QQK787"/>
      <c r="QQL787"/>
      <c r="QQM787"/>
      <c r="QQN787"/>
      <c r="QQO787"/>
      <c r="QQP787"/>
      <c r="QQQ787"/>
      <c r="QQR787"/>
      <c r="QQS787"/>
      <c r="QQT787"/>
      <c r="QQU787"/>
      <c r="QQV787"/>
      <c r="QQW787"/>
      <c r="QQX787"/>
      <c r="QQY787"/>
      <c r="QQZ787"/>
      <c r="QRA787"/>
      <c r="QRB787"/>
      <c r="QRC787"/>
      <c r="QRD787"/>
      <c r="QRE787"/>
      <c r="QRF787"/>
      <c r="QRG787"/>
      <c r="QRH787"/>
      <c r="QRI787"/>
      <c r="QRJ787"/>
      <c r="QRK787"/>
      <c r="QRL787"/>
      <c r="QRM787"/>
      <c r="QRN787"/>
      <c r="QRO787"/>
      <c r="QRP787"/>
      <c r="QRQ787"/>
      <c r="QRR787"/>
      <c r="QRS787"/>
      <c r="QRT787"/>
      <c r="QRU787"/>
      <c r="QRV787"/>
      <c r="QRW787"/>
      <c r="QRX787"/>
      <c r="QRY787"/>
      <c r="QRZ787"/>
      <c r="QSA787"/>
      <c r="QSB787"/>
      <c r="QSC787"/>
      <c r="QSD787"/>
      <c r="QSE787"/>
      <c r="QSF787"/>
      <c r="QSG787"/>
      <c r="QSH787"/>
      <c r="QSI787"/>
      <c r="QSJ787"/>
      <c r="QSK787"/>
      <c r="QSL787"/>
      <c r="QSM787"/>
      <c r="QSN787"/>
      <c r="QSO787"/>
      <c r="QSP787"/>
      <c r="QSQ787"/>
      <c r="QSR787"/>
      <c r="QSS787"/>
      <c r="QST787"/>
      <c r="QSU787"/>
      <c r="QSV787"/>
      <c r="QSW787"/>
      <c r="QSX787"/>
      <c r="QSY787"/>
      <c r="QSZ787"/>
      <c r="QTA787"/>
      <c r="QTB787"/>
      <c r="QTC787"/>
      <c r="QTD787"/>
      <c r="QTE787"/>
      <c r="QTF787"/>
      <c r="QTG787"/>
      <c r="QTH787"/>
      <c r="QTI787"/>
      <c r="QTJ787"/>
      <c r="QTK787"/>
      <c r="QTL787"/>
      <c r="QTM787"/>
      <c r="QTN787"/>
      <c r="QTO787"/>
      <c r="QTP787"/>
      <c r="QTQ787"/>
      <c r="QTR787"/>
      <c r="QTS787"/>
      <c r="QTT787"/>
      <c r="QTU787"/>
      <c r="QTV787"/>
      <c r="QTW787"/>
      <c r="QTX787"/>
      <c r="QTY787"/>
      <c r="QTZ787"/>
      <c r="QUA787"/>
      <c r="QUB787"/>
      <c r="QUC787"/>
      <c r="QUD787"/>
      <c r="QUE787"/>
      <c r="QUF787"/>
      <c r="QUG787"/>
      <c r="QUH787"/>
      <c r="QUI787"/>
      <c r="QUJ787"/>
      <c r="QUK787"/>
      <c r="QUL787"/>
      <c r="QUM787"/>
      <c r="QUN787"/>
      <c r="QUO787"/>
      <c r="QUP787"/>
      <c r="QUQ787"/>
      <c r="QUR787"/>
      <c r="QUS787"/>
      <c r="QUT787"/>
      <c r="QUU787"/>
      <c r="QUV787"/>
      <c r="QUW787"/>
      <c r="QUX787"/>
      <c r="QUY787"/>
      <c r="QUZ787"/>
      <c r="QVA787"/>
      <c r="QVB787"/>
      <c r="QVC787"/>
      <c r="QVD787"/>
      <c r="QVE787"/>
      <c r="QVF787"/>
      <c r="QVG787"/>
      <c r="QVH787"/>
      <c r="QVI787"/>
      <c r="QVJ787"/>
      <c r="QVK787"/>
      <c r="QVL787"/>
      <c r="QVM787"/>
      <c r="QVN787"/>
      <c r="QVO787"/>
      <c r="QVP787"/>
      <c r="QVQ787"/>
      <c r="QVR787"/>
      <c r="QVS787"/>
      <c r="QVT787"/>
      <c r="QVU787"/>
      <c r="QVV787"/>
      <c r="QVW787"/>
      <c r="QVX787"/>
      <c r="QVY787"/>
      <c r="QVZ787"/>
      <c r="QWA787"/>
      <c r="QWB787"/>
      <c r="QWC787"/>
      <c r="QWD787"/>
      <c r="QWE787"/>
      <c r="QWF787"/>
      <c r="QWG787"/>
      <c r="QWH787"/>
      <c r="QWI787"/>
      <c r="QWJ787"/>
      <c r="QWK787"/>
      <c r="QWL787"/>
      <c r="QWM787"/>
      <c r="QWN787"/>
      <c r="QWO787"/>
      <c r="QWP787"/>
      <c r="QWQ787"/>
      <c r="QWR787"/>
      <c r="QWS787"/>
      <c r="QWT787"/>
      <c r="QWU787"/>
      <c r="QWV787"/>
      <c r="QWW787"/>
      <c r="QWX787"/>
      <c r="QWY787"/>
      <c r="QWZ787"/>
      <c r="QXA787"/>
      <c r="QXB787"/>
      <c r="QXC787"/>
      <c r="QXD787"/>
      <c r="QXE787"/>
      <c r="QXF787"/>
      <c r="QXG787"/>
      <c r="QXH787"/>
      <c r="QXI787"/>
      <c r="QXJ787"/>
      <c r="QXK787"/>
      <c r="QXL787"/>
      <c r="QXM787"/>
      <c r="QXN787"/>
      <c r="QXO787"/>
      <c r="QXP787"/>
      <c r="QXQ787"/>
      <c r="QXR787"/>
      <c r="QXS787"/>
      <c r="QXT787"/>
      <c r="QXU787"/>
      <c r="QXV787"/>
      <c r="QXW787"/>
      <c r="QXX787"/>
      <c r="QXY787"/>
      <c r="QXZ787"/>
      <c r="QYA787"/>
      <c r="QYB787"/>
      <c r="QYC787"/>
      <c r="QYD787"/>
      <c r="QYE787"/>
      <c r="QYF787"/>
      <c r="QYG787"/>
      <c r="QYH787"/>
      <c r="QYI787"/>
      <c r="QYJ787"/>
      <c r="QYK787"/>
      <c r="QYL787"/>
      <c r="QYM787"/>
      <c r="QYN787"/>
      <c r="QYO787"/>
      <c r="QYP787"/>
      <c r="QYQ787"/>
      <c r="QYR787"/>
      <c r="QYS787"/>
      <c r="QYT787"/>
      <c r="QYU787"/>
      <c r="QYV787"/>
      <c r="QYW787"/>
      <c r="QYX787"/>
      <c r="QYY787"/>
      <c r="QYZ787"/>
      <c r="QZA787"/>
      <c r="QZB787"/>
      <c r="QZC787"/>
      <c r="QZD787"/>
      <c r="QZE787"/>
      <c r="QZF787"/>
      <c r="QZG787"/>
      <c r="QZH787"/>
      <c r="QZI787"/>
      <c r="QZJ787"/>
      <c r="QZK787"/>
      <c r="QZL787"/>
      <c r="QZM787"/>
      <c r="QZN787"/>
      <c r="QZO787"/>
      <c r="QZP787"/>
      <c r="QZQ787"/>
      <c r="QZR787"/>
      <c r="QZS787"/>
      <c r="QZT787"/>
      <c r="QZU787"/>
      <c r="QZV787"/>
      <c r="QZW787"/>
      <c r="QZX787"/>
      <c r="QZY787"/>
      <c r="QZZ787"/>
      <c r="RAA787"/>
      <c r="RAB787"/>
      <c r="RAC787"/>
      <c r="RAD787"/>
      <c r="RAE787"/>
      <c r="RAF787"/>
      <c r="RAG787"/>
      <c r="RAH787"/>
      <c r="RAI787"/>
      <c r="RAJ787"/>
      <c r="RAK787"/>
      <c r="RAL787"/>
      <c r="RAM787"/>
      <c r="RAN787"/>
      <c r="RAO787"/>
      <c r="RAP787"/>
      <c r="RAQ787"/>
      <c r="RAR787"/>
      <c r="RAS787"/>
      <c r="RAT787"/>
      <c r="RAU787"/>
      <c r="RAV787"/>
      <c r="RAW787"/>
      <c r="RAX787"/>
      <c r="RAY787"/>
      <c r="RAZ787"/>
      <c r="RBA787"/>
      <c r="RBB787"/>
      <c r="RBC787"/>
      <c r="RBD787"/>
      <c r="RBE787"/>
      <c r="RBF787"/>
      <c r="RBG787"/>
      <c r="RBH787"/>
      <c r="RBI787"/>
      <c r="RBJ787"/>
      <c r="RBK787"/>
      <c r="RBL787"/>
      <c r="RBM787"/>
      <c r="RBN787"/>
      <c r="RBO787"/>
      <c r="RBP787"/>
      <c r="RBQ787"/>
      <c r="RBR787"/>
      <c r="RBS787"/>
      <c r="RBT787"/>
      <c r="RBU787"/>
      <c r="RBV787"/>
      <c r="RBW787"/>
      <c r="RBX787"/>
      <c r="RBY787"/>
      <c r="RBZ787"/>
      <c r="RCA787"/>
      <c r="RCB787"/>
      <c r="RCC787"/>
      <c r="RCD787"/>
      <c r="RCE787"/>
      <c r="RCF787"/>
      <c r="RCG787"/>
      <c r="RCH787"/>
      <c r="RCI787"/>
      <c r="RCJ787"/>
      <c r="RCK787"/>
      <c r="RCL787"/>
      <c r="RCM787"/>
      <c r="RCN787"/>
      <c r="RCO787"/>
      <c r="RCP787"/>
      <c r="RCQ787"/>
      <c r="RCR787"/>
      <c r="RCS787"/>
      <c r="RCT787"/>
      <c r="RCU787"/>
      <c r="RCV787"/>
      <c r="RCW787"/>
      <c r="RCX787"/>
      <c r="RCY787"/>
      <c r="RCZ787"/>
      <c r="RDA787"/>
      <c r="RDB787"/>
      <c r="RDC787"/>
      <c r="RDD787"/>
      <c r="RDE787"/>
      <c r="RDF787"/>
      <c r="RDG787"/>
      <c r="RDH787"/>
      <c r="RDI787"/>
      <c r="RDJ787"/>
      <c r="RDK787"/>
      <c r="RDL787"/>
      <c r="RDM787"/>
      <c r="RDN787"/>
      <c r="RDO787"/>
      <c r="RDP787"/>
      <c r="RDQ787"/>
      <c r="RDR787"/>
      <c r="RDS787"/>
      <c r="RDT787"/>
      <c r="RDU787"/>
      <c r="RDV787"/>
      <c r="RDW787"/>
      <c r="RDX787"/>
      <c r="RDY787"/>
      <c r="RDZ787"/>
      <c r="REA787"/>
      <c r="REB787"/>
      <c r="REC787"/>
      <c r="RED787"/>
      <c r="REE787"/>
      <c r="REF787"/>
      <c r="REG787"/>
      <c r="REH787"/>
      <c r="REI787"/>
      <c r="REJ787"/>
      <c r="REK787"/>
      <c r="REL787"/>
      <c r="REM787"/>
      <c r="REN787"/>
      <c r="REO787"/>
      <c r="REP787"/>
      <c r="REQ787"/>
      <c r="RER787"/>
      <c r="RES787"/>
      <c r="RET787"/>
      <c r="REU787"/>
      <c r="REV787"/>
      <c r="REW787"/>
      <c r="REX787"/>
      <c r="REY787"/>
      <c r="REZ787"/>
      <c r="RFA787"/>
      <c r="RFB787"/>
      <c r="RFC787"/>
      <c r="RFD787"/>
      <c r="RFE787"/>
      <c r="RFF787"/>
      <c r="RFG787"/>
      <c r="RFH787"/>
      <c r="RFI787"/>
      <c r="RFJ787"/>
      <c r="RFK787"/>
      <c r="RFL787"/>
      <c r="RFM787"/>
      <c r="RFN787"/>
      <c r="RFO787"/>
      <c r="RFP787"/>
      <c r="RFQ787"/>
      <c r="RFR787"/>
      <c r="RFS787"/>
      <c r="RFT787"/>
      <c r="RFU787"/>
      <c r="RFV787"/>
      <c r="RFW787"/>
      <c r="RFX787"/>
      <c r="RFY787"/>
      <c r="RFZ787"/>
      <c r="RGA787"/>
      <c r="RGB787"/>
      <c r="RGC787"/>
      <c r="RGD787"/>
      <c r="RGE787"/>
      <c r="RGF787"/>
      <c r="RGG787"/>
      <c r="RGH787"/>
      <c r="RGI787"/>
      <c r="RGJ787"/>
      <c r="RGK787"/>
      <c r="RGL787"/>
      <c r="RGM787"/>
      <c r="RGN787"/>
      <c r="RGO787"/>
      <c r="RGP787"/>
      <c r="RGQ787"/>
      <c r="RGR787"/>
      <c r="RGS787"/>
      <c r="RGT787"/>
      <c r="RGU787"/>
      <c r="RGV787"/>
      <c r="RGW787"/>
      <c r="RGX787"/>
      <c r="RGY787"/>
      <c r="RGZ787"/>
      <c r="RHA787"/>
      <c r="RHB787"/>
      <c r="RHC787"/>
      <c r="RHD787"/>
      <c r="RHE787"/>
      <c r="RHF787"/>
      <c r="RHG787"/>
      <c r="RHH787"/>
      <c r="RHI787"/>
      <c r="RHJ787"/>
      <c r="RHK787"/>
      <c r="RHL787"/>
      <c r="RHM787"/>
      <c r="RHN787"/>
      <c r="RHO787"/>
      <c r="RHP787"/>
      <c r="RHQ787"/>
      <c r="RHR787"/>
      <c r="RHS787"/>
      <c r="RHT787"/>
      <c r="RHU787"/>
      <c r="RHV787"/>
      <c r="RHW787"/>
      <c r="RHX787"/>
      <c r="RHY787"/>
      <c r="RHZ787"/>
      <c r="RIA787"/>
      <c r="RIB787"/>
      <c r="RIC787"/>
      <c r="RID787"/>
      <c r="RIE787"/>
      <c r="RIF787"/>
      <c r="RIG787"/>
      <c r="RIH787"/>
      <c r="RII787"/>
      <c r="RIJ787"/>
      <c r="RIK787"/>
      <c r="RIL787"/>
      <c r="RIM787"/>
      <c r="RIN787"/>
      <c r="RIO787"/>
      <c r="RIP787"/>
      <c r="RIQ787"/>
      <c r="RIR787"/>
      <c r="RIS787"/>
      <c r="RIT787"/>
      <c r="RIU787"/>
      <c r="RIV787"/>
      <c r="RIW787"/>
      <c r="RIX787"/>
      <c r="RIY787"/>
      <c r="RIZ787"/>
      <c r="RJA787"/>
      <c r="RJB787"/>
      <c r="RJC787"/>
      <c r="RJD787"/>
      <c r="RJE787"/>
      <c r="RJF787"/>
      <c r="RJG787"/>
      <c r="RJH787"/>
      <c r="RJI787"/>
      <c r="RJJ787"/>
      <c r="RJK787"/>
      <c r="RJL787"/>
      <c r="RJM787"/>
      <c r="RJN787"/>
      <c r="RJO787"/>
      <c r="RJP787"/>
      <c r="RJQ787"/>
      <c r="RJR787"/>
      <c r="RJS787"/>
      <c r="RJT787"/>
      <c r="RJU787"/>
      <c r="RJV787"/>
      <c r="RJW787"/>
      <c r="RJX787"/>
      <c r="RJY787"/>
      <c r="RJZ787"/>
      <c r="RKA787"/>
      <c r="RKB787"/>
      <c r="RKC787"/>
      <c r="RKD787"/>
      <c r="RKE787"/>
      <c r="RKF787"/>
      <c r="RKG787"/>
      <c r="RKH787"/>
      <c r="RKI787"/>
      <c r="RKJ787"/>
      <c r="RKK787"/>
      <c r="RKL787"/>
      <c r="RKM787"/>
      <c r="RKN787"/>
      <c r="RKO787"/>
      <c r="RKP787"/>
      <c r="RKQ787"/>
      <c r="RKR787"/>
      <c r="RKS787"/>
      <c r="RKT787"/>
      <c r="RKU787"/>
      <c r="RKV787"/>
      <c r="RKW787"/>
      <c r="RKX787"/>
      <c r="RKY787"/>
      <c r="RKZ787"/>
      <c r="RLA787"/>
      <c r="RLB787"/>
      <c r="RLC787"/>
      <c r="RLD787"/>
      <c r="RLE787"/>
      <c r="RLF787"/>
      <c r="RLG787"/>
      <c r="RLH787"/>
      <c r="RLI787"/>
      <c r="RLJ787"/>
      <c r="RLK787"/>
      <c r="RLL787"/>
      <c r="RLM787"/>
      <c r="RLN787"/>
      <c r="RLO787"/>
      <c r="RLP787"/>
      <c r="RLQ787"/>
      <c r="RLR787"/>
      <c r="RLS787"/>
      <c r="RLT787"/>
      <c r="RLU787"/>
      <c r="RLV787"/>
      <c r="RLW787"/>
      <c r="RLX787"/>
      <c r="RLY787"/>
      <c r="RLZ787"/>
      <c r="RMA787"/>
      <c r="RMB787"/>
      <c r="RMC787"/>
      <c r="RMD787"/>
      <c r="RME787"/>
      <c r="RMF787"/>
      <c r="RMG787"/>
      <c r="RMH787"/>
      <c r="RMI787"/>
      <c r="RMJ787"/>
      <c r="RMK787"/>
      <c r="RML787"/>
      <c r="RMM787"/>
      <c r="RMN787"/>
      <c r="RMO787"/>
      <c r="RMP787"/>
      <c r="RMQ787"/>
      <c r="RMR787"/>
      <c r="RMS787"/>
      <c r="RMT787"/>
      <c r="RMU787"/>
      <c r="RMV787"/>
      <c r="RMW787"/>
      <c r="RMX787"/>
      <c r="RMY787"/>
      <c r="RMZ787"/>
      <c r="RNA787"/>
      <c r="RNB787"/>
      <c r="RNC787"/>
      <c r="RND787"/>
      <c r="RNE787"/>
      <c r="RNF787"/>
      <c r="RNG787"/>
      <c r="RNH787"/>
      <c r="RNI787"/>
      <c r="RNJ787"/>
      <c r="RNK787"/>
      <c r="RNL787"/>
      <c r="RNM787"/>
      <c r="RNN787"/>
      <c r="RNO787"/>
      <c r="RNP787"/>
      <c r="RNQ787"/>
      <c r="RNR787"/>
      <c r="RNS787"/>
      <c r="RNT787"/>
      <c r="RNU787"/>
      <c r="RNV787"/>
      <c r="RNW787"/>
      <c r="RNX787"/>
      <c r="RNY787"/>
      <c r="RNZ787"/>
      <c r="ROA787"/>
      <c r="ROB787"/>
      <c r="ROC787"/>
      <c r="ROD787"/>
      <c r="ROE787"/>
      <c r="ROF787"/>
      <c r="ROG787"/>
      <c r="ROH787"/>
      <c r="ROI787"/>
      <c r="ROJ787"/>
      <c r="ROK787"/>
      <c r="ROL787"/>
      <c r="ROM787"/>
      <c r="RON787"/>
      <c r="ROO787"/>
      <c r="ROP787"/>
      <c r="ROQ787"/>
      <c r="ROR787"/>
      <c r="ROS787"/>
      <c r="ROT787"/>
      <c r="ROU787"/>
      <c r="ROV787"/>
      <c r="ROW787"/>
      <c r="ROX787"/>
      <c r="ROY787"/>
      <c r="ROZ787"/>
      <c r="RPA787"/>
      <c r="RPB787"/>
      <c r="RPC787"/>
      <c r="RPD787"/>
      <c r="RPE787"/>
      <c r="RPF787"/>
      <c r="RPG787"/>
      <c r="RPH787"/>
      <c r="RPI787"/>
      <c r="RPJ787"/>
      <c r="RPK787"/>
      <c r="RPL787"/>
      <c r="RPM787"/>
      <c r="RPN787"/>
      <c r="RPO787"/>
      <c r="RPP787"/>
      <c r="RPQ787"/>
      <c r="RPR787"/>
      <c r="RPS787"/>
      <c r="RPT787"/>
      <c r="RPU787"/>
      <c r="RPV787"/>
      <c r="RPW787"/>
      <c r="RPX787"/>
      <c r="RPY787"/>
      <c r="RPZ787"/>
      <c r="RQA787"/>
      <c r="RQB787"/>
      <c r="RQC787"/>
      <c r="RQD787"/>
      <c r="RQE787"/>
      <c r="RQF787"/>
      <c r="RQG787"/>
      <c r="RQH787"/>
      <c r="RQI787"/>
      <c r="RQJ787"/>
      <c r="RQK787"/>
      <c r="RQL787"/>
      <c r="RQM787"/>
      <c r="RQN787"/>
      <c r="RQO787"/>
      <c r="RQP787"/>
      <c r="RQQ787"/>
      <c r="RQR787"/>
      <c r="RQS787"/>
      <c r="RQT787"/>
      <c r="RQU787"/>
      <c r="RQV787"/>
      <c r="RQW787"/>
      <c r="RQX787"/>
      <c r="RQY787"/>
      <c r="RQZ787"/>
      <c r="RRA787"/>
      <c r="RRB787"/>
      <c r="RRC787"/>
      <c r="RRD787"/>
      <c r="RRE787"/>
      <c r="RRF787"/>
      <c r="RRG787"/>
      <c r="RRH787"/>
      <c r="RRI787"/>
      <c r="RRJ787"/>
      <c r="RRK787"/>
      <c r="RRL787"/>
      <c r="RRM787"/>
      <c r="RRN787"/>
      <c r="RRO787"/>
      <c r="RRP787"/>
      <c r="RRQ787"/>
      <c r="RRR787"/>
      <c r="RRS787"/>
      <c r="RRT787"/>
      <c r="RRU787"/>
      <c r="RRV787"/>
      <c r="RRW787"/>
      <c r="RRX787"/>
      <c r="RRY787"/>
      <c r="RRZ787"/>
      <c r="RSA787"/>
      <c r="RSB787"/>
      <c r="RSC787"/>
      <c r="RSD787"/>
      <c r="RSE787"/>
      <c r="RSF787"/>
      <c r="RSG787"/>
      <c r="RSH787"/>
      <c r="RSI787"/>
      <c r="RSJ787"/>
      <c r="RSK787"/>
      <c r="RSL787"/>
      <c r="RSM787"/>
      <c r="RSN787"/>
      <c r="RSO787"/>
      <c r="RSP787"/>
      <c r="RSQ787"/>
      <c r="RSR787"/>
      <c r="RSS787"/>
      <c r="RST787"/>
      <c r="RSU787"/>
      <c r="RSV787"/>
      <c r="RSW787"/>
      <c r="RSX787"/>
      <c r="RSY787"/>
      <c r="RSZ787"/>
      <c r="RTA787"/>
      <c r="RTB787"/>
      <c r="RTC787"/>
      <c r="RTD787"/>
      <c r="RTE787"/>
      <c r="RTF787"/>
      <c r="RTG787"/>
      <c r="RTH787"/>
      <c r="RTI787"/>
      <c r="RTJ787"/>
      <c r="RTK787"/>
      <c r="RTL787"/>
      <c r="RTM787"/>
      <c r="RTN787"/>
      <c r="RTO787"/>
      <c r="RTP787"/>
      <c r="RTQ787"/>
      <c r="RTR787"/>
      <c r="RTS787"/>
      <c r="RTT787"/>
      <c r="RTU787"/>
      <c r="RTV787"/>
      <c r="RTW787"/>
      <c r="RTX787"/>
      <c r="RTY787"/>
      <c r="RTZ787"/>
      <c r="RUA787"/>
      <c r="RUB787"/>
      <c r="RUC787"/>
      <c r="RUD787"/>
      <c r="RUE787"/>
      <c r="RUF787"/>
      <c r="RUG787"/>
      <c r="RUH787"/>
      <c r="RUI787"/>
      <c r="RUJ787"/>
      <c r="RUK787"/>
      <c r="RUL787"/>
      <c r="RUM787"/>
      <c r="RUN787"/>
      <c r="RUO787"/>
      <c r="RUP787"/>
      <c r="RUQ787"/>
      <c r="RUR787"/>
      <c r="RUS787"/>
      <c r="RUT787"/>
      <c r="RUU787"/>
      <c r="RUV787"/>
      <c r="RUW787"/>
      <c r="RUX787"/>
      <c r="RUY787"/>
      <c r="RUZ787"/>
      <c r="RVA787"/>
      <c r="RVB787"/>
      <c r="RVC787"/>
      <c r="RVD787"/>
      <c r="RVE787"/>
      <c r="RVF787"/>
      <c r="RVG787"/>
      <c r="RVH787"/>
      <c r="RVI787"/>
      <c r="RVJ787"/>
      <c r="RVK787"/>
      <c r="RVL787"/>
      <c r="RVM787"/>
      <c r="RVN787"/>
      <c r="RVO787"/>
      <c r="RVP787"/>
      <c r="RVQ787"/>
      <c r="RVR787"/>
      <c r="RVS787"/>
      <c r="RVT787"/>
      <c r="RVU787"/>
      <c r="RVV787"/>
      <c r="RVW787"/>
      <c r="RVX787"/>
      <c r="RVY787"/>
      <c r="RVZ787"/>
      <c r="RWA787"/>
      <c r="RWB787"/>
      <c r="RWC787"/>
      <c r="RWD787"/>
      <c r="RWE787"/>
      <c r="RWF787"/>
      <c r="RWG787"/>
      <c r="RWH787"/>
      <c r="RWI787"/>
      <c r="RWJ787"/>
      <c r="RWK787"/>
      <c r="RWL787"/>
      <c r="RWM787"/>
      <c r="RWN787"/>
      <c r="RWO787"/>
      <c r="RWP787"/>
      <c r="RWQ787"/>
      <c r="RWR787"/>
      <c r="RWS787"/>
      <c r="RWT787"/>
      <c r="RWU787"/>
      <c r="RWV787"/>
      <c r="RWW787"/>
      <c r="RWX787"/>
      <c r="RWY787"/>
      <c r="RWZ787"/>
      <c r="RXA787"/>
      <c r="RXB787"/>
      <c r="RXC787"/>
      <c r="RXD787"/>
      <c r="RXE787"/>
      <c r="RXF787"/>
      <c r="RXG787"/>
      <c r="RXH787"/>
      <c r="RXI787"/>
      <c r="RXJ787"/>
      <c r="RXK787"/>
      <c r="RXL787"/>
      <c r="RXM787"/>
      <c r="RXN787"/>
      <c r="RXO787"/>
      <c r="RXP787"/>
      <c r="RXQ787"/>
      <c r="RXR787"/>
      <c r="RXS787"/>
      <c r="RXT787"/>
      <c r="RXU787"/>
      <c r="RXV787"/>
      <c r="RXW787"/>
      <c r="RXX787"/>
      <c r="RXY787"/>
      <c r="RXZ787"/>
      <c r="RYA787"/>
      <c r="RYB787"/>
      <c r="RYC787"/>
      <c r="RYD787"/>
      <c r="RYE787"/>
      <c r="RYF787"/>
      <c r="RYG787"/>
      <c r="RYH787"/>
      <c r="RYI787"/>
      <c r="RYJ787"/>
      <c r="RYK787"/>
      <c r="RYL787"/>
      <c r="RYM787"/>
      <c r="RYN787"/>
      <c r="RYO787"/>
      <c r="RYP787"/>
      <c r="RYQ787"/>
      <c r="RYR787"/>
      <c r="RYS787"/>
      <c r="RYT787"/>
      <c r="RYU787"/>
      <c r="RYV787"/>
      <c r="RYW787"/>
      <c r="RYX787"/>
      <c r="RYY787"/>
      <c r="RYZ787"/>
      <c r="RZA787"/>
      <c r="RZB787"/>
      <c r="RZC787"/>
      <c r="RZD787"/>
      <c r="RZE787"/>
      <c r="RZF787"/>
      <c r="RZG787"/>
      <c r="RZH787"/>
      <c r="RZI787"/>
      <c r="RZJ787"/>
      <c r="RZK787"/>
      <c r="RZL787"/>
      <c r="RZM787"/>
      <c r="RZN787"/>
      <c r="RZO787"/>
      <c r="RZP787"/>
      <c r="RZQ787"/>
      <c r="RZR787"/>
      <c r="RZS787"/>
      <c r="RZT787"/>
      <c r="RZU787"/>
      <c r="RZV787"/>
      <c r="RZW787"/>
      <c r="RZX787"/>
      <c r="RZY787"/>
      <c r="RZZ787"/>
      <c r="SAA787"/>
      <c r="SAB787"/>
      <c r="SAC787"/>
      <c r="SAD787"/>
      <c r="SAE787"/>
      <c r="SAF787"/>
      <c r="SAG787"/>
      <c r="SAH787"/>
      <c r="SAI787"/>
      <c r="SAJ787"/>
      <c r="SAK787"/>
      <c r="SAL787"/>
      <c r="SAM787"/>
      <c r="SAN787"/>
      <c r="SAO787"/>
      <c r="SAP787"/>
      <c r="SAQ787"/>
      <c r="SAR787"/>
      <c r="SAS787"/>
      <c r="SAT787"/>
      <c r="SAU787"/>
      <c r="SAV787"/>
      <c r="SAW787"/>
      <c r="SAX787"/>
      <c r="SAY787"/>
      <c r="SAZ787"/>
      <c r="SBA787"/>
      <c r="SBB787"/>
      <c r="SBC787"/>
      <c r="SBD787"/>
      <c r="SBE787"/>
      <c r="SBF787"/>
      <c r="SBG787"/>
      <c r="SBH787"/>
      <c r="SBI787"/>
      <c r="SBJ787"/>
      <c r="SBK787"/>
      <c r="SBL787"/>
      <c r="SBM787"/>
      <c r="SBN787"/>
      <c r="SBO787"/>
      <c r="SBP787"/>
      <c r="SBQ787"/>
      <c r="SBR787"/>
      <c r="SBS787"/>
      <c r="SBT787"/>
      <c r="SBU787"/>
      <c r="SBV787"/>
      <c r="SBW787"/>
      <c r="SBX787"/>
      <c r="SBY787"/>
      <c r="SBZ787"/>
      <c r="SCA787"/>
      <c r="SCB787"/>
      <c r="SCC787"/>
      <c r="SCD787"/>
      <c r="SCE787"/>
      <c r="SCF787"/>
      <c r="SCG787"/>
      <c r="SCH787"/>
      <c r="SCI787"/>
      <c r="SCJ787"/>
      <c r="SCK787"/>
      <c r="SCL787"/>
      <c r="SCM787"/>
      <c r="SCN787"/>
      <c r="SCO787"/>
      <c r="SCP787"/>
      <c r="SCQ787"/>
      <c r="SCR787"/>
      <c r="SCS787"/>
      <c r="SCT787"/>
      <c r="SCU787"/>
      <c r="SCV787"/>
      <c r="SCW787"/>
      <c r="SCX787"/>
      <c r="SCY787"/>
      <c r="SCZ787"/>
      <c r="SDA787"/>
      <c r="SDB787"/>
      <c r="SDC787"/>
      <c r="SDD787"/>
      <c r="SDE787"/>
      <c r="SDF787"/>
      <c r="SDG787"/>
      <c r="SDH787"/>
      <c r="SDI787"/>
      <c r="SDJ787"/>
      <c r="SDK787"/>
      <c r="SDL787"/>
      <c r="SDM787"/>
      <c r="SDN787"/>
      <c r="SDO787"/>
      <c r="SDP787"/>
      <c r="SDQ787"/>
      <c r="SDR787"/>
      <c r="SDS787"/>
      <c r="SDT787"/>
      <c r="SDU787"/>
      <c r="SDV787"/>
      <c r="SDW787"/>
      <c r="SDX787"/>
      <c r="SDY787"/>
      <c r="SDZ787"/>
      <c r="SEA787"/>
      <c r="SEB787"/>
      <c r="SEC787"/>
      <c r="SED787"/>
      <c r="SEE787"/>
      <c r="SEF787"/>
      <c r="SEG787"/>
      <c r="SEH787"/>
      <c r="SEI787"/>
      <c r="SEJ787"/>
      <c r="SEK787"/>
      <c r="SEL787"/>
      <c r="SEM787"/>
      <c r="SEN787"/>
      <c r="SEO787"/>
      <c r="SEP787"/>
      <c r="SEQ787"/>
      <c r="SER787"/>
      <c r="SES787"/>
      <c r="SET787"/>
      <c r="SEU787"/>
      <c r="SEV787"/>
      <c r="SEW787"/>
      <c r="SEX787"/>
      <c r="SEY787"/>
      <c r="SEZ787"/>
      <c r="SFA787"/>
      <c r="SFB787"/>
      <c r="SFC787"/>
      <c r="SFD787"/>
      <c r="SFE787"/>
      <c r="SFF787"/>
      <c r="SFG787"/>
      <c r="SFH787"/>
      <c r="SFI787"/>
      <c r="SFJ787"/>
      <c r="SFK787"/>
      <c r="SFL787"/>
      <c r="SFM787"/>
      <c r="SFN787"/>
      <c r="SFO787"/>
      <c r="SFP787"/>
      <c r="SFQ787"/>
      <c r="SFR787"/>
      <c r="SFS787"/>
      <c r="SFT787"/>
      <c r="SFU787"/>
      <c r="SFV787"/>
      <c r="SFW787"/>
      <c r="SFX787"/>
      <c r="SFY787"/>
      <c r="SFZ787"/>
      <c r="SGA787"/>
      <c r="SGB787"/>
      <c r="SGC787"/>
      <c r="SGD787"/>
      <c r="SGE787"/>
      <c r="SGF787"/>
      <c r="SGG787"/>
      <c r="SGH787"/>
      <c r="SGI787"/>
      <c r="SGJ787"/>
      <c r="SGK787"/>
      <c r="SGL787"/>
      <c r="SGM787"/>
      <c r="SGN787"/>
      <c r="SGO787"/>
      <c r="SGP787"/>
      <c r="SGQ787"/>
      <c r="SGR787"/>
      <c r="SGS787"/>
      <c r="SGT787"/>
      <c r="SGU787"/>
      <c r="SGV787"/>
      <c r="SGW787"/>
      <c r="SGX787"/>
      <c r="SGY787"/>
      <c r="SGZ787"/>
      <c r="SHA787"/>
      <c r="SHB787"/>
      <c r="SHC787"/>
      <c r="SHD787"/>
      <c r="SHE787"/>
      <c r="SHF787"/>
      <c r="SHG787"/>
      <c r="SHH787"/>
      <c r="SHI787"/>
      <c r="SHJ787"/>
      <c r="SHK787"/>
      <c r="SHL787"/>
      <c r="SHM787"/>
      <c r="SHN787"/>
      <c r="SHO787"/>
      <c r="SHP787"/>
      <c r="SHQ787"/>
      <c r="SHR787"/>
      <c r="SHS787"/>
      <c r="SHT787"/>
      <c r="SHU787"/>
      <c r="SHV787"/>
      <c r="SHW787"/>
      <c r="SHX787"/>
      <c r="SHY787"/>
      <c r="SHZ787"/>
      <c r="SIA787"/>
      <c r="SIB787"/>
      <c r="SIC787"/>
      <c r="SID787"/>
      <c r="SIE787"/>
      <c r="SIF787"/>
      <c r="SIG787"/>
      <c r="SIH787"/>
      <c r="SII787"/>
      <c r="SIJ787"/>
      <c r="SIK787"/>
      <c r="SIL787"/>
      <c r="SIM787"/>
      <c r="SIN787"/>
      <c r="SIO787"/>
      <c r="SIP787"/>
      <c r="SIQ787"/>
      <c r="SIR787"/>
      <c r="SIS787"/>
      <c r="SIT787"/>
      <c r="SIU787"/>
      <c r="SIV787"/>
      <c r="SIW787"/>
      <c r="SIX787"/>
      <c r="SIY787"/>
      <c r="SIZ787"/>
      <c r="SJA787"/>
      <c r="SJB787"/>
      <c r="SJC787"/>
      <c r="SJD787"/>
      <c r="SJE787"/>
      <c r="SJF787"/>
      <c r="SJG787"/>
      <c r="SJH787"/>
      <c r="SJI787"/>
      <c r="SJJ787"/>
      <c r="SJK787"/>
      <c r="SJL787"/>
      <c r="SJM787"/>
      <c r="SJN787"/>
      <c r="SJO787"/>
      <c r="SJP787"/>
      <c r="SJQ787"/>
      <c r="SJR787"/>
      <c r="SJS787"/>
      <c r="SJT787"/>
      <c r="SJU787"/>
      <c r="SJV787"/>
      <c r="SJW787"/>
      <c r="SJX787"/>
      <c r="SJY787"/>
      <c r="SJZ787"/>
      <c r="SKA787"/>
      <c r="SKB787"/>
      <c r="SKC787"/>
      <c r="SKD787"/>
      <c r="SKE787"/>
      <c r="SKF787"/>
      <c r="SKG787"/>
      <c r="SKH787"/>
      <c r="SKI787"/>
      <c r="SKJ787"/>
      <c r="SKK787"/>
      <c r="SKL787"/>
      <c r="SKM787"/>
      <c r="SKN787"/>
      <c r="SKO787"/>
      <c r="SKP787"/>
      <c r="SKQ787"/>
      <c r="SKR787"/>
      <c r="SKS787"/>
      <c r="SKT787"/>
      <c r="SKU787"/>
      <c r="SKV787"/>
      <c r="SKW787"/>
      <c r="SKX787"/>
      <c r="SKY787"/>
      <c r="SKZ787"/>
      <c r="SLA787"/>
      <c r="SLB787"/>
      <c r="SLC787"/>
      <c r="SLD787"/>
      <c r="SLE787"/>
      <c r="SLF787"/>
      <c r="SLG787"/>
      <c r="SLH787"/>
      <c r="SLI787"/>
      <c r="SLJ787"/>
      <c r="SLK787"/>
      <c r="SLL787"/>
      <c r="SLM787"/>
      <c r="SLN787"/>
      <c r="SLO787"/>
      <c r="SLP787"/>
      <c r="SLQ787"/>
      <c r="SLR787"/>
      <c r="SLS787"/>
      <c r="SLT787"/>
      <c r="SLU787"/>
      <c r="SLV787"/>
      <c r="SLW787"/>
      <c r="SLX787"/>
      <c r="SLY787"/>
      <c r="SLZ787"/>
      <c r="SMA787"/>
      <c r="SMB787"/>
      <c r="SMC787"/>
      <c r="SMD787"/>
      <c r="SME787"/>
      <c r="SMF787"/>
      <c r="SMG787"/>
      <c r="SMH787"/>
      <c r="SMI787"/>
      <c r="SMJ787"/>
      <c r="SMK787"/>
      <c r="SML787"/>
      <c r="SMM787"/>
      <c r="SMN787"/>
      <c r="SMO787"/>
      <c r="SMP787"/>
      <c r="SMQ787"/>
      <c r="SMR787"/>
      <c r="SMS787"/>
      <c r="SMT787"/>
      <c r="SMU787"/>
      <c r="SMV787"/>
      <c r="SMW787"/>
      <c r="SMX787"/>
      <c r="SMY787"/>
      <c r="SMZ787"/>
      <c r="SNA787"/>
      <c r="SNB787"/>
      <c r="SNC787"/>
      <c r="SND787"/>
      <c r="SNE787"/>
      <c r="SNF787"/>
      <c r="SNG787"/>
      <c r="SNH787"/>
      <c r="SNI787"/>
      <c r="SNJ787"/>
      <c r="SNK787"/>
      <c r="SNL787"/>
      <c r="SNM787"/>
      <c r="SNN787"/>
      <c r="SNO787"/>
      <c r="SNP787"/>
      <c r="SNQ787"/>
      <c r="SNR787"/>
      <c r="SNS787"/>
      <c r="SNT787"/>
      <c r="SNU787"/>
      <c r="SNV787"/>
      <c r="SNW787"/>
      <c r="SNX787"/>
      <c r="SNY787"/>
      <c r="SNZ787"/>
      <c r="SOA787"/>
      <c r="SOB787"/>
      <c r="SOC787"/>
      <c r="SOD787"/>
      <c r="SOE787"/>
      <c r="SOF787"/>
      <c r="SOG787"/>
      <c r="SOH787"/>
      <c r="SOI787"/>
      <c r="SOJ787"/>
      <c r="SOK787"/>
      <c r="SOL787"/>
      <c r="SOM787"/>
      <c r="SON787"/>
      <c r="SOO787"/>
      <c r="SOP787"/>
      <c r="SOQ787"/>
      <c r="SOR787"/>
      <c r="SOS787"/>
      <c r="SOT787"/>
      <c r="SOU787"/>
      <c r="SOV787"/>
      <c r="SOW787"/>
      <c r="SOX787"/>
      <c r="SOY787"/>
      <c r="SOZ787"/>
      <c r="SPA787"/>
      <c r="SPB787"/>
      <c r="SPC787"/>
      <c r="SPD787"/>
      <c r="SPE787"/>
      <c r="SPF787"/>
      <c r="SPG787"/>
      <c r="SPH787"/>
      <c r="SPI787"/>
      <c r="SPJ787"/>
      <c r="SPK787"/>
      <c r="SPL787"/>
      <c r="SPM787"/>
      <c r="SPN787"/>
      <c r="SPO787"/>
      <c r="SPP787"/>
      <c r="SPQ787"/>
      <c r="SPR787"/>
      <c r="SPS787"/>
      <c r="SPT787"/>
      <c r="SPU787"/>
      <c r="SPV787"/>
      <c r="SPW787"/>
      <c r="SPX787"/>
      <c r="SPY787"/>
      <c r="SPZ787"/>
      <c r="SQA787"/>
      <c r="SQB787"/>
      <c r="SQC787"/>
      <c r="SQD787"/>
      <c r="SQE787"/>
      <c r="SQF787"/>
      <c r="SQG787"/>
      <c r="SQH787"/>
      <c r="SQI787"/>
      <c r="SQJ787"/>
      <c r="SQK787"/>
      <c r="SQL787"/>
      <c r="SQM787"/>
      <c r="SQN787"/>
      <c r="SQO787"/>
      <c r="SQP787"/>
      <c r="SQQ787"/>
      <c r="SQR787"/>
      <c r="SQS787"/>
      <c r="SQT787"/>
      <c r="SQU787"/>
      <c r="SQV787"/>
      <c r="SQW787"/>
      <c r="SQX787"/>
      <c r="SQY787"/>
      <c r="SQZ787"/>
      <c r="SRA787"/>
      <c r="SRB787"/>
      <c r="SRC787"/>
      <c r="SRD787"/>
      <c r="SRE787"/>
      <c r="SRF787"/>
      <c r="SRG787"/>
      <c r="SRH787"/>
      <c r="SRI787"/>
      <c r="SRJ787"/>
      <c r="SRK787"/>
      <c r="SRL787"/>
      <c r="SRM787"/>
      <c r="SRN787"/>
      <c r="SRO787"/>
      <c r="SRP787"/>
      <c r="SRQ787"/>
      <c r="SRR787"/>
      <c r="SRS787"/>
      <c r="SRT787"/>
      <c r="SRU787"/>
      <c r="SRV787"/>
      <c r="SRW787"/>
      <c r="SRX787"/>
      <c r="SRY787"/>
      <c r="SRZ787"/>
      <c r="SSA787"/>
      <c r="SSB787"/>
      <c r="SSC787"/>
      <c r="SSD787"/>
      <c r="SSE787"/>
      <c r="SSF787"/>
      <c r="SSG787"/>
      <c r="SSH787"/>
      <c r="SSI787"/>
      <c r="SSJ787"/>
      <c r="SSK787"/>
      <c r="SSL787"/>
      <c r="SSM787"/>
      <c r="SSN787"/>
      <c r="SSO787"/>
      <c r="SSP787"/>
      <c r="SSQ787"/>
      <c r="SSR787"/>
      <c r="SSS787"/>
      <c r="SST787"/>
      <c r="SSU787"/>
      <c r="SSV787"/>
      <c r="SSW787"/>
      <c r="SSX787"/>
      <c r="SSY787"/>
      <c r="SSZ787"/>
      <c r="STA787"/>
      <c r="STB787"/>
      <c r="STC787"/>
      <c r="STD787"/>
      <c r="STE787"/>
      <c r="STF787"/>
      <c r="STG787"/>
      <c r="STH787"/>
      <c r="STI787"/>
      <c r="STJ787"/>
      <c r="STK787"/>
      <c r="STL787"/>
      <c r="STM787"/>
      <c r="STN787"/>
      <c r="STO787"/>
      <c r="STP787"/>
      <c r="STQ787"/>
      <c r="STR787"/>
      <c r="STS787"/>
      <c r="STT787"/>
      <c r="STU787"/>
      <c r="STV787"/>
      <c r="STW787"/>
      <c r="STX787"/>
      <c r="STY787"/>
      <c r="STZ787"/>
      <c r="SUA787"/>
      <c r="SUB787"/>
      <c r="SUC787"/>
      <c r="SUD787"/>
      <c r="SUE787"/>
      <c r="SUF787"/>
      <c r="SUG787"/>
      <c r="SUH787"/>
      <c r="SUI787"/>
      <c r="SUJ787"/>
      <c r="SUK787"/>
      <c r="SUL787"/>
      <c r="SUM787"/>
      <c r="SUN787"/>
      <c r="SUO787"/>
      <c r="SUP787"/>
      <c r="SUQ787"/>
      <c r="SUR787"/>
      <c r="SUS787"/>
      <c r="SUT787"/>
      <c r="SUU787"/>
      <c r="SUV787"/>
      <c r="SUW787"/>
      <c r="SUX787"/>
      <c r="SUY787"/>
      <c r="SUZ787"/>
      <c r="SVA787"/>
      <c r="SVB787"/>
      <c r="SVC787"/>
      <c r="SVD787"/>
      <c r="SVE787"/>
      <c r="SVF787"/>
      <c r="SVG787"/>
      <c r="SVH787"/>
      <c r="SVI787"/>
      <c r="SVJ787"/>
      <c r="SVK787"/>
      <c r="SVL787"/>
      <c r="SVM787"/>
      <c r="SVN787"/>
      <c r="SVO787"/>
      <c r="SVP787"/>
      <c r="SVQ787"/>
      <c r="SVR787"/>
      <c r="SVS787"/>
      <c r="SVT787"/>
      <c r="SVU787"/>
      <c r="SVV787"/>
      <c r="SVW787"/>
      <c r="SVX787"/>
      <c r="SVY787"/>
      <c r="SVZ787"/>
      <c r="SWA787"/>
      <c r="SWB787"/>
      <c r="SWC787"/>
      <c r="SWD787"/>
      <c r="SWE787"/>
      <c r="SWF787"/>
      <c r="SWG787"/>
      <c r="SWH787"/>
      <c r="SWI787"/>
      <c r="SWJ787"/>
      <c r="SWK787"/>
      <c r="SWL787"/>
      <c r="SWM787"/>
      <c r="SWN787"/>
      <c r="SWO787"/>
      <c r="SWP787"/>
      <c r="SWQ787"/>
      <c r="SWR787"/>
      <c r="SWS787"/>
      <c r="SWT787"/>
      <c r="SWU787"/>
      <c r="SWV787"/>
      <c r="SWW787"/>
      <c r="SWX787"/>
      <c r="SWY787"/>
      <c r="SWZ787"/>
      <c r="SXA787"/>
      <c r="SXB787"/>
      <c r="SXC787"/>
      <c r="SXD787"/>
      <c r="SXE787"/>
      <c r="SXF787"/>
      <c r="SXG787"/>
      <c r="SXH787"/>
      <c r="SXI787"/>
      <c r="SXJ787"/>
      <c r="SXK787"/>
      <c r="SXL787"/>
      <c r="SXM787"/>
      <c r="SXN787"/>
      <c r="SXO787"/>
      <c r="SXP787"/>
      <c r="SXQ787"/>
      <c r="SXR787"/>
      <c r="SXS787"/>
      <c r="SXT787"/>
      <c r="SXU787"/>
      <c r="SXV787"/>
      <c r="SXW787"/>
      <c r="SXX787"/>
      <c r="SXY787"/>
      <c r="SXZ787"/>
      <c r="SYA787"/>
      <c r="SYB787"/>
      <c r="SYC787"/>
      <c r="SYD787"/>
      <c r="SYE787"/>
      <c r="SYF787"/>
      <c r="SYG787"/>
      <c r="SYH787"/>
      <c r="SYI787"/>
      <c r="SYJ787"/>
      <c r="SYK787"/>
      <c r="SYL787"/>
      <c r="SYM787"/>
      <c r="SYN787"/>
      <c r="SYO787"/>
      <c r="SYP787"/>
      <c r="SYQ787"/>
      <c r="SYR787"/>
      <c r="SYS787"/>
      <c r="SYT787"/>
      <c r="SYU787"/>
      <c r="SYV787"/>
      <c r="SYW787"/>
      <c r="SYX787"/>
      <c r="SYY787"/>
      <c r="SYZ787"/>
      <c r="SZA787"/>
      <c r="SZB787"/>
      <c r="SZC787"/>
      <c r="SZD787"/>
      <c r="SZE787"/>
      <c r="SZF787"/>
      <c r="SZG787"/>
      <c r="SZH787"/>
      <c r="SZI787"/>
      <c r="SZJ787"/>
      <c r="SZK787"/>
      <c r="SZL787"/>
      <c r="SZM787"/>
      <c r="SZN787"/>
      <c r="SZO787"/>
      <c r="SZP787"/>
      <c r="SZQ787"/>
      <c r="SZR787"/>
      <c r="SZS787"/>
      <c r="SZT787"/>
      <c r="SZU787"/>
      <c r="SZV787"/>
      <c r="SZW787"/>
      <c r="SZX787"/>
      <c r="SZY787"/>
      <c r="SZZ787"/>
      <c r="TAA787"/>
      <c r="TAB787"/>
      <c r="TAC787"/>
      <c r="TAD787"/>
      <c r="TAE787"/>
      <c r="TAF787"/>
      <c r="TAG787"/>
      <c r="TAH787"/>
      <c r="TAI787"/>
      <c r="TAJ787"/>
      <c r="TAK787"/>
      <c r="TAL787"/>
      <c r="TAM787"/>
      <c r="TAN787"/>
      <c r="TAO787"/>
      <c r="TAP787"/>
      <c r="TAQ787"/>
      <c r="TAR787"/>
      <c r="TAS787"/>
      <c r="TAT787"/>
      <c r="TAU787"/>
      <c r="TAV787"/>
      <c r="TAW787"/>
      <c r="TAX787"/>
      <c r="TAY787"/>
      <c r="TAZ787"/>
      <c r="TBA787"/>
      <c r="TBB787"/>
      <c r="TBC787"/>
      <c r="TBD787"/>
      <c r="TBE787"/>
      <c r="TBF787"/>
      <c r="TBG787"/>
      <c r="TBH787"/>
      <c r="TBI787"/>
      <c r="TBJ787"/>
      <c r="TBK787"/>
      <c r="TBL787"/>
      <c r="TBM787"/>
      <c r="TBN787"/>
      <c r="TBO787"/>
      <c r="TBP787"/>
      <c r="TBQ787"/>
      <c r="TBR787"/>
      <c r="TBS787"/>
      <c r="TBT787"/>
      <c r="TBU787"/>
      <c r="TBV787"/>
      <c r="TBW787"/>
      <c r="TBX787"/>
      <c r="TBY787"/>
      <c r="TBZ787"/>
      <c r="TCA787"/>
      <c r="TCB787"/>
      <c r="TCC787"/>
      <c r="TCD787"/>
      <c r="TCE787"/>
      <c r="TCF787"/>
      <c r="TCG787"/>
      <c r="TCH787"/>
      <c r="TCI787"/>
      <c r="TCJ787"/>
      <c r="TCK787"/>
      <c r="TCL787"/>
      <c r="TCM787"/>
      <c r="TCN787"/>
      <c r="TCO787"/>
      <c r="TCP787"/>
      <c r="TCQ787"/>
      <c r="TCR787"/>
      <c r="TCS787"/>
      <c r="TCT787"/>
      <c r="TCU787"/>
      <c r="TCV787"/>
      <c r="TCW787"/>
      <c r="TCX787"/>
      <c r="TCY787"/>
      <c r="TCZ787"/>
      <c r="TDA787"/>
      <c r="TDB787"/>
      <c r="TDC787"/>
      <c r="TDD787"/>
      <c r="TDE787"/>
      <c r="TDF787"/>
      <c r="TDG787"/>
      <c r="TDH787"/>
      <c r="TDI787"/>
      <c r="TDJ787"/>
      <c r="TDK787"/>
      <c r="TDL787"/>
      <c r="TDM787"/>
      <c r="TDN787"/>
      <c r="TDO787"/>
      <c r="TDP787"/>
      <c r="TDQ787"/>
      <c r="TDR787"/>
      <c r="TDS787"/>
      <c r="TDT787"/>
      <c r="TDU787"/>
      <c r="TDV787"/>
      <c r="TDW787"/>
      <c r="TDX787"/>
      <c r="TDY787"/>
      <c r="TDZ787"/>
      <c r="TEA787"/>
      <c r="TEB787"/>
      <c r="TEC787"/>
      <c r="TED787"/>
      <c r="TEE787"/>
      <c r="TEF787"/>
      <c r="TEG787"/>
      <c r="TEH787"/>
      <c r="TEI787"/>
      <c r="TEJ787"/>
      <c r="TEK787"/>
      <c r="TEL787"/>
      <c r="TEM787"/>
      <c r="TEN787"/>
      <c r="TEO787"/>
      <c r="TEP787"/>
      <c r="TEQ787"/>
      <c r="TER787"/>
      <c r="TES787"/>
      <c r="TET787"/>
      <c r="TEU787"/>
      <c r="TEV787"/>
      <c r="TEW787"/>
      <c r="TEX787"/>
      <c r="TEY787"/>
      <c r="TEZ787"/>
      <c r="TFA787"/>
      <c r="TFB787"/>
      <c r="TFC787"/>
      <c r="TFD787"/>
      <c r="TFE787"/>
      <c r="TFF787"/>
      <c r="TFG787"/>
      <c r="TFH787"/>
      <c r="TFI787"/>
      <c r="TFJ787"/>
      <c r="TFK787"/>
      <c r="TFL787"/>
      <c r="TFM787"/>
      <c r="TFN787"/>
      <c r="TFO787"/>
      <c r="TFP787"/>
      <c r="TFQ787"/>
      <c r="TFR787"/>
      <c r="TFS787"/>
      <c r="TFT787"/>
      <c r="TFU787"/>
      <c r="TFV787"/>
      <c r="TFW787"/>
      <c r="TFX787"/>
      <c r="TFY787"/>
      <c r="TFZ787"/>
      <c r="TGA787"/>
      <c r="TGB787"/>
      <c r="TGC787"/>
      <c r="TGD787"/>
      <c r="TGE787"/>
      <c r="TGF787"/>
      <c r="TGG787"/>
      <c r="TGH787"/>
      <c r="TGI787"/>
      <c r="TGJ787"/>
      <c r="TGK787"/>
      <c r="TGL787"/>
      <c r="TGM787"/>
      <c r="TGN787"/>
      <c r="TGO787"/>
      <c r="TGP787"/>
      <c r="TGQ787"/>
      <c r="TGR787"/>
      <c r="TGS787"/>
      <c r="TGT787"/>
      <c r="TGU787"/>
      <c r="TGV787"/>
      <c r="TGW787"/>
      <c r="TGX787"/>
      <c r="TGY787"/>
      <c r="TGZ787"/>
      <c r="THA787"/>
      <c r="THB787"/>
      <c r="THC787"/>
      <c r="THD787"/>
      <c r="THE787"/>
      <c r="THF787"/>
      <c r="THG787"/>
      <c r="THH787"/>
      <c r="THI787"/>
      <c r="THJ787"/>
      <c r="THK787"/>
      <c r="THL787"/>
      <c r="THM787"/>
      <c r="THN787"/>
      <c r="THO787"/>
      <c r="THP787"/>
      <c r="THQ787"/>
      <c r="THR787"/>
      <c r="THS787"/>
      <c r="THT787"/>
      <c r="THU787"/>
      <c r="THV787"/>
      <c r="THW787"/>
      <c r="THX787"/>
      <c r="THY787"/>
      <c r="THZ787"/>
      <c r="TIA787"/>
      <c r="TIB787"/>
      <c r="TIC787"/>
      <c r="TID787"/>
      <c r="TIE787"/>
      <c r="TIF787"/>
      <c r="TIG787"/>
      <c r="TIH787"/>
      <c r="TII787"/>
      <c r="TIJ787"/>
      <c r="TIK787"/>
      <c r="TIL787"/>
      <c r="TIM787"/>
      <c r="TIN787"/>
      <c r="TIO787"/>
      <c r="TIP787"/>
      <c r="TIQ787"/>
      <c r="TIR787"/>
      <c r="TIS787"/>
      <c r="TIT787"/>
      <c r="TIU787"/>
      <c r="TIV787"/>
      <c r="TIW787"/>
      <c r="TIX787"/>
      <c r="TIY787"/>
      <c r="TIZ787"/>
      <c r="TJA787"/>
      <c r="TJB787"/>
      <c r="TJC787"/>
      <c r="TJD787"/>
      <c r="TJE787"/>
      <c r="TJF787"/>
      <c r="TJG787"/>
      <c r="TJH787"/>
      <c r="TJI787"/>
      <c r="TJJ787"/>
      <c r="TJK787"/>
      <c r="TJL787"/>
      <c r="TJM787"/>
      <c r="TJN787"/>
      <c r="TJO787"/>
      <c r="TJP787"/>
      <c r="TJQ787"/>
      <c r="TJR787"/>
      <c r="TJS787"/>
      <c r="TJT787"/>
      <c r="TJU787"/>
      <c r="TJV787"/>
      <c r="TJW787"/>
      <c r="TJX787"/>
      <c r="TJY787"/>
      <c r="TJZ787"/>
      <c r="TKA787"/>
      <c r="TKB787"/>
      <c r="TKC787"/>
      <c r="TKD787"/>
      <c r="TKE787"/>
      <c r="TKF787"/>
      <c r="TKG787"/>
      <c r="TKH787"/>
      <c r="TKI787"/>
      <c r="TKJ787"/>
      <c r="TKK787"/>
      <c r="TKL787"/>
      <c r="TKM787"/>
      <c r="TKN787"/>
      <c r="TKO787"/>
      <c r="TKP787"/>
      <c r="TKQ787"/>
      <c r="TKR787"/>
      <c r="TKS787"/>
      <c r="TKT787"/>
      <c r="TKU787"/>
      <c r="TKV787"/>
      <c r="TKW787"/>
      <c r="TKX787"/>
      <c r="TKY787"/>
      <c r="TKZ787"/>
      <c r="TLA787"/>
      <c r="TLB787"/>
      <c r="TLC787"/>
      <c r="TLD787"/>
      <c r="TLE787"/>
      <c r="TLF787"/>
      <c r="TLG787"/>
      <c r="TLH787"/>
      <c r="TLI787"/>
      <c r="TLJ787"/>
      <c r="TLK787"/>
      <c r="TLL787"/>
      <c r="TLM787"/>
      <c r="TLN787"/>
      <c r="TLO787"/>
      <c r="TLP787"/>
      <c r="TLQ787"/>
      <c r="TLR787"/>
      <c r="TLS787"/>
      <c r="TLT787"/>
      <c r="TLU787"/>
      <c r="TLV787"/>
      <c r="TLW787"/>
      <c r="TLX787"/>
      <c r="TLY787"/>
      <c r="TLZ787"/>
      <c r="TMA787"/>
      <c r="TMB787"/>
      <c r="TMC787"/>
      <c r="TMD787"/>
      <c r="TME787"/>
      <c r="TMF787"/>
      <c r="TMG787"/>
      <c r="TMH787"/>
      <c r="TMI787"/>
      <c r="TMJ787"/>
      <c r="TMK787"/>
      <c r="TML787"/>
      <c r="TMM787"/>
      <c r="TMN787"/>
      <c r="TMO787"/>
      <c r="TMP787"/>
      <c r="TMQ787"/>
      <c r="TMR787"/>
      <c r="TMS787"/>
      <c r="TMT787"/>
      <c r="TMU787"/>
      <c r="TMV787"/>
      <c r="TMW787"/>
      <c r="TMX787"/>
      <c r="TMY787"/>
      <c r="TMZ787"/>
      <c r="TNA787"/>
      <c r="TNB787"/>
      <c r="TNC787"/>
      <c r="TND787"/>
      <c r="TNE787"/>
      <c r="TNF787"/>
      <c r="TNG787"/>
      <c r="TNH787"/>
      <c r="TNI787"/>
      <c r="TNJ787"/>
      <c r="TNK787"/>
      <c r="TNL787"/>
      <c r="TNM787"/>
      <c r="TNN787"/>
      <c r="TNO787"/>
      <c r="TNP787"/>
      <c r="TNQ787"/>
      <c r="TNR787"/>
      <c r="TNS787"/>
      <c r="TNT787"/>
      <c r="TNU787"/>
      <c r="TNV787"/>
      <c r="TNW787"/>
      <c r="TNX787"/>
      <c r="TNY787"/>
      <c r="TNZ787"/>
      <c r="TOA787"/>
      <c r="TOB787"/>
      <c r="TOC787"/>
      <c r="TOD787"/>
      <c r="TOE787"/>
      <c r="TOF787"/>
      <c r="TOG787"/>
      <c r="TOH787"/>
      <c r="TOI787"/>
      <c r="TOJ787"/>
      <c r="TOK787"/>
      <c r="TOL787"/>
      <c r="TOM787"/>
      <c r="TON787"/>
      <c r="TOO787"/>
      <c r="TOP787"/>
      <c r="TOQ787"/>
      <c r="TOR787"/>
      <c r="TOS787"/>
      <c r="TOT787"/>
      <c r="TOU787"/>
      <c r="TOV787"/>
      <c r="TOW787"/>
      <c r="TOX787"/>
      <c r="TOY787"/>
      <c r="TOZ787"/>
      <c r="TPA787"/>
      <c r="TPB787"/>
      <c r="TPC787"/>
      <c r="TPD787"/>
      <c r="TPE787"/>
      <c r="TPF787"/>
      <c r="TPG787"/>
      <c r="TPH787"/>
      <c r="TPI787"/>
      <c r="TPJ787"/>
      <c r="TPK787"/>
      <c r="TPL787"/>
      <c r="TPM787"/>
      <c r="TPN787"/>
      <c r="TPO787"/>
      <c r="TPP787"/>
      <c r="TPQ787"/>
      <c r="TPR787"/>
      <c r="TPS787"/>
      <c r="TPT787"/>
      <c r="TPU787"/>
      <c r="TPV787"/>
      <c r="TPW787"/>
      <c r="TPX787"/>
      <c r="TPY787"/>
      <c r="TPZ787"/>
      <c r="TQA787"/>
      <c r="TQB787"/>
      <c r="TQC787"/>
      <c r="TQD787"/>
      <c r="TQE787"/>
      <c r="TQF787"/>
      <c r="TQG787"/>
      <c r="TQH787"/>
      <c r="TQI787"/>
      <c r="TQJ787"/>
      <c r="TQK787"/>
      <c r="TQL787"/>
      <c r="TQM787"/>
      <c r="TQN787"/>
      <c r="TQO787"/>
      <c r="TQP787"/>
      <c r="TQQ787"/>
      <c r="TQR787"/>
      <c r="TQS787"/>
      <c r="TQT787"/>
      <c r="TQU787"/>
      <c r="TQV787"/>
      <c r="TQW787"/>
      <c r="TQX787"/>
      <c r="TQY787"/>
      <c r="TQZ787"/>
      <c r="TRA787"/>
      <c r="TRB787"/>
      <c r="TRC787"/>
      <c r="TRD787"/>
      <c r="TRE787"/>
      <c r="TRF787"/>
      <c r="TRG787"/>
      <c r="TRH787"/>
      <c r="TRI787"/>
      <c r="TRJ787"/>
      <c r="TRK787"/>
      <c r="TRL787"/>
      <c r="TRM787"/>
      <c r="TRN787"/>
      <c r="TRO787"/>
      <c r="TRP787"/>
      <c r="TRQ787"/>
      <c r="TRR787"/>
      <c r="TRS787"/>
      <c r="TRT787"/>
      <c r="TRU787"/>
      <c r="TRV787"/>
      <c r="TRW787"/>
      <c r="TRX787"/>
      <c r="TRY787"/>
      <c r="TRZ787"/>
      <c r="TSA787"/>
      <c r="TSB787"/>
      <c r="TSC787"/>
      <c r="TSD787"/>
      <c r="TSE787"/>
      <c r="TSF787"/>
      <c r="TSG787"/>
      <c r="TSH787"/>
      <c r="TSI787"/>
      <c r="TSJ787"/>
      <c r="TSK787"/>
      <c r="TSL787"/>
      <c r="TSM787"/>
      <c r="TSN787"/>
      <c r="TSO787"/>
      <c r="TSP787"/>
      <c r="TSQ787"/>
      <c r="TSR787"/>
      <c r="TSS787"/>
      <c r="TST787"/>
      <c r="TSU787"/>
      <c r="TSV787"/>
      <c r="TSW787"/>
      <c r="TSX787"/>
      <c r="TSY787"/>
      <c r="TSZ787"/>
      <c r="TTA787"/>
      <c r="TTB787"/>
      <c r="TTC787"/>
      <c r="TTD787"/>
      <c r="TTE787"/>
      <c r="TTF787"/>
      <c r="TTG787"/>
      <c r="TTH787"/>
      <c r="TTI787"/>
      <c r="TTJ787"/>
      <c r="TTK787"/>
      <c r="TTL787"/>
      <c r="TTM787"/>
      <c r="TTN787"/>
      <c r="TTO787"/>
      <c r="TTP787"/>
      <c r="TTQ787"/>
      <c r="TTR787"/>
      <c r="TTS787"/>
      <c r="TTT787"/>
      <c r="TTU787"/>
      <c r="TTV787"/>
      <c r="TTW787"/>
      <c r="TTX787"/>
      <c r="TTY787"/>
      <c r="TTZ787"/>
      <c r="TUA787"/>
      <c r="TUB787"/>
      <c r="TUC787"/>
      <c r="TUD787"/>
      <c r="TUE787"/>
      <c r="TUF787"/>
      <c r="TUG787"/>
      <c r="TUH787"/>
      <c r="TUI787"/>
      <c r="TUJ787"/>
      <c r="TUK787"/>
      <c r="TUL787"/>
      <c r="TUM787"/>
      <c r="TUN787"/>
      <c r="TUO787"/>
      <c r="TUP787"/>
      <c r="TUQ787"/>
      <c r="TUR787"/>
      <c r="TUS787"/>
      <c r="TUT787"/>
      <c r="TUU787"/>
      <c r="TUV787"/>
      <c r="TUW787"/>
      <c r="TUX787"/>
      <c r="TUY787"/>
      <c r="TUZ787"/>
      <c r="TVA787"/>
      <c r="TVB787"/>
      <c r="TVC787"/>
      <c r="TVD787"/>
      <c r="TVE787"/>
      <c r="TVF787"/>
      <c r="TVG787"/>
      <c r="TVH787"/>
      <c r="TVI787"/>
      <c r="TVJ787"/>
      <c r="TVK787"/>
      <c r="TVL787"/>
      <c r="TVM787"/>
      <c r="TVN787"/>
      <c r="TVO787"/>
      <c r="TVP787"/>
      <c r="TVQ787"/>
      <c r="TVR787"/>
      <c r="TVS787"/>
      <c r="TVT787"/>
      <c r="TVU787"/>
      <c r="TVV787"/>
      <c r="TVW787"/>
      <c r="TVX787"/>
      <c r="TVY787"/>
      <c r="TVZ787"/>
      <c r="TWA787"/>
      <c r="TWB787"/>
      <c r="TWC787"/>
      <c r="TWD787"/>
      <c r="TWE787"/>
      <c r="TWF787"/>
      <c r="TWG787"/>
      <c r="TWH787"/>
      <c r="TWI787"/>
      <c r="TWJ787"/>
      <c r="TWK787"/>
      <c r="TWL787"/>
      <c r="TWM787"/>
      <c r="TWN787"/>
      <c r="TWO787"/>
      <c r="TWP787"/>
      <c r="TWQ787"/>
      <c r="TWR787"/>
      <c r="TWS787"/>
      <c r="TWT787"/>
      <c r="TWU787"/>
      <c r="TWV787"/>
      <c r="TWW787"/>
      <c r="TWX787"/>
      <c r="TWY787"/>
      <c r="TWZ787"/>
      <c r="TXA787"/>
      <c r="TXB787"/>
      <c r="TXC787"/>
      <c r="TXD787"/>
      <c r="TXE787"/>
      <c r="TXF787"/>
      <c r="TXG787"/>
      <c r="TXH787"/>
      <c r="TXI787"/>
      <c r="TXJ787"/>
      <c r="TXK787"/>
      <c r="TXL787"/>
      <c r="TXM787"/>
      <c r="TXN787"/>
      <c r="TXO787"/>
      <c r="TXP787"/>
      <c r="TXQ787"/>
      <c r="TXR787"/>
      <c r="TXS787"/>
      <c r="TXT787"/>
      <c r="TXU787"/>
      <c r="TXV787"/>
      <c r="TXW787"/>
      <c r="TXX787"/>
      <c r="TXY787"/>
      <c r="TXZ787"/>
      <c r="TYA787"/>
      <c r="TYB787"/>
      <c r="TYC787"/>
      <c r="TYD787"/>
      <c r="TYE787"/>
      <c r="TYF787"/>
      <c r="TYG787"/>
      <c r="TYH787"/>
      <c r="TYI787"/>
      <c r="TYJ787"/>
      <c r="TYK787"/>
      <c r="TYL787"/>
      <c r="TYM787"/>
      <c r="TYN787"/>
      <c r="TYO787"/>
      <c r="TYP787"/>
      <c r="TYQ787"/>
      <c r="TYR787"/>
      <c r="TYS787"/>
      <c r="TYT787"/>
      <c r="TYU787"/>
      <c r="TYV787"/>
      <c r="TYW787"/>
      <c r="TYX787"/>
      <c r="TYY787"/>
      <c r="TYZ787"/>
      <c r="TZA787"/>
      <c r="TZB787"/>
      <c r="TZC787"/>
      <c r="TZD787"/>
      <c r="TZE787"/>
      <c r="TZF787"/>
      <c r="TZG787"/>
      <c r="TZH787"/>
      <c r="TZI787"/>
      <c r="TZJ787"/>
      <c r="TZK787"/>
      <c r="TZL787"/>
      <c r="TZM787"/>
      <c r="TZN787"/>
      <c r="TZO787"/>
      <c r="TZP787"/>
      <c r="TZQ787"/>
      <c r="TZR787"/>
      <c r="TZS787"/>
      <c r="TZT787"/>
      <c r="TZU787"/>
      <c r="TZV787"/>
      <c r="TZW787"/>
      <c r="TZX787"/>
      <c r="TZY787"/>
      <c r="TZZ787"/>
      <c r="UAA787"/>
      <c r="UAB787"/>
      <c r="UAC787"/>
      <c r="UAD787"/>
      <c r="UAE787"/>
      <c r="UAF787"/>
      <c r="UAG787"/>
      <c r="UAH787"/>
      <c r="UAI787"/>
      <c r="UAJ787"/>
      <c r="UAK787"/>
      <c r="UAL787"/>
      <c r="UAM787"/>
      <c r="UAN787"/>
      <c r="UAO787"/>
      <c r="UAP787"/>
      <c r="UAQ787"/>
      <c r="UAR787"/>
      <c r="UAS787"/>
      <c r="UAT787"/>
      <c r="UAU787"/>
      <c r="UAV787"/>
      <c r="UAW787"/>
      <c r="UAX787"/>
      <c r="UAY787"/>
      <c r="UAZ787"/>
      <c r="UBA787"/>
      <c r="UBB787"/>
      <c r="UBC787"/>
      <c r="UBD787"/>
      <c r="UBE787"/>
      <c r="UBF787"/>
      <c r="UBG787"/>
      <c r="UBH787"/>
      <c r="UBI787"/>
      <c r="UBJ787"/>
      <c r="UBK787"/>
      <c r="UBL787"/>
      <c r="UBM787"/>
      <c r="UBN787"/>
      <c r="UBO787"/>
      <c r="UBP787"/>
      <c r="UBQ787"/>
      <c r="UBR787"/>
      <c r="UBS787"/>
      <c r="UBT787"/>
      <c r="UBU787"/>
      <c r="UBV787"/>
      <c r="UBW787"/>
      <c r="UBX787"/>
      <c r="UBY787"/>
      <c r="UBZ787"/>
      <c r="UCA787"/>
      <c r="UCB787"/>
      <c r="UCC787"/>
      <c r="UCD787"/>
      <c r="UCE787"/>
      <c r="UCF787"/>
      <c r="UCG787"/>
      <c r="UCH787"/>
      <c r="UCI787"/>
      <c r="UCJ787"/>
      <c r="UCK787"/>
      <c r="UCL787"/>
      <c r="UCM787"/>
      <c r="UCN787"/>
      <c r="UCO787"/>
      <c r="UCP787"/>
      <c r="UCQ787"/>
      <c r="UCR787"/>
      <c r="UCS787"/>
      <c r="UCT787"/>
      <c r="UCU787"/>
      <c r="UCV787"/>
      <c r="UCW787"/>
      <c r="UCX787"/>
      <c r="UCY787"/>
      <c r="UCZ787"/>
      <c r="UDA787"/>
      <c r="UDB787"/>
      <c r="UDC787"/>
      <c r="UDD787"/>
      <c r="UDE787"/>
      <c r="UDF787"/>
      <c r="UDG787"/>
      <c r="UDH787"/>
      <c r="UDI787"/>
      <c r="UDJ787"/>
      <c r="UDK787"/>
      <c r="UDL787"/>
      <c r="UDM787"/>
      <c r="UDN787"/>
      <c r="UDO787"/>
      <c r="UDP787"/>
      <c r="UDQ787"/>
      <c r="UDR787"/>
      <c r="UDS787"/>
      <c r="UDT787"/>
      <c r="UDU787"/>
      <c r="UDV787"/>
      <c r="UDW787"/>
      <c r="UDX787"/>
      <c r="UDY787"/>
      <c r="UDZ787"/>
      <c r="UEA787"/>
      <c r="UEB787"/>
      <c r="UEC787"/>
      <c r="UED787"/>
      <c r="UEE787"/>
      <c r="UEF787"/>
      <c r="UEG787"/>
      <c r="UEH787"/>
      <c r="UEI787"/>
      <c r="UEJ787"/>
      <c r="UEK787"/>
      <c r="UEL787"/>
      <c r="UEM787"/>
      <c r="UEN787"/>
      <c r="UEO787"/>
      <c r="UEP787"/>
      <c r="UEQ787"/>
      <c r="UER787"/>
      <c r="UES787"/>
      <c r="UET787"/>
      <c r="UEU787"/>
      <c r="UEV787"/>
      <c r="UEW787"/>
      <c r="UEX787"/>
      <c r="UEY787"/>
      <c r="UEZ787"/>
      <c r="UFA787"/>
      <c r="UFB787"/>
      <c r="UFC787"/>
      <c r="UFD787"/>
      <c r="UFE787"/>
      <c r="UFF787"/>
      <c r="UFG787"/>
      <c r="UFH787"/>
      <c r="UFI787"/>
      <c r="UFJ787"/>
      <c r="UFK787"/>
      <c r="UFL787"/>
      <c r="UFM787"/>
      <c r="UFN787"/>
      <c r="UFO787"/>
      <c r="UFP787"/>
      <c r="UFQ787"/>
      <c r="UFR787"/>
      <c r="UFS787"/>
      <c r="UFT787"/>
      <c r="UFU787"/>
      <c r="UFV787"/>
      <c r="UFW787"/>
      <c r="UFX787"/>
      <c r="UFY787"/>
      <c r="UFZ787"/>
      <c r="UGA787"/>
      <c r="UGB787"/>
      <c r="UGC787"/>
      <c r="UGD787"/>
      <c r="UGE787"/>
      <c r="UGF787"/>
      <c r="UGG787"/>
      <c r="UGH787"/>
      <c r="UGI787"/>
      <c r="UGJ787"/>
      <c r="UGK787"/>
      <c r="UGL787"/>
      <c r="UGM787"/>
      <c r="UGN787"/>
      <c r="UGO787"/>
      <c r="UGP787"/>
      <c r="UGQ787"/>
      <c r="UGR787"/>
      <c r="UGS787"/>
      <c r="UGT787"/>
      <c r="UGU787"/>
      <c r="UGV787"/>
      <c r="UGW787"/>
      <c r="UGX787"/>
      <c r="UGY787"/>
      <c r="UGZ787"/>
      <c r="UHA787"/>
      <c r="UHB787"/>
      <c r="UHC787"/>
      <c r="UHD787"/>
      <c r="UHE787"/>
      <c r="UHF787"/>
      <c r="UHG787"/>
      <c r="UHH787"/>
      <c r="UHI787"/>
      <c r="UHJ787"/>
      <c r="UHK787"/>
      <c r="UHL787"/>
      <c r="UHM787"/>
      <c r="UHN787"/>
      <c r="UHO787"/>
      <c r="UHP787"/>
      <c r="UHQ787"/>
      <c r="UHR787"/>
      <c r="UHS787"/>
      <c r="UHT787"/>
      <c r="UHU787"/>
      <c r="UHV787"/>
      <c r="UHW787"/>
      <c r="UHX787"/>
      <c r="UHY787"/>
      <c r="UHZ787"/>
      <c r="UIA787"/>
      <c r="UIB787"/>
      <c r="UIC787"/>
      <c r="UID787"/>
      <c r="UIE787"/>
      <c r="UIF787"/>
      <c r="UIG787"/>
      <c r="UIH787"/>
      <c r="UII787"/>
      <c r="UIJ787"/>
      <c r="UIK787"/>
      <c r="UIL787"/>
      <c r="UIM787"/>
      <c r="UIN787"/>
      <c r="UIO787"/>
      <c r="UIP787"/>
      <c r="UIQ787"/>
      <c r="UIR787"/>
      <c r="UIS787"/>
      <c r="UIT787"/>
      <c r="UIU787"/>
      <c r="UIV787"/>
      <c r="UIW787"/>
      <c r="UIX787"/>
      <c r="UIY787"/>
      <c r="UIZ787"/>
      <c r="UJA787"/>
      <c r="UJB787"/>
      <c r="UJC787"/>
      <c r="UJD787"/>
      <c r="UJE787"/>
      <c r="UJF787"/>
      <c r="UJG787"/>
      <c r="UJH787"/>
      <c r="UJI787"/>
      <c r="UJJ787"/>
      <c r="UJK787"/>
      <c r="UJL787"/>
      <c r="UJM787"/>
      <c r="UJN787"/>
      <c r="UJO787"/>
      <c r="UJP787"/>
      <c r="UJQ787"/>
      <c r="UJR787"/>
      <c r="UJS787"/>
      <c r="UJT787"/>
      <c r="UJU787"/>
      <c r="UJV787"/>
      <c r="UJW787"/>
      <c r="UJX787"/>
      <c r="UJY787"/>
      <c r="UJZ787"/>
      <c r="UKA787"/>
      <c r="UKB787"/>
      <c r="UKC787"/>
      <c r="UKD787"/>
      <c r="UKE787"/>
      <c r="UKF787"/>
      <c r="UKG787"/>
      <c r="UKH787"/>
      <c r="UKI787"/>
      <c r="UKJ787"/>
      <c r="UKK787"/>
      <c r="UKL787"/>
      <c r="UKM787"/>
      <c r="UKN787"/>
      <c r="UKO787"/>
      <c r="UKP787"/>
      <c r="UKQ787"/>
      <c r="UKR787"/>
      <c r="UKS787"/>
      <c r="UKT787"/>
      <c r="UKU787"/>
      <c r="UKV787"/>
      <c r="UKW787"/>
      <c r="UKX787"/>
      <c r="UKY787"/>
      <c r="UKZ787"/>
      <c r="ULA787"/>
      <c r="ULB787"/>
      <c r="ULC787"/>
      <c r="ULD787"/>
      <c r="ULE787"/>
      <c r="ULF787"/>
      <c r="ULG787"/>
      <c r="ULH787"/>
      <c r="ULI787"/>
      <c r="ULJ787"/>
      <c r="ULK787"/>
      <c r="ULL787"/>
      <c r="ULM787"/>
      <c r="ULN787"/>
      <c r="ULO787"/>
      <c r="ULP787"/>
      <c r="ULQ787"/>
      <c r="ULR787"/>
      <c r="ULS787"/>
      <c r="ULT787"/>
      <c r="ULU787"/>
      <c r="ULV787"/>
      <c r="ULW787"/>
      <c r="ULX787"/>
      <c r="ULY787"/>
      <c r="ULZ787"/>
      <c r="UMA787"/>
      <c r="UMB787"/>
      <c r="UMC787"/>
      <c r="UMD787"/>
      <c r="UME787"/>
      <c r="UMF787"/>
      <c r="UMG787"/>
      <c r="UMH787"/>
      <c r="UMI787"/>
      <c r="UMJ787"/>
      <c r="UMK787"/>
      <c r="UML787"/>
      <c r="UMM787"/>
      <c r="UMN787"/>
      <c r="UMO787"/>
      <c r="UMP787"/>
      <c r="UMQ787"/>
      <c r="UMR787"/>
      <c r="UMS787"/>
      <c r="UMT787"/>
      <c r="UMU787"/>
      <c r="UMV787"/>
      <c r="UMW787"/>
      <c r="UMX787"/>
      <c r="UMY787"/>
      <c r="UMZ787"/>
      <c r="UNA787"/>
      <c r="UNB787"/>
      <c r="UNC787"/>
      <c r="UND787"/>
      <c r="UNE787"/>
      <c r="UNF787"/>
      <c r="UNG787"/>
      <c r="UNH787"/>
      <c r="UNI787"/>
      <c r="UNJ787"/>
      <c r="UNK787"/>
      <c r="UNL787"/>
      <c r="UNM787"/>
      <c r="UNN787"/>
      <c r="UNO787"/>
      <c r="UNP787"/>
      <c r="UNQ787"/>
      <c r="UNR787"/>
      <c r="UNS787"/>
      <c r="UNT787"/>
      <c r="UNU787"/>
      <c r="UNV787"/>
      <c r="UNW787"/>
      <c r="UNX787"/>
      <c r="UNY787"/>
      <c r="UNZ787"/>
      <c r="UOA787"/>
      <c r="UOB787"/>
      <c r="UOC787"/>
      <c r="UOD787"/>
      <c r="UOE787"/>
      <c r="UOF787"/>
      <c r="UOG787"/>
      <c r="UOH787"/>
      <c r="UOI787"/>
      <c r="UOJ787"/>
      <c r="UOK787"/>
      <c r="UOL787"/>
      <c r="UOM787"/>
      <c r="UON787"/>
      <c r="UOO787"/>
      <c r="UOP787"/>
      <c r="UOQ787"/>
      <c r="UOR787"/>
      <c r="UOS787"/>
      <c r="UOT787"/>
      <c r="UOU787"/>
      <c r="UOV787"/>
      <c r="UOW787"/>
      <c r="UOX787"/>
      <c r="UOY787"/>
      <c r="UOZ787"/>
      <c r="UPA787"/>
      <c r="UPB787"/>
      <c r="UPC787"/>
      <c r="UPD787"/>
      <c r="UPE787"/>
      <c r="UPF787"/>
      <c r="UPG787"/>
      <c r="UPH787"/>
      <c r="UPI787"/>
      <c r="UPJ787"/>
      <c r="UPK787"/>
      <c r="UPL787"/>
      <c r="UPM787"/>
      <c r="UPN787"/>
      <c r="UPO787"/>
      <c r="UPP787"/>
      <c r="UPQ787"/>
      <c r="UPR787"/>
      <c r="UPS787"/>
      <c r="UPT787"/>
      <c r="UPU787"/>
      <c r="UPV787"/>
      <c r="UPW787"/>
      <c r="UPX787"/>
      <c r="UPY787"/>
      <c r="UPZ787"/>
      <c r="UQA787"/>
      <c r="UQB787"/>
      <c r="UQC787"/>
      <c r="UQD787"/>
      <c r="UQE787"/>
      <c r="UQF787"/>
      <c r="UQG787"/>
      <c r="UQH787"/>
      <c r="UQI787"/>
      <c r="UQJ787"/>
      <c r="UQK787"/>
      <c r="UQL787"/>
      <c r="UQM787"/>
      <c r="UQN787"/>
      <c r="UQO787"/>
      <c r="UQP787"/>
      <c r="UQQ787"/>
      <c r="UQR787"/>
      <c r="UQS787"/>
      <c r="UQT787"/>
      <c r="UQU787"/>
      <c r="UQV787"/>
      <c r="UQW787"/>
      <c r="UQX787"/>
      <c r="UQY787"/>
      <c r="UQZ787"/>
      <c r="URA787"/>
      <c r="URB787"/>
      <c r="URC787"/>
      <c r="URD787"/>
      <c r="URE787"/>
      <c r="URF787"/>
      <c r="URG787"/>
      <c r="URH787"/>
      <c r="URI787"/>
      <c r="URJ787"/>
      <c r="URK787"/>
      <c r="URL787"/>
      <c r="URM787"/>
      <c r="URN787"/>
      <c r="URO787"/>
      <c r="URP787"/>
      <c r="URQ787"/>
      <c r="URR787"/>
      <c r="URS787"/>
      <c r="URT787"/>
      <c r="URU787"/>
      <c r="URV787"/>
      <c r="URW787"/>
      <c r="URX787"/>
      <c r="URY787"/>
      <c r="URZ787"/>
      <c r="USA787"/>
      <c r="USB787"/>
      <c r="USC787"/>
      <c r="USD787"/>
      <c r="USE787"/>
      <c r="USF787"/>
      <c r="USG787"/>
      <c r="USH787"/>
      <c r="USI787"/>
      <c r="USJ787"/>
      <c r="USK787"/>
      <c r="USL787"/>
      <c r="USM787"/>
      <c r="USN787"/>
      <c r="USO787"/>
      <c r="USP787"/>
      <c r="USQ787"/>
      <c r="USR787"/>
      <c r="USS787"/>
      <c r="UST787"/>
      <c r="USU787"/>
      <c r="USV787"/>
      <c r="USW787"/>
      <c r="USX787"/>
      <c r="USY787"/>
      <c r="USZ787"/>
      <c r="UTA787"/>
      <c r="UTB787"/>
      <c r="UTC787"/>
      <c r="UTD787"/>
      <c r="UTE787"/>
      <c r="UTF787"/>
      <c r="UTG787"/>
      <c r="UTH787"/>
      <c r="UTI787"/>
      <c r="UTJ787"/>
      <c r="UTK787"/>
      <c r="UTL787"/>
      <c r="UTM787"/>
      <c r="UTN787"/>
      <c r="UTO787"/>
      <c r="UTP787"/>
      <c r="UTQ787"/>
      <c r="UTR787"/>
      <c r="UTS787"/>
      <c r="UTT787"/>
      <c r="UTU787"/>
      <c r="UTV787"/>
      <c r="UTW787"/>
      <c r="UTX787"/>
      <c r="UTY787"/>
      <c r="UTZ787"/>
      <c r="UUA787"/>
      <c r="UUB787"/>
      <c r="UUC787"/>
      <c r="UUD787"/>
      <c r="UUE787"/>
      <c r="UUF787"/>
      <c r="UUG787"/>
      <c r="UUH787"/>
      <c r="UUI787"/>
      <c r="UUJ787"/>
      <c r="UUK787"/>
      <c r="UUL787"/>
      <c r="UUM787"/>
      <c r="UUN787"/>
      <c r="UUO787"/>
      <c r="UUP787"/>
      <c r="UUQ787"/>
      <c r="UUR787"/>
      <c r="UUS787"/>
      <c r="UUT787"/>
      <c r="UUU787"/>
      <c r="UUV787"/>
      <c r="UUW787"/>
      <c r="UUX787"/>
      <c r="UUY787"/>
      <c r="UUZ787"/>
      <c r="UVA787"/>
      <c r="UVB787"/>
      <c r="UVC787"/>
      <c r="UVD787"/>
      <c r="UVE787"/>
      <c r="UVF787"/>
      <c r="UVG787"/>
      <c r="UVH787"/>
      <c r="UVI787"/>
      <c r="UVJ787"/>
      <c r="UVK787"/>
      <c r="UVL787"/>
      <c r="UVM787"/>
      <c r="UVN787"/>
      <c r="UVO787"/>
      <c r="UVP787"/>
      <c r="UVQ787"/>
      <c r="UVR787"/>
      <c r="UVS787"/>
      <c r="UVT787"/>
      <c r="UVU787"/>
      <c r="UVV787"/>
      <c r="UVW787"/>
      <c r="UVX787"/>
      <c r="UVY787"/>
      <c r="UVZ787"/>
      <c r="UWA787"/>
      <c r="UWB787"/>
      <c r="UWC787"/>
      <c r="UWD787"/>
      <c r="UWE787"/>
      <c r="UWF787"/>
      <c r="UWG787"/>
      <c r="UWH787"/>
      <c r="UWI787"/>
      <c r="UWJ787"/>
      <c r="UWK787"/>
      <c r="UWL787"/>
      <c r="UWM787"/>
      <c r="UWN787"/>
      <c r="UWO787"/>
      <c r="UWP787"/>
      <c r="UWQ787"/>
      <c r="UWR787"/>
      <c r="UWS787"/>
      <c r="UWT787"/>
      <c r="UWU787"/>
      <c r="UWV787"/>
      <c r="UWW787"/>
      <c r="UWX787"/>
      <c r="UWY787"/>
      <c r="UWZ787"/>
      <c r="UXA787"/>
      <c r="UXB787"/>
      <c r="UXC787"/>
      <c r="UXD787"/>
      <c r="UXE787"/>
      <c r="UXF787"/>
      <c r="UXG787"/>
      <c r="UXH787"/>
      <c r="UXI787"/>
      <c r="UXJ787"/>
      <c r="UXK787"/>
      <c r="UXL787"/>
      <c r="UXM787"/>
      <c r="UXN787"/>
      <c r="UXO787"/>
      <c r="UXP787"/>
      <c r="UXQ787"/>
      <c r="UXR787"/>
      <c r="UXS787"/>
      <c r="UXT787"/>
      <c r="UXU787"/>
      <c r="UXV787"/>
      <c r="UXW787"/>
      <c r="UXX787"/>
      <c r="UXY787"/>
      <c r="UXZ787"/>
      <c r="UYA787"/>
      <c r="UYB787"/>
      <c r="UYC787"/>
      <c r="UYD787"/>
      <c r="UYE787"/>
      <c r="UYF787"/>
      <c r="UYG787"/>
      <c r="UYH787"/>
      <c r="UYI787"/>
      <c r="UYJ787"/>
      <c r="UYK787"/>
      <c r="UYL787"/>
      <c r="UYM787"/>
      <c r="UYN787"/>
      <c r="UYO787"/>
      <c r="UYP787"/>
      <c r="UYQ787"/>
      <c r="UYR787"/>
      <c r="UYS787"/>
      <c r="UYT787"/>
      <c r="UYU787"/>
      <c r="UYV787"/>
      <c r="UYW787"/>
      <c r="UYX787"/>
      <c r="UYY787"/>
      <c r="UYZ787"/>
      <c r="UZA787"/>
      <c r="UZB787"/>
      <c r="UZC787"/>
      <c r="UZD787"/>
      <c r="UZE787"/>
      <c r="UZF787"/>
      <c r="UZG787"/>
      <c r="UZH787"/>
      <c r="UZI787"/>
      <c r="UZJ787"/>
      <c r="UZK787"/>
      <c r="UZL787"/>
      <c r="UZM787"/>
      <c r="UZN787"/>
      <c r="UZO787"/>
      <c r="UZP787"/>
      <c r="UZQ787"/>
      <c r="UZR787"/>
      <c r="UZS787"/>
      <c r="UZT787"/>
      <c r="UZU787"/>
      <c r="UZV787"/>
      <c r="UZW787"/>
      <c r="UZX787"/>
      <c r="UZY787"/>
      <c r="UZZ787"/>
      <c r="VAA787"/>
      <c r="VAB787"/>
      <c r="VAC787"/>
      <c r="VAD787"/>
      <c r="VAE787"/>
      <c r="VAF787"/>
      <c r="VAG787"/>
      <c r="VAH787"/>
      <c r="VAI787"/>
      <c r="VAJ787"/>
      <c r="VAK787"/>
      <c r="VAL787"/>
      <c r="VAM787"/>
      <c r="VAN787"/>
      <c r="VAO787"/>
      <c r="VAP787"/>
      <c r="VAQ787"/>
      <c r="VAR787"/>
      <c r="VAS787"/>
      <c r="VAT787"/>
      <c r="VAU787"/>
      <c r="VAV787"/>
      <c r="VAW787"/>
      <c r="VAX787"/>
      <c r="VAY787"/>
      <c r="VAZ787"/>
      <c r="VBA787"/>
      <c r="VBB787"/>
      <c r="VBC787"/>
      <c r="VBD787"/>
      <c r="VBE787"/>
      <c r="VBF787"/>
      <c r="VBG787"/>
      <c r="VBH787"/>
      <c r="VBI787"/>
      <c r="VBJ787"/>
      <c r="VBK787"/>
      <c r="VBL787"/>
      <c r="VBM787"/>
      <c r="VBN787"/>
      <c r="VBO787"/>
      <c r="VBP787"/>
      <c r="VBQ787"/>
      <c r="VBR787"/>
      <c r="VBS787"/>
      <c r="VBT787"/>
      <c r="VBU787"/>
      <c r="VBV787"/>
      <c r="VBW787"/>
      <c r="VBX787"/>
      <c r="VBY787"/>
      <c r="VBZ787"/>
      <c r="VCA787"/>
      <c r="VCB787"/>
      <c r="VCC787"/>
      <c r="VCD787"/>
      <c r="VCE787"/>
      <c r="VCF787"/>
      <c r="VCG787"/>
      <c r="VCH787"/>
      <c r="VCI787"/>
      <c r="VCJ787"/>
      <c r="VCK787"/>
      <c r="VCL787"/>
      <c r="VCM787"/>
      <c r="VCN787"/>
      <c r="VCO787"/>
      <c r="VCP787"/>
      <c r="VCQ787"/>
      <c r="VCR787"/>
      <c r="VCS787"/>
      <c r="VCT787"/>
      <c r="VCU787"/>
      <c r="VCV787"/>
      <c r="VCW787"/>
      <c r="VCX787"/>
      <c r="VCY787"/>
      <c r="VCZ787"/>
      <c r="VDA787"/>
      <c r="VDB787"/>
      <c r="VDC787"/>
      <c r="VDD787"/>
      <c r="VDE787"/>
      <c r="VDF787"/>
      <c r="VDG787"/>
      <c r="VDH787"/>
      <c r="VDI787"/>
      <c r="VDJ787"/>
      <c r="VDK787"/>
      <c r="VDL787"/>
      <c r="VDM787"/>
      <c r="VDN787"/>
      <c r="VDO787"/>
      <c r="VDP787"/>
      <c r="VDQ787"/>
      <c r="VDR787"/>
      <c r="VDS787"/>
      <c r="VDT787"/>
      <c r="VDU787"/>
      <c r="VDV787"/>
      <c r="VDW787"/>
      <c r="VDX787"/>
      <c r="VDY787"/>
      <c r="VDZ787"/>
      <c r="VEA787"/>
      <c r="VEB787"/>
      <c r="VEC787"/>
      <c r="VED787"/>
      <c r="VEE787"/>
      <c r="VEF787"/>
      <c r="VEG787"/>
      <c r="VEH787"/>
      <c r="VEI787"/>
      <c r="VEJ787"/>
      <c r="VEK787"/>
      <c r="VEL787"/>
      <c r="VEM787"/>
      <c r="VEN787"/>
      <c r="VEO787"/>
      <c r="VEP787"/>
      <c r="VEQ787"/>
      <c r="VER787"/>
      <c r="VES787"/>
      <c r="VET787"/>
      <c r="VEU787"/>
      <c r="VEV787"/>
      <c r="VEW787"/>
      <c r="VEX787"/>
      <c r="VEY787"/>
      <c r="VEZ787"/>
      <c r="VFA787"/>
      <c r="VFB787"/>
      <c r="VFC787"/>
      <c r="VFD787"/>
      <c r="VFE787"/>
      <c r="VFF787"/>
      <c r="VFG787"/>
      <c r="VFH787"/>
      <c r="VFI787"/>
      <c r="VFJ787"/>
      <c r="VFK787"/>
      <c r="VFL787"/>
      <c r="VFM787"/>
      <c r="VFN787"/>
      <c r="VFO787"/>
      <c r="VFP787"/>
      <c r="VFQ787"/>
      <c r="VFR787"/>
      <c r="VFS787"/>
      <c r="VFT787"/>
      <c r="VFU787"/>
      <c r="VFV787"/>
      <c r="VFW787"/>
      <c r="VFX787"/>
      <c r="VFY787"/>
      <c r="VFZ787"/>
      <c r="VGA787"/>
      <c r="VGB787"/>
      <c r="VGC787"/>
      <c r="VGD787"/>
      <c r="VGE787"/>
      <c r="VGF787"/>
      <c r="VGG787"/>
      <c r="VGH787"/>
      <c r="VGI787"/>
      <c r="VGJ787"/>
      <c r="VGK787"/>
      <c r="VGL787"/>
      <c r="VGM787"/>
      <c r="VGN787"/>
      <c r="VGO787"/>
      <c r="VGP787"/>
      <c r="VGQ787"/>
      <c r="VGR787"/>
      <c r="VGS787"/>
      <c r="VGT787"/>
      <c r="VGU787"/>
      <c r="VGV787"/>
      <c r="VGW787"/>
      <c r="VGX787"/>
      <c r="VGY787"/>
      <c r="VGZ787"/>
      <c r="VHA787"/>
      <c r="VHB787"/>
      <c r="VHC787"/>
      <c r="VHD787"/>
      <c r="VHE787"/>
      <c r="VHF787"/>
      <c r="VHG787"/>
      <c r="VHH787"/>
      <c r="VHI787"/>
      <c r="VHJ787"/>
      <c r="VHK787"/>
      <c r="VHL787"/>
      <c r="VHM787"/>
      <c r="VHN787"/>
      <c r="VHO787"/>
      <c r="VHP787"/>
      <c r="VHQ787"/>
      <c r="VHR787"/>
      <c r="VHS787"/>
      <c r="VHT787"/>
      <c r="VHU787"/>
      <c r="VHV787"/>
      <c r="VHW787"/>
      <c r="VHX787"/>
      <c r="VHY787"/>
      <c r="VHZ787"/>
      <c r="VIA787"/>
      <c r="VIB787"/>
      <c r="VIC787"/>
      <c r="VID787"/>
      <c r="VIE787"/>
      <c r="VIF787"/>
      <c r="VIG787"/>
      <c r="VIH787"/>
      <c r="VII787"/>
      <c r="VIJ787"/>
      <c r="VIK787"/>
      <c r="VIL787"/>
      <c r="VIM787"/>
      <c r="VIN787"/>
      <c r="VIO787"/>
      <c r="VIP787"/>
      <c r="VIQ787"/>
      <c r="VIR787"/>
      <c r="VIS787"/>
      <c r="VIT787"/>
      <c r="VIU787"/>
      <c r="VIV787"/>
      <c r="VIW787"/>
      <c r="VIX787"/>
      <c r="VIY787"/>
      <c r="VIZ787"/>
      <c r="VJA787"/>
      <c r="VJB787"/>
      <c r="VJC787"/>
      <c r="VJD787"/>
      <c r="VJE787"/>
      <c r="VJF787"/>
      <c r="VJG787"/>
      <c r="VJH787"/>
      <c r="VJI787"/>
      <c r="VJJ787"/>
      <c r="VJK787"/>
      <c r="VJL787"/>
      <c r="VJM787"/>
      <c r="VJN787"/>
      <c r="VJO787"/>
      <c r="VJP787"/>
      <c r="VJQ787"/>
      <c r="VJR787"/>
      <c r="VJS787"/>
      <c r="VJT787"/>
      <c r="VJU787"/>
      <c r="VJV787"/>
      <c r="VJW787"/>
      <c r="VJX787"/>
      <c r="VJY787"/>
      <c r="VJZ787"/>
      <c r="VKA787"/>
      <c r="VKB787"/>
      <c r="VKC787"/>
      <c r="VKD787"/>
      <c r="VKE787"/>
      <c r="VKF787"/>
      <c r="VKG787"/>
      <c r="VKH787"/>
      <c r="VKI787"/>
      <c r="VKJ787"/>
      <c r="VKK787"/>
      <c r="VKL787"/>
      <c r="VKM787"/>
      <c r="VKN787"/>
      <c r="VKO787"/>
      <c r="VKP787"/>
      <c r="VKQ787"/>
      <c r="VKR787"/>
      <c r="VKS787"/>
      <c r="VKT787"/>
      <c r="VKU787"/>
      <c r="VKV787"/>
      <c r="VKW787"/>
      <c r="VKX787"/>
      <c r="VKY787"/>
      <c r="VKZ787"/>
      <c r="VLA787"/>
      <c r="VLB787"/>
      <c r="VLC787"/>
      <c r="VLD787"/>
      <c r="VLE787"/>
      <c r="VLF787"/>
      <c r="VLG787"/>
      <c r="VLH787"/>
      <c r="VLI787"/>
      <c r="VLJ787"/>
      <c r="VLK787"/>
      <c r="VLL787"/>
      <c r="VLM787"/>
      <c r="VLN787"/>
      <c r="VLO787"/>
      <c r="VLP787"/>
      <c r="VLQ787"/>
      <c r="VLR787"/>
      <c r="VLS787"/>
      <c r="VLT787"/>
      <c r="VLU787"/>
      <c r="VLV787"/>
      <c r="VLW787"/>
      <c r="VLX787"/>
      <c r="VLY787"/>
      <c r="VLZ787"/>
      <c r="VMA787"/>
      <c r="VMB787"/>
      <c r="VMC787"/>
      <c r="VMD787"/>
      <c r="VME787"/>
      <c r="VMF787"/>
      <c r="VMG787"/>
      <c r="VMH787"/>
      <c r="VMI787"/>
      <c r="VMJ787"/>
      <c r="VMK787"/>
      <c r="VML787"/>
      <c r="VMM787"/>
      <c r="VMN787"/>
      <c r="VMO787"/>
      <c r="VMP787"/>
      <c r="VMQ787"/>
      <c r="VMR787"/>
      <c r="VMS787"/>
      <c r="VMT787"/>
      <c r="VMU787"/>
      <c r="VMV787"/>
      <c r="VMW787"/>
      <c r="VMX787"/>
      <c r="VMY787"/>
      <c r="VMZ787"/>
      <c r="VNA787"/>
      <c r="VNB787"/>
      <c r="VNC787"/>
      <c r="VND787"/>
      <c r="VNE787"/>
      <c r="VNF787"/>
      <c r="VNG787"/>
      <c r="VNH787"/>
      <c r="VNI787"/>
      <c r="VNJ787"/>
      <c r="VNK787"/>
      <c r="VNL787"/>
      <c r="VNM787"/>
      <c r="VNN787"/>
      <c r="VNO787"/>
      <c r="VNP787"/>
      <c r="VNQ787"/>
      <c r="VNR787"/>
      <c r="VNS787"/>
      <c r="VNT787"/>
      <c r="VNU787"/>
      <c r="VNV787"/>
      <c r="VNW787"/>
      <c r="VNX787"/>
      <c r="VNY787"/>
      <c r="VNZ787"/>
      <c r="VOA787"/>
      <c r="VOB787"/>
      <c r="VOC787"/>
      <c r="VOD787"/>
      <c r="VOE787"/>
      <c r="VOF787"/>
      <c r="VOG787"/>
      <c r="VOH787"/>
      <c r="VOI787"/>
      <c r="VOJ787"/>
      <c r="VOK787"/>
      <c r="VOL787"/>
      <c r="VOM787"/>
      <c r="VON787"/>
      <c r="VOO787"/>
      <c r="VOP787"/>
      <c r="VOQ787"/>
      <c r="VOR787"/>
      <c r="VOS787"/>
      <c r="VOT787"/>
      <c r="VOU787"/>
      <c r="VOV787"/>
      <c r="VOW787"/>
      <c r="VOX787"/>
      <c r="VOY787"/>
      <c r="VOZ787"/>
      <c r="VPA787"/>
      <c r="VPB787"/>
      <c r="VPC787"/>
      <c r="VPD787"/>
      <c r="VPE787"/>
      <c r="VPF787"/>
      <c r="VPG787"/>
      <c r="VPH787"/>
      <c r="VPI787"/>
      <c r="VPJ787"/>
      <c r="VPK787"/>
      <c r="VPL787"/>
      <c r="VPM787"/>
      <c r="VPN787"/>
      <c r="VPO787"/>
      <c r="VPP787"/>
      <c r="VPQ787"/>
      <c r="VPR787"/>
      <c r="VPS787"/>
      <c r="VPT787"/>
      <c r="VPU787"/>
      <c r="VPV787"/>
      <c r="VPW787"/>
      <c r="VPX787"/>
      <c r="VPY787"/>
      <c r="VPZ787"/>
      <c r="VQA787"/>
      <c r="VQB787"/>
      <c r="VQC787"/>
      <c r="VQD787"/>
      <c r="VQE787"/>
      <c r="VQF787"/>
      <c r="VQG787"/>
      <c r="VQH787"/>
      <c r="VQI787"/>
      <c r="VQJ787"/>
      <c r="VQK787"/>
      <c r="VQL787"/>
      <c r="VQM787"/>
      <c r="VQN787"/>
      <c r="VQO787"/>
      <c r="VQP787"/>
      <c r="VQQ787"/>
      <c r="VQR787"/>
      <c r="VQS787"/>
      <c r="VQT787"/>
      <c r="VQU787"/>
      <c r="VQV787"/>
      <c r="VQW787"/>
      <c r="VQX787"/>
      <c r="VQY787"/>
      <c r="VQZ787"/>
      <c r="VRA787"/>
      <c r="VRB787"/>
      <c r="VRC787"/>
      <c r="VRD787"/>
      <c r="VRE787"/>
      <c r="VRF787"/>
      <c r="VRG787"/>
      <c r="VRH787"/>
      <c r="VRI787"/>
      <c r="VRJ787"/>
      <c r="VRK787"/>
      <c r="VRL787"/>
      <c r="VRM787"/>
      <c r="VRN787"/>
      <c r="VRO787"/>
      <c r="VRP787"/>
      <c r="VRQ787"/>
      <c r="VRR787"/>
      <c r="VRS787"/>
      <c r="VRT787"/>
      <c r="VRU787"/>
      <c r="VRV787"/>
      <c r="VRW787"/>
      <c r="VRX787"/>
      <c r="VRY787"/>
      <c r="VRZ787"/>
      <c r="VSA787"/>
      <c r="VSB787"/>
      <c r="VSC787"/>
      <c r="VSD787"/>
      <c r="VSE787"/>
      <c r="VSF787"/>
      <c r="VSG787"/>
      <c r="VSH787"/>
      <c r="VSI787"/>
      <c r="VSJ787"/>
      <c r="VSK787"/>
      <c r="VSL787"/>
      <c r="VSM787"/>
      <c r="VSN787"/>
      <c r="VSO787"/>
      <c r="VSP787"/>
      <c r="VSQ787"/>
      <c r="VSR787"/>
      <c r="VSS787"/>
      <c r="VST787"/>
      <c r="VSU787"/>
      <c r="VSV787"/>
      <c r="VSW787"/>
      <c r="VSX787"/>
      <c r="VSY787"/>
      <c r="VSZ787"/>
      <c r="VTA787"/>
      <c r="VTB787"/>
      <c r="VTC787"/>
      <c r="VTD787"/>
      <c r="VTE787"/>
      <c r="VTF787"/>
      <c r="VTG787"/>
      <c r="VTH787"/>
      <c r="VTI787"/>
      <c r="VTJ787"/>
      <c r="VTK787"/>
      <c r="VTL787"/>
      <c r="VTM787"/>
      <c r="VTN787"/>
      <c r="VTO787"/>
      <c r="VTP787"/>
      <c r="VTQ787"/>
      <c r="VTR787"/>
      <c r="VTS787"/>
      <c r="VTT787"/>
      <c r="VTU787"/>
      <c r="VTV787"/>
      <c r="VTW787"/>
      <c r="VTX787"/>
      <c r="VTY787"/>
      <c r="VTZ787"/>
      <c r="VUA787"/>
      <c r="VUB787"/>
      <c r="VUC787"/>
      <c r="VUD787"/>
      <c r="VUE787"/>
      <c r="VUF787"/>
      <c r="VUG787"/>
      <c r="VUH787"/>
      <c r="VUI787"/>
      <c r="VUJ787"/>
      <c r="VUK787"/>
      <c r="VUL787"/>
      <c r="VUM787"/>
      <c r="VUN787"/>
      <c r="VUO787"/>
      <c r="VUP787"/>
      <c r="VUQ787"/>
      <c r="VUR787"/>
      <c r="VUS787"/>
      <c r="VUT787"/>
      <c r="VUU787"/>
      <c r="VUV787"/>
      <c r="VUW787"/>
      <c r="VUX787"/>
      <c r="VUY787"/>
      <c r="VUZ787"/>
      <c r="VVA787"/>
      <c r="VVB787"/>
      <c r="VVC787"/>
      <c r="VVD787"/>
      <c r="VVE787"/>
      <c r="VVF787"/>
      <c r="VVG787"/>
      <c r="VVH787"/>
      <c r="VVI787"/>
      <c r="VVJ787"/>
      <c r="VVK787"/>
      <c r="VVL787"/>
      <c r="VVM787"/>
      <c r="VVN787"/>
      <c r="VVO787"/>
      <c r="VVP787"/>
      <c r="VVQ787"/>
      <c r="VVR787"/>
      <c r="VVS787"/>
      <c r="VVT787"/>
      <c r="VVU787"/>
      <c r="VVV787"/>
      <c r="VVW787"/>
      <c r="VVX787"/>
      <c r="VVY787"/>
      <c r="VVZ787"/>
      <c r="VWA787"/>
      <c r="VWB787"/>
      <c r="VWC787"/>
      <c r="VWD787"/>
      <c r="VWE787"/>
      <c r="VWF787"/>
      <c r="VWG787"/>
      <c r="VWH787"/>
      <c r="VWI787"/>
      <c r="VWJ787"/>
      <c r="VWK787"/>
      <c r="VWL787"/>
      <c r="VWM787"/>
      <c r="VWN787"/>
      <c r="VWO787"/>
      <c r="VWP787"/>
      <c r="VWQ787"/>
      <c r="VWR787"/>
      <c r="VWS787"/>
      <c r="VWT787"/>
      <c r="VWU787"/>
      <c r="VWV787"/>
      <c r="VWW787"/>
      <c r="VWX787"/>
      <c r="VWY787"/>
      <c r="VWZ787"/>
      <c r="VXA787"/>
      <c r="VXB787"/>
      <c r="VXC787"/>
      <c r="VXD787"/>
      <c r="VXE787"/>
      <c r="VXF787"/>
      <c r="VXG787"/>
      <c r="VXH787"/>
      <c r="VXI787"/>
      <c r="VXJ787"/>
      <c r="VXK787"/>
      <c r="VXL787"/>
      <c r="VXM787"/>
      <c r="VXN787"/>
      <c r="VXO787"/>
      <c r="VXP787"/>
      <c r="VXQ787"/>
      <c r="VXR787"/>
      <c r="VXS787"/>
      <c r="VXT787"/>
      <c r="VXU787"/>
      <c r="VXV787"/>
      <c r="VXW787"/>
      <c r="VXX787"/>
      <c r="VXY787"/>
      <c r="VXZ787"/>
      <c r="VYA787"/>
      <c r="VYB787"/>
      <c r="VYC787"/>
      <c r="VYD787"/>
      <c r="VYE787"/>
      <c r="VYF787"/>
      <c r="VYG787"/>
      <c r="VYH787"/>
      <c r="VYI787"/>
      <c r="VYJ787"/>
      <c r="VYK787"/>
      <c r="VYL787"/>
      <c r="VYM787"/>
      <c r="VYN787"/>
      <c r="VYO787"/>
      <c r="VYP787"/>
      <c r="VYQ787"/>
      <c r="VYR787"/>
      <c r="VYS787"/>
      <c r="VYT787"/>
      <c r="VYU787"/>
      <c r="VYV787"/>
      <c r="VYW787"/>
      <c r="VYX787"/>
      <c r="VYY787"/>
      <c r="VYZ787"/>
      <c r="VZA787"/>
      <c r="VZB787"/>
      <c r="VZC787"/>
      <c r="VZD787"/>
      <c r="VZE787"/>
      <c r="VZF787"/>
      <c r="VZG787"/>
      <c r="VZH787"/>
      <c r="VZI787"/>
      <c r="VZJ787"/>
      <c r="VZK787"/>
      <c r="VZL787"/>
      <c r="VZM787"/>
      <c r="VZN787"/>
      <c r="VZO787"/>
      <c r="VZP787"/>
      <c r="VZQ787"/>
      <c r="VZR787"/>
      <c r="VZS787"/>
      <c r="VZT787"/>
      <c r="VZU787"/>
      <c r="VZV787"/>
      <c r="VZW787"/>
      <c r="VZX787"/>
      <c r="VZY787"/>
      <c r="VZZ787"/>
      <c r="WAA787"/>
      <c r="WAB787"/>
      <c r="WAC787"/>
      <c r="WAD787"/>
      <c r="WAE787"/>
      <c r="WAF787"/>
      <c r="WAG787"/>
      <c r="WAH787"/>
      <c r="WAI787"/>
      <c r="WAJ787"/>
      <c r="WAK787"/>
      <c r="WAL787"/>
      <c r="WAM787"/>
      <c r="WAN787"/>
      <c r="WAO787"/>
      <c r="WAP787"/>
      <c r="WAQ787"/>
      <c r="WAR787"/>
      <c r="WAS787"/>
      <c r="WAT787"/>
      <c r="WAU787"/>
      <c r="WAV787"/>
      <c r="WAW787"/>
      <c r="WAX787"/>
      <c r="WAY787"/>
      <c r="WAZ787"/>
      <c r="WBA787"/>
      <c r="WBB787"/>
      <c r="WBC787"/>
      <c r="WBD787"/>
      <c r="WBE787"/>
      <c r="WBF787"/>
      <c r="WBG787"/>
      <c r="WBH787"/>
      <c r="WBI787"/>
      <c r="WBJ787"/>
      <c r="WBK787"/>
      <c r="WBL787"/>
      <c r="WBM787"/>
      <c r="WBN787"/>
      <c r="WBO787"/>
      <c r="WBP787"/>
      <c r="WBQ787"/>
      <c r="WBR787"/>
      <c r="WBS787"/>
      <c r="WBT787"/>
      <c r="WBU787"/>
      <c r="WBV787"/>
      <c r="WBW787"/>
      <c r="WBX787"/>
      <c r="WBY787"/>
      <c r="WBZ787"/>
      <c r="WCA787"/>
      <c r="WCB787"/>
      <c r="WCC787"/>
      <c r="WCD787"/>
      <c r="WCE787"/>
      <c r="WCF787"/>
      <c r="WCG787"/>
      <c r="WCH787"/>
      <c r="WCI787"/>
      <c r="WCJ787"/>
      <c r="WCK787"/>
      <c r="WCL787"/>
      <c r="WCM787"/>
      <c r="WCN787"/>
      <c r="WCO787"/>
      <c r="WCP787"/>
      <c r="WCQ787"/>
      <c r="WCR787"/>
      <c r="WCS787"/>
      <c r="WCT787"/>
      <c r="WCU787"/>
      <c r="WCV787"/>
      <c r="WCW787"/>
      <c r="WCX787"/>
      <c r="WCY787"/>
      <c r="WCZ787"/>
      <c r="WDA787"/>
      <c r="WDB787"/>
      <c r="WDC787"/>
      <c r="WDD787"/>
      <c r="WDE787"/>
      <c r="WDF787"/>
      <c r="WDG787"/>
      <c r="WDH787"/>
      <c r="WDI787"/>
      <c r="WDJ787"/>
      <c r="WDK787"/>
      <c r="WDL787"/>
      <c r="WDM787"/>
      <c r="WDN787"/>
      <c r="WDO787"/>
      <c r="WDP787"/>
      <c r="WDQ787"/>
      <c r="WDR787"/>
      <c r="WDS787"/>
      <c r="WDT787"/>
      <c r="WDU787"/>
      <c r="WDV787"/>
      <c r="WDW787"/>
      <c r="WDX787"/>
      <c r="WDY787"/>
      <c r="WDZ787"/>
      <c r="WEA787"/>
      <c r="WEB787"/>
      <c r="WEC787"/>
      <c r="WED787"/>
      <c r="WEE787"/>
      <c r="WEF787"/>
      <c r="WEG787"/>
      <c r="WEH787"/>
      <c r="WEI787"/>
      <c r="WEJ787"/>
      <c r="WEK787"/>
      <c r="WEL787"/>
      <c r="WEM787"/>
      <c r="WEN787"/>
      <c r="WEO787"/>
      <c r="WEP787"/>
      <c r="WEQ787"/>
      <c r="WER787"/>
      <c r="WES787"/>
      <c r="WET787"/>
      <c r="WEU787"/>
      <c r="WEV787"/>
      <c r="WEW787"/>
      <c r="WEX787"/>
      <c r="WEY787"/>
      <c r="WEZ787"/>
      <c r="WFA787"/>
      <c r="WFB787"/>
      <c r="WFC787"/>
      <c r="WFD787"/>
      <c r="WFE787"/>
      <c r="WFF787"/>
      <c r="WFG787"/>
      <c r="WFH787"/>
      <c r="WFI787"/>
      <c r="WFJ787"/>
      <c r="WFK787"/>
      <c r="WFL787"/>
      <c r="WFM787"/>
      <c r="WFN787"/>
      <c r="WFO787"/>
      <c r="WFP787"/>
      <c r="WFQ787"/>
      <c r="WFR787"/>
      <c r="WFS787"/>
      <c r="WFT787"/>
      <c r="WFU787"/>
      <c r="WFV787"/>
      <c r="WFW787"/>
      <c r="WFX787"/>
      <c r="WFY787"/>
      <c r="WFZ787"/>
      <c r="WGA787"/>
      <c r="WGB787"/>
      <c r="WGC787"/>
      <c r="WGD787"/>
      <c r="WGE787"/>
      <c r="WGF787"/>
      <c r="WGG787"/>
      <c r="WGH787"/>
      <c r="WGI787"/>
      <c r="WGJ787"/>
      <c r="WGK787"/>
      <c r="WGL787"/>
      <c r="WGM787"/>
      <c r="WGN787"/>
      <c r="WGO787"/>
      <c r="WGP787"/>
      <c r="WGQ787"/>
      <c r="WGR787"/>
      <c r="WGS787"/>
      <c r="WGT787"/>
      <c r="WGU787"/>
      <c r="WGV787"/>
      <c r="WGW787"/>
      <c r="WGX787"/>
      <c r="WGY787"/>
      <c r="WGZ787"/>
      <c r="WHA787"/>
      <c r="WHB787"/>
      <c r="WHC787"/>
      <c r="WHD787"/>
      <c r="WHE787"/>
      <c r="WHF787"/>
      <c r="WHG787"/>
      <c r="WHH787"/>
      <c r="WHI787"/>
      <c r="WHJ787"/>
      <c r="WHK787"/>
      <c r="WHL787"/>
      <c r="WHM787"/>
      <c r="WHN787"/>
      <c r="WHO787"/>
      <c r="WHP787"/>
      <c r="WHQ787"/>
      <c r="WHR787"/>
      <c r="WHS787"/>
      <c r="WHT787"/>
      <c r="WHU787"/>
      <c r="WHV787"/>
      <c r="WHW787"/>
      <c r="WHX787"/>
      <c r="WHY787"/>
      <c r="WHZ787"/>
      <c r="WIA787"/>
      <c r="WIB787"/>
      <c r="WIC787"/>
      <c r="WID787"/>
      <c r="WIE787"/>
      <c r="WIF787"/>
      <c r="WIG787"/>
      <c r="WIH787"/>
      <c r="WII787"/>
      <c r="WIJ787"/>
      <c r="WIK787"/>
      <c r="WIL787"/>
      <c r="WIM787"/>
      <c r="WIN787"/>
      <c r="WIO787"/>
      <c r="WIP787"/>
      <c r="WIQ787"/>
      <c r="WIR787"/>
      <c r="WIS787"/>
      <c r="WIT787"/>
      <c r="WIU787"/>
      <c r="WIV787"/>
      <c r="WIW787"/>
      <c r="WIX787"/>
      <c r="WIY787"/>
      <c r="WIZ787"/>
      <c r="WJA787"/>
      <c r="WJB787"/>
      <c r="WJC787"/>
      <c r="WJD787"/>
      <c r="WJE787"/>
      <c r="WJF787"/>
      <c r="WJG787"/>
      <c r="WJH787"/>
      <c r="WJI787"/>
      <c r="WJJ787"/>
      <c r="WJK787"/>
      <c r="WJL787"/>
      <c r="WJM787"/>
      <c r="WJN787"/>
      <c r="WJO787"/>
      <c r="WJP787"/>
      <c r="WJQ787"/>
      <c r="WJR787"/>
      <c r="WJS787"/>
      <c r="WJT787"/>
      <c r="WJU787"/>
      <c r="WJV787"/>
      <c r="WJW787"/>
      <c r="WJX787"/>
      <c r="WJY787"/>
      <c r="WJZ787"/>
      <c r="WKA787"/>
      <c r="WKB787"/>
      <c r="WKC787"/>
      <c r="WKD787"/>
      <c r="WKE787"/>
      <c r="WKF787"/>
      <c r="WKG787"/>
      <c r="WKH787"/>
      <c r="WKI787"/>
      <c r="WKJ787"/>
      <c r="WKK787"/>
      <c r="WKL787"/>
      <c r="WKM787"/>
      <c r="WKN787"/>
      <c r="WKO787"/>
      <c r="WKP787"/>
      <c r="WKQ787"/>
      <c r="WKR787"/>
      <c r="WKS787"/>
      <c r="WKT787"/>
      <c r="WKU787"/>
      <c r="WKV787"/>
      <c r="WKW787"/>
      <c r="WKX787"/>
      <c r="WKY787"/>
      <c r="WKZ787"/>
      <c r="WLA787"/>
      <c r="WLB787"/>
      <c r="WLC787"/>
      <c r="WLD787"/>
      <c r="WLE787"/>
      <c r="WLF787"/>
      <c r="WLG787"/>
      <c r="WLH787"/>
      <c r="WLI787"/>
      <c r="WLJ787"/>
      <c r="WLK787"/>
      <c r="WLL787"/>
      <c r="WLM787"/>
      <c r="WLN787"/>
      <c r="WLO787"/>
      <c r="WLP787"/>
      <c r="WLQ787"/>
      <c r="WLR787"/>
      <c r="WLS787"/>
      <c r="WLT787"/>
      <c r="WLU787"/>
      <c r="WLV787"/>
      <c r="WLW787"/>
      <c r="WLX787"/>
      <c r="WLY787"/>
      <c r="WLZ787"/>
      <c r="WMA787"/>
      <c r="WMB787"/>
      <c r="WMC787"/>
      <c r="WMD787"/>
      <c r="WME787"/>
      <c r="WMF787"/>
      <c r="WMG787"/>
      <c r="WMH787"/>
      <c r="WMI787"/>
      <c r="WMJ787"/>
      <c r="WMK787"/>
      <c r="WML787"/>
      <c r="WMM787"/>
      <c r="WMN787"/>
      <c r="WMO787"/>
      <c r="WMP787"/>
      <c r="WMQ787"/>
      <c r="WMR787"/>
      <c r="WMS787"/>
      <c r="WMT787"/>
      <c r="WMU787"/>
      <c r="WMV787"/>
      <c r="WMW787"/>
      <c r="WMX787"/>
      <c r="WMY787"/>
      <c r="WMZ787"/>
      <c r="WNA787"/>
      <c r="WNB787"/>
      <c r="WNC787"/>
      <c r="WND787"/>
      <c r="WNE787"/>
      <c r="WNF787"/>
      <c r="WNG787"/>
      <c r="WNH787"/>
      <c r="WNI787"/>
      <c r="WNJ787"/>
      <c r="WNK787"/>
      <c r="WNL787"/>
      <c r="WNM787"/>
      <c r="WNN787"/>
      <c r="WNO787"/>
      <c r="WNP787"/>
      <c r="WNQ787"/>
      <c r="WNR787"/>
      <c r="WNS787"/>
      <c r="WNT787"/>
      <c r="WNU787"/>
      <c r="WNV787"/>
      <c r="WNW787"/>
      <c r="WNX787"/>
      <c r="WNY787"/>
      <c r="WNZ787"/>
      <c r="WOA787"/>
      <c r="WOB787"/>
      <c r="WOC787"/>
      <c r="WOD787"/>
      <c r="WOE787"/>
      <c r="WOF787"/>
      <c r="WOG787"/>
      <c r="WOH787"/>
      <c r="WOI787"/>
      <c r="WOJ787"/>
      <c r="WOK787"/>
      <c r="WOL787"/>
      <c r="WOM787"/>
      <c r="WON787"/>
      <c r="WOO787"/>
      <c r="WOP787"/>
      <c r="WOQ787"/>
      <c r="WOR787"/>
      <c r="WOS787"/>
      <c r="WOT787"/>
      <c r="WOU787"/>
      <c r="WOV787"/>
      <c r="WOW787"/>
      <c r="WOX787"/>
      <c r="WOY787"/>
      <c r="WOZ787"/>
      <c r="WPA787"/>
      <c r="WPB787"/>
      <c r="WPC787"/>
      <c r="WPD787"/>
      <c r="WPE787"/>
      <c r="WPF787"/>
      <c r="WPG787"/>
      <c r="WPH787"/>
      <c r="WPI787"/>
      <c r="WPJ787"/>
      <c r="WPK787"/>
      <c r="WPL787"/>
      <c r="WPM787"/>
      <c r="WPN787"/>
      <c r="WPO787"/>
      <c r="WPP787"/>
      <c r="WPQ787"/>
      <c r="WPR787"/>
      <c r="WPS787"/>
      <c r="WPT787"/>
      <c r="WPU787"/>
      <c r="WPV787"/>
      <c r="WPW787"/>
      <c r="WPX787"/>
      <c r="WPY787"/>
      <c r="WPZ787"/>
      <c r="WQA787"/>
      <c r="WQB787"/>
      <c r="WQC787"/>
      <c r="WQD787"/>
      <c r="WQE787"/>
      <c r="WQF787"/>
      <c r="WQG787"/>
      <c r="WQH787"/>
      <c r="WQI787"/>
      <c r="WQJ787"/>
      <c r="WQK787"/>
      <c r="WQL787"/>
      <c r="WQM787"/>
      <c r="WQN787"/>
      <c r="WQO787"/>
      <c r="WQP787"/>
      <c r="WQQ787"/>
      <c r="WQR787"/>
      <c r="WQS787"/>
      <c r="WQT787"/>
      <c r="WQU787"/>
      <c r="WQV787"/>
      <c r="WQW787"/>
      <c r="WQX787"/>
      <c r="WQY787"/>
      <c r="WQZ787"/>
      <c r="WRA787"/>
      <c r="WRB787"/>
      <c r="WRC787"/>
      <c r="WRD787"/>
      <c r="WRE787"/>
      <c r="WRF787"/>
      <c r="WRG787"/>
      <c r="WRH787"/>
      <c r="WRI787"/>
      <c r="WRJ787"/>
      <c r="WRK787"/>
      <c r="WRL787"/>
      <c r="WRM787"/>
      <c r="WRN787"/>
      <c r="WRO787"/>
      <c r="WRP787"/>
      <c r="WRQ787"/>
      <c r="WRR787"/>
      <c r="WRS787"/>
      <c r="WRT787"/>
      <c r="WRU787"/>
      <c r="WRV787"/>
      <c r="WRW787"/>
      <c r="WRX787"/>
      <c r="WRY787"/>
      <c r="WRZ787"/>
      <c r="WSA787"/>
      <c r="WSB787"/>
      <c r="WSC787"/>
      <c r="WSD787"/>
      <c r="WSE787"/>
      <c r="WSF787"/>
      <c r="WSG787"/>
      <c r="WSH787"/>
      <c r="WSI787"/>
      <c r="WSJ787"/>
      <c r="WSK787"/>
      <c r="WSL787"/>
      <c r="WSM787"/>
      <c r="WSN787"/>
      <c r="WSO787"/>
      <c r="WSP787"/>
      <c r="WSQ787"/>
      <c r="WSR787"/>
      <c r="WSS787"/>
      <c r="WST787"/>
      <c r="WSU787"/>
      <c r="WSV787"/>
      <c r="WSW787"/>
      <c r="WSX787"/>
      <c r="WSY787"/>
      <c r="WSZ787"/>
      <c r="WTA787"/>
      <c r="WTB787"/>
      <c r="WTC787"/>
      <c r="WTD787"/>
      <c r="WTE787"/>
      <c r="WTF787"/>
      <c r="WTG787"/>
      <c r="WTH787"/>
      <c r="WTI787"/>
      <c r="WTJ787"/>
      <c r="WTK787"/>
      <c r="WTL787"/>
      <c r="WTM787"/>
      <c r="WTN787"/>
      <c r="WTO787"/>
      <c r="WTP787"/>
      <c r="WTQ787"/>
      <c r="WTR787"/>
      <c r="WTS787"/>
      <c r="WTT787"/>
      <c r="WTU787"/>
      <c r="WTV787"/>
      <c r="WTW787"/>
      <c r="WTX787"/>
      <c r="WTY787"/>
      <c r="WTZ787"/>
      <c r="WUA787"/>
      <c r="WUB787"/>
      <c r="WUC787"/>
      <c r="WUD787"/>
      <c r="WUE787"/>
      <c r="WUF787"/>
      <c r="WUG787"/>
      <c r="WUH787"/>
      <c r="WUI787"/>
      <c r="WUJ787"/>
      <c r="WUK787"/>
      <c r="WUL787"/>
      <c r="WUM787"/>
      <c r="WUN787"/>
      <c r="WUO787"/>
      <c r="WUP787"/>
      <c r="WUQ787"/>
      <c r="WUR787"/>
      <c r="WUS787"/>
      <c r="WUT787"/>
      <c r="WUU787"/>
      <c r="WUV787"/>
      <c r="WUW787"/>
      <c r="WUX787"/>
      <c r="WUY787"/>
      <c r="WUZ787"/>
      <c r="WVA787"/>
      <c r="WVB787"/>
      <c r="WVC787"/>
      <c r="WVD787"/>
      <c r="WVE787"/>
      <c r="WVF787"/>
      <c r="WVG787"/>
      <c r="WVH787"/>
      <c r="WVI787"/>
      <c r="WVJ787"/>
      <c r="WVK787"/>
      <c r="WVL787"/>
      <c r="WVM787"/>
      <c r="WVN787"/>
      <c r="WVO787"/>
      <c r="WVP787"/>
      <c r="WVQ787"/>
      <c r="WVR787"/>
      <c r="WVS787"/>
      <c r="WVT787"/>
      <c r="WVU787"/>
      <c r="WVV787"/>
      <c r="WVW787"/>
      <c r="WVX787"/>
      <c r="WVY787"/>
      <c r="WVZ787"/>
      <c r="WWA787"/>
      <c r="WWB787"/>
      <c r="WWC787"/>
      <c r="WWD787"/>
      <c r="WWE787"/>
      <c r="WWF787"/>
      <c r="WWG787"/>
      <c r="WWH787"/>
      <c r="WWI787"/>
      <c r="WWJ787"/>
      <c r="WWK787"/>
      <c r="WWL787"/>
      <c r="WWM787"/>
      <c r="WWN787"/>
      <c r="WWO787"/>
      <c r="WWP787"/>
      <c r="WWQ787"/>
      <c r="WWR787"/>
      <c r="WWS787"/>
      <c r="WWT787"/>
      <c r="WWU787"/>
      <c r="WWV787"/>
      <c r="WWW787"/>
      <c r="WWX787"/>
      <c r="WWY787"/>
      <c r="WWZ787"/>
      <c r="WXA787"/>
      <c r="WXB787"/>
      <c r="WXC787"/>
      <c r="WXD787"/>
      <c r="WXE787"/>
      <c r="WXF787"/>
      <c r="WXG787"/>
      <c r="WXH787"/>
      <c r="WXI787"/>
      <c r="WXJ787"/>
      <c r="WXK787"/>
      <c r="WXL787"/>
      <c r="WXM787"/>
      <c r="WXN787"/>
      <c r="WXO787"/>
      <c r="WXP787"/>
      <c r="WXQ787"/>
      <c r="WXR787"/>
      <c r="WXS787"/>
      <c r="WXT787"/>
      <c r="WXU787"/>
      <c r="WXV787"/>
      <c r="WXW787"/>
      <c r="WXX787"/>
      <c r="WXY787"/>
      <c r="WXZ787"/>
      <c r="WYA787"/>
      <c r="WYB787"/>
      <c r="WYC787"/>
      <c r="WYD787"/>
      <c r="WYE787"/>
      <c r="WYF787"/>
      <c r="WYG787"/>
      <c r="WYH787"/>
      <c r="WYI787"/>
      <c r="WYJ787"/>
      <c r="WYK787"/>
      <c r="WYL787"/>
      <c r="WYM787"/>
      <c r="WYN787"/>
      <c r="WYO787"/>
      <c r="WYP787"/>
      <c r="WYQ787"/>
      <c r="WYR787"/>
      <c r="WYS787"/>
      <c r="WYT787"/>
      <c r="WYU787"/>
      <c r="WYV787"/>
      <c r="WYW787"/>
      <c r="WYX787"/>
      <c r="WYY787"/>
      <c r="WYZ787"/>
      <c r="WZA787"/>
      <c r="WZB787"/>
      <c r="WZC787"/>
      <c r="WZD787"/>
      <c r="WZE787"/>
      <c r="WZF787"/>
      <c r="WZG787"/>
      <c r="WZH787"/>
      <c r="WZI787"/>
      <c r="WZJ787"/>
      <c r="WZK787"/>
      <c r="WZL787"/>
      <c r="WZM787"/>
      <c r="WZN787"/>
      <c r="WZO787"/>
      <c r="WZP787"/>
      <c r="WZQ787"/>
      <c r="WZR787"/>
      <c r="WZS787"/>
      <c r="WZT787"/>
      <c r="WZU787"/>
      <c r="WZV787"/>
      <c r="WZW787"/>
      <c r="WZX787"/>
      <c r="WZY787"/>
      <c r="WZZ787"/>
      <c r="XAA787"/>
      <c r="XAB787"/>
      <c r="XAC787"/>
      <c r="XAD787"/>
      <c r="XAE787"/>
      <c r="XAF787"/>
      <c r="XAG787"/>
      <c r="XAH787"/>
      <c r="XAI787"/>
      <c r="XAJ787"/>
      <c r="XAK787"/>
      <c r="XAL787"/>
      <c r="XAM787"/>
      <c r="XAN787"/>
      <c r="XAO787"/>
      <c r="XAP787"/>
      <c r="XAQ787"/>
      <c r="XAR787"/>
      <c r="XAS787"/>
      <c r="XAT787"/>
      <c r="XAU787"/>
      <c r="XAV787"/>
      <c r="XAW787"/>
      <c r="XAX787"/>
      <c r="XAY787"/>
      <c r="XAZ787"/>
      <c r="XBA787"/>
      <c r="XBB787"/>
      <c r="XBC787"/>
      <c r="XBD787"/>
      <c r="XBE787"/>
      <c r="XBF787"/>
      <c r="XBG787"/>
      <c r="XBH787"/>
      <c r="XBI787"/>
      <c r="XBJ787"/>
      <c r="XBK787"/>
      <c r="XBL787"/>
      <c r="XBM787"/>
      <c r="XBN787"/>
      <c r="XBO787"/>
      <c r="XBP787"/>
      <c r="XBQ787"/>
      <c r="XBR787"/>
      <c r="XBS787"/>
      <c r="XBT787"/>
      <c r="XBU787"/>
      <c r="XBV787"/>
      <c r="XBW787"/>
      <c r="XBX787"/>
      <c r="XBY787"/>
      <c r="XBZ787"/>
      <c r="XCA787"/>
      <c r="XCB787"/>
      <c r="XCC787"/>
      <c r="XCD787"/>
      <c r="XCE787"/>
      <c r="XCF787"/>
      <c r="XCG787"/>
      <c r="XCH787"/>
      <c r="XCI787"/>
      <c r="XCJ787"/>
      <c r="XCK787"/>
      <c r="XCL787"/>
      <c r="XCM787"/>
      <c r="XCN787"/>
      <c r="XCO787"/>
      <c r="XCP787"/>
      <c r="XCQ787"/>
      <c r="XCR787"/>
      <c r="XCS787"/>
      <c r="XCT787"/>
      <c r="XCU787"/>
      <c r="XCV787"/>
      <c r="XCW787"/>
      <c r="XCX787"/>
      <c r="XCY787"/>
      <c r="XCZ787"/>
      <c r="XDA787"/>
      <c r="XDB787"/>
      <c r="XDC787"/>
      <c r="XDD787"/>
      <c r="XDE787"/>
      <c r="XDF787"/>
      <c r="XDG787"/>
      <c r="XDH787"/>
      <c r="XDI787"/>
      <c r="XDJ787"/>
      <c r="XDK787"/>
      <c r="XDL787"/>
      <c r="XDM787"/>
      <c r="XDN787"/>
      <c r="XDO787"/>
      <c r="XDP787"/>
      <c r="XDQ787"/>
      <c r="XDR787"/>
      <c r="XDS787"/>
      <c r="XDT787"/>
      <c r="XDU787"/>
      <c r="XDV787"/>
      <c r="XDW787"/>
      <c r="XDX787"/>
      <c r="XDY787"/>
      <c r="XDZ787"/>
      <c r="XEA787"/>
      <c r="XEB787"/>
      <c r="XEC787"/>
      <c r="XED787"/>
      <c r="XEE787"/>
      <c r="XEF787"/>
      <c r="XEG787"/>
      <c r="XEH787"/>
      <c r="XEI787"/>
      <c r="XEJ787"/>
      <c r="XEK787"/>
      <c r="XEL787"/>
      <c r="XEM787"/>
      <c r="XEN787"/>
      <c r="XEO787"/>
      <c r="XEP787"/>
      <c r="XEQ787"/>
      <c r="XER787"/>
      <c r="XES787"/>
      <c r="XET787"/>
      <c r="XEU787"/>
      <c r="XEV787"/>
      <c r="XEW787"/>
      <c r="XEX787"/>
      <c r="XEY787"/>
      <c r="XEZ787"/>
      <c r="XFA787"/>
      <c r="XFB787"/>
      <c r="XFC787"/>
      <c r="XFD787"/>
    </row>
    <row r="788" spans="1:16384" s="7" customFormat="1" x14ac:dyDescent="0.25">
      <c r="D788" s="7">
        <v>335</v>
      </c>
    </row>
    <row r="789" spans="1:16384" s="7" customFormat="1" x14ac:dyDescent="0.25"/>
    <row r="790" spans="1:16384" s="7" customFormat="1" x14ac:dyDescent="0.25"/>
    <row r="791" spans="1:16384" s="7" customFormat="1" x14ac:dyDescent="0.25"/>
    <row r="792" spans="1:16384" s="7" customFormat="1" x14ac:dyDescent="0.25">
      <c r="B792" s="7">
        <v>69.2</v>
      </c>
      <c r="C792" s="7">
        <v>6.4</v>
      </c>
    </row>
    <row r="793" spans="1:16384" s="7" customFormat="1" x14ac:dyDescent="0.25">
      <c r="A793" s="7">
        <f>($D$788+((E793/2.54)/12))</f>
        <v>335.16404199475068</v>
      </c>
      <c r="B793" s="7">
        <v>83.3</v>
      </c>
      <c r="C793" s="7">
        <v>3.3</v>
      </c>
      <c r="E793" s="7">
        <v>5</v>
      </c>
      <c r="F793" s="7">
        <v>1</v>
      </c>
      <c r="G793" s="7">
        <v>5</v>
      </c>
      <c r="H793" s="7">
        <v>5.13</v>
      </c>
      <c r="I793" s="7">
        <v>0</v>
      </c>
      <c r="O793" s="7">
        <v>0</v>
      </c>
      <c r="P793" s="7">
        <v>0</v>
      </c>
      <c r="Q793" s="7">
        <v>163204</v>
      </c>
      <c r="R793" s="7">
        <v>9</v>
      </c>
      <c r="S793" s="7">
        <v>4854.8599999999997</v>
      </c>
      <c r="T793" s="7">
        <v>297.70999999999998</v>
      </c>
      <c r="U793" s="7">
        <v>8094.37</v>
      </c>
      <c r="V793" s="7">
        <v>237.41</v>
      </c>
      <c r="W793" s="7">
        <v>0</v>
      </c>
      <c r="X793" s="7">
        <v>333.21</v>
      </c>
      <c r="Y793" s="7">
        <v>0</v>
      </c>
      <c r="Z793" s="7">
        <v>2156.2399999999998</v>
      </c>
      <c r="AA793" s="7">
        <v>32214.23</v>
      </c>
      <c r="AB793" s="7">
        <v>354.87</v>
      </c>
      <c r="AC793" s="7">
        <v>0</v>
      </c>
      <c r="AD793" s="7">
        <v>1123.48</v>
      </c>
      <c r="AE793" s="7">
        <v>7333.89</v>
      </c>
      <c r="AF793" s="7">
        <v>256</v>
      </c>
      <c r="AG793" s="7">
        <v>19245.39</v>
      </c>
      <c r="AH793" s="7">
        <v>636.89</v>
      </c>
      <c r="AI793" s="7">
        <v>0</v>
      </c>
      <c r="AJ793" s="7">
        <v>11075180.41</v>
      </c>
      <c r="AK793" s="7">
        <v>0</v>
      </c>
      <c r="AL793" s="7">
        <v>167.25</v>
      </c>
      <c r="AM793" s="7">
        <v>0</v>
      </c>
      <c r="AN793" s="7">
        <v>45916015.079999998</v>
      </c>
      <c r="AO793" s="7">
        <v>0</v>
      </c>
      <c r="AP793" s="7">
        <v>1581</v>
      </c>
      <c r="AQ793" s="7">
        <v>0</v>
      </c>
      <c r="AR793" s="7">
        <v>0</v>
      </c>
      <c r="AS793" s="7">
        <v>0</v>
      </c>
      <c r="AT793" s="7">
        <v>679.13</v>
      </c>
      <c r="AU793" s="7">
        <v>0</v>
      </c>
      <c r="AV793" s="7">
        <v>2334.1</v>
      </c>
      <c r="AW793" s="7">
        <v>0</v>
      </c>
      <c r="AX793" s="7">
        <v>1127.9100000000001</v>
      </c>
      <c r="AY793" s="7">
        <v>0</v>
      </c>
      <c r="AZ793" s="7">
        <v>210208.57</v>
      </c>
      <c r="BA793" s="7">
        <v>1250.1199999999999</v>
      </c>
      <c r="BB793" s="7">
        <v>15.93</v>
      </c>
      <c r="BC793" s="7">
        <v>0</v>
      </c>
      <c r="BD793" s="7">
        <v>375.78</v>
      </c>
      <c r="BE793" s="7">
        <v>610887.42000000004</v>
      </c>
      <c r="BF793" s="7">
        <v>7196.62</v>
      </c>
      <c r="BG793" s="7">
        <v>0</v>
      </c>
      <c r="BH793" s="7">
        <v>48780.6</v>
      </c>
      <c r="BI793" s="7">
        <v>50461.68</v>
      </c>
      <c r="BJ793" s="7">
        <v>2054.69</v>
      </c>
      <c r="BK793" s="7">
        <v>244613.99</v>
      </c>
      <c r="BL793" s="7">
        <v>2154.94</v>
      </c>
      <c r="BM793" s="7">
        <v>0</v>
      </c>
      <c r="BN793" s="7">
        <v>345.69</v>
      </c>
      <c r="BO793" s="7">
        <v>7079.64</v>
      </c>
      <c r="BP793" s="7">
        <v>129.02000000000001</v>
      </c>
      <c r="BQ793" s="7">
        <v>0</v>
      </c>
      <c r="BR793" s="7">
        <v>2054.35</v>
      </c>
      <c r="BS793" s="7">
        <v>0</v>
      </c>
      <c r="BT793" s="7">
        <v>3248.72</v>
      </c>
      <c r="BU793" s="7">
        <v>13964.4</v>
      </c>
      <c r="BV793" s="7">
        <v>169.4</v>
      </c>
      <c r="BW793" s="7">
        <v>1.9618</v>
      </c>
      <c r="BX793" s="7">
        <v>1.1059000000000001</v>
      </c>
      <c r="BY793" s="7">
        <v>0.97350000000000003</v>
      </c>
    </row>
    <row r="794" spans="1:16384" s="7" customFormat="1" x14ac:dyDescent="0.25">
      <c r="A794" s="7">
        <f t="shared" ref="A794:A816" si="31">($D$788+((E794/2.54)/12))</f>
        <v>335.32808398950129</v>
      </c>
      <c r="B794" s="7">
        <v>84.6</v>
      </c>
      <c r="C794" s="7">
        <v>5.4</v>
      </c>
      <c r="E794" s="7">
        <v>10</v>
      </c>
      <c r="F794" s="7">
        <v>1</v>
      </c>
      <c r="G794" s="7">
        <v>10</v>
      </c>
      <c r="H794" s="7">
        <v>5.12</v>
      </c>
      <c r="I794" s="7">
        <v>0</v>
      </c>
      <c r="J794" s="7">
        <v>51.251300000000001</v>
      </c>
      <c r="K794" s="7">
        <v>1.9945999999999999</v>
      </c>
      <c r="N794" s="7">
        <v>0.43819999999999998</v>
      </c>
      <c r="O794" s="7">
        <v>0</v>
      </c>
      <c r="P794" s="7">
        <v>0</v>
      </c>
      <c r="Q794" s="7">
        <v>166730</v>
      </c>
      <c r="R794" s="7">
        <v>9</v>
      </c>
      <c r="S794" s="7">
        <v>4411.8500000000004</v>
      </c>
      <c r="T794" s="7">
        <v>264.92</v>
      </c>
      <c r="U794" s="7">
        <v>7625.39</v>
      </c>
      <c r="V794" s="7">
        <v>211.99</v>
      </c>
      <c r="W794" s="7">
        <v>0</v>
      </c>
      <c r="X794" s="7">
        <v>311.99</v>
      </c>
      <c r="Y794" s="7">
        <v>0</v>
      </c>
      <c r="Z794" s="7">
        <v>2263.08</v>
      </c>
      <c r="AA794" s="7">
        <v>29625.41</v>
      </c>
      <c r="AB794" s="7">
        <v>317.66000000000003</v>
      </c>
      <c r="AC794" s="7">
        <v>0</v>
      </c>
      <c r="AD794" s="7">
        <v>1069.1500000000001</v>
      </c>
      <c r="AE794" s="7">
        <v>7283.31</v>
      </c>
      <c r="AF794" s="7">
        <v>236.64</v>
      </c>
      <c r="AG794" s="7">
        <v>19137.45</v>
      </c>
      <c r="AH794" s="7">
        <v>589.51</v>
      </c>
      <c r="AI794" s="7">
        <v>0</v>
      </c>
      <c r="AJ794" s="7">
        <v>10548132.01</v>
      </c>
      <c r="AK794" s="7">
        <v>0</v>
      </c>
      <c r="AL794" s="7">
        <v>159.36000000000001</v>
      </c>
      <c r="AM794" s="7">
        <v>0</v>
      </c>
      <c r="AN794" s="7">
        <v>43730952.469999999</v>
      </c>
      <c r="AO794" s="7">
        <v>0</v>
      </c>
      <c r="AP794" s="7">
        <v>1505.64</v>
      </c>
      <c r="AQ794" s="7">
        <v>0</v>
      </c>
      <c r="AR794" s="7">
        <v>0</v>
      </c>
      <c r="AS794" s="7">
        <v>0</v>
      </c>
      <c r="AT794" s="7">
        <v>639.33000000000004</v>
      </c>
      <c r="AU794" s="7">
        <v>0</v>
      </c>
      <c r="AV794" s="7">
        <v>2218.16</v>
      </c>
      <c r="AW794" s="7">
        <v>0</v>
      </c>
      <c r="AX794" s="7">
        <v>1074.8399999999999</v>
      </c>
      <c r="AY794" s="7">
        <v>0</v>
      </c>
      <c r="AZ794" s="7">
        <v>200205.11</v>
      </c>
      <c r="BA794" s="7">
        <v>1271.69</v>
      </c>
      <c r="BB794" s="7">
        <v>15.08</v>
      </c>
      <c r="BC794" s="7">
        <v>0</v>
      </c>
      <c r="BD794" s="7">
        <v>357.25</v>
      </c>
      <c r="BE794" s="7">
        <v>701156.56</v>
      </c>
      <c r="BF794" s="7">
        <v>7776.18</v>
      </c>
      <c r="BG794" s="7">
        <v>0</v>
      </c>
      <c r="BH794" s="7">
        <v>52466.03</v>
      </c>
      <c r="BI794" s="7">
        <v>34160.75</v>
      </c>
      <c r="BJ794" s="7">
        <v>1794.73</v>
      </c>
      <c r="BK794" s="7">
        <v>162326.15</v>
      </c>
      <c r="BL794" s="7">
        <v>1714.87</v>
      </c>
      <c r="BM794" s="7">
        <v>0</v>
      </c>
      <c r="BN794" s="7">
        <v>378.46</v>
      </c>
      <c r="BO794" s="7">
        <v>6602.1</v>
      </c>
      <c r="BP794" s="7">
        <v>110</v>
      </c>
      <c r="BQ794" s="7">
        <v>0</v>
      </c>
      <c r="BR794" s="7">
        <v>2442.2399999999998</v>
      </c>
      <c r="BS794" s="7">
        <v>14637.5</v>
      </c>
      <c r="BT794" s="7">
        <v>599.09</v>
      </c>
      <c r="BU794" s="7">
        <v>11761.83</v>
      </c>
      <c r="BV794" s="7">
        <v>143.03</v>
      </c>
      <c r="BW794" s="7">
        <v>1.0306999999999999</v>
      </c>
      <c r="BX794" s="7">
        <v>4.8884999999999996</v>
      </c>
      <c r="BY794" s="7">
        <v>0.4516</v>
      </c>
    </row>
    <row r="795" spans="1:16384" s="7" customFormat="1" x14ac:dyDescent="0.25">
      <c r="A795" s="7">
        <f t="shared" si="31"/>
        <v>335.49212598425197</v>
      </c>
      <c r="B795" s="7">
        <v>83.2</v>
      </c>
      <c r="C795" s="7">
        <v>2.2000000000000002</v>
      </c>
      <c r="E795" s="7">
        <v>15</v>
      </c>
      <c r="F795" s="7">
        <v>1</v>
      </c>
      <c r="G795" s="7">
        <v>15</v>
      </c>
      <c r="H795" s="7">
        <v>5.1779999999999999</v>
      </c>
      <c r="I795" s="7">
        <v>0</v>
      </c>
      <c r="J795" s="7">
        <v>51.831800000000001</v>
      </c>
      <c r="K795" s="7">
        <v>2.1501000000000001</v>
      </c>
      <c r="L795" s="7">
        <v>3.2557</v>
      </c>
      <c r="M795" s="7">
        <v>111.44110000000001</v>
      </c>
      <c r="N795" s="7">
        <v>0.34799999999999998</v>
      </c>
      <c r="O795" s="7">
        <v>0</v>
      </c>
      <c r="P795" s="7">
        <v>0</v>
      </c>
      <c r="Q795" s="7">
        <v>157551</v>
      </c>
      <c r="R795" s="7">
        <v>9</v>
      </c>
      <c r="S795" s="7">
        <v>3322.54</v>
      </c>
      <c r="T795" s="7">
        <v>255.75</v>
      </c>
      <c r="U795" s="7">
        <v>7290.67</v>
      </c>
      <c r="V795" s="7">
        <v>218.07</v>
      </c>
      <c r="W795" s="7">
        <v>0</v>
      </c>
      <c r="X795" s="7">
        <v>313.49</v>
      </c>
      <c r="Y795" s="7">
        <v>0</v>
      </c>
      <c r="Z795" s="7">
        <v>2235.0500000000002</v>
      </c>
      <c r="AA795" s="7">
        <v>27754.15</v>
      </c>
      <c r="AB795" s="7">
        <v>324.18</v>
      </c>
      <c r="AC795" s="7">
        <v>0</v>
      </c>
      <c r="AD795" s="7">
        <v>1114.7</v>
      </c>
      <c r="AE795" s="7">
        <v>6889.48</v>
      </c>
      <c r="AF795" s="7">
        <v>241.21</v>
      </c>
      <c r="AG795" s="7">
        <v>18120.580000000002</v>
      </c>
      <c r="AH795" s="7">
        <v>600.79999999999995</v>
      </c>
      <c r="AI795" s="7">
        <v>0</v>
      </c>
      <c r="AJ795" s="7">
        <v>11023993.359999999</v>
      </c>
      <c r="AK795" s="7">
        <v>0</v>
      </c>
      <c r="AL795" s="7">
        <v>166.04</v>
      </c>
      <c r="AM795" s="7">
        <v>0</v>
      </c>
      <c r="AN795" s="7">
        <v>45703801.340000004</v>
      </c>
      <c r="AO795" s="7">
        <v>0</v>
      </c>
      <c r="AP795" s="7">
        <v>1573.63</v>
      </c>
      <c r="AQ795" s="7">
        <v>0</v>
      </c>
      <c r="AR795" s="7">
        <v>0</v>
      </c>
      <c r="AS795" s="7">
        <v>0</v>
      </c>
      <c r="AT795" s="7">
        <v>682.52</v>
      </c>
      <c r="AU795" s="7">
        <v>0</v>
      </c>
      <c r="AV795" s="7">
        <v>2325.8200000000002</v>
      </c>
      <c r="AW795" s="7">
        <v>0</v>
      </c>
      <c r="AX795" s="7">
        <v>1131.6099999999999</v>
      </c>
      <c r="AY795" s="7">
        <v>0</v>
      </c>
      <c r="AZ795" s="7">
        <v>209237.02</v>
      </c>
      <c r="BA795" s="7">
        <v>1189.78</v>
      </c>
      <c r="BB795" s="7">
        <v>15.17</v>
      </c>
      <c r="BC795" s="7">
        <v>0</v>
      </c>
      <c r="BD795" s="7">
        <v>371.27</v>
      </c>
      <c r="BE795" s="7">
        <v>727141.33</v>
      </c>
      <c r="BF795" s="7">
        <v>8388.66</v>
      </c>
      <c r="BG795" s="7">
        <v>0</v>
      </c>
      <c r="BH795" s="7">
        <v>59927.69</v>
      </c>
      <c r="BI795" s="7">
        <v>23734.42</v>
      </c>
      <c r="BJ795" s="7">
        <v>1703</v>
      </c>
      <c r="BK795" s="7">
        <v>132749.01999999999</v>
      </c>
      <c r="BL795" s="7">
        <v>1619.19</v>
      </c>
      <c r="BM795" s="7">
        <v>0</v>
      </c>
      <c r="BN795" s="7">
        <v>383.5</v>
      </c>
      <c r="BO795" s="7">
        <v>4164.41</v>
      </c>
      <c r="BP795" s="7">
        <v>91.62</v>
      </c>
      <c r="BQ795" s="7">
        <v>12146.5</v>
      </c>
      <c r="BR795" s="7">
        <v>690.54</v>
      </c>
      <c r="BS795" s="7">
        <v>18056.47</v>
      </c>
      <c r="BT795" s="7">
        <v>607.09</v>
      </c>
      <c r="BU795" s="7">
        <v>17440.650000000001</v>
      </c>
      <c r="BV795" s="7">
        <v>172.12</v>
      </c>
      <c r="BW795" s="7">
        <v>2.1696</v>
      </c>
      <c r="BX795" s="7">
        <v>1.6307</v>
      </c>
      <c r="BY795" s="7">
        <v>0.76739999999999997</v>
      </c>
    </row>
    <row r="796" spans="1:16384" s="7" customFormat="1" x14ac:dyDescent="0.25">
      <c r="A796" s="7">
        <f t="shared" si="31"/>
        <v>335.65616797900265</v>
      </c>
      <c r="B796" s="7">
        <v>84.3</v>
      </c>
      <c r="C796" s="7">
        <v>6.5</v>
      </c>
      <c r="E796" s="7">
        <v>20</v>
      </c>
      <c r="F796" s="7">
        <v>1</v>
      </c>
      <c r="G796" s="7">
        <v>20</v>
      </c>
      <c r="H796" s="7">
        <v>5.15</v>
      </c>
      <c r="I796" s="7">
        <v>0</v>
      </c>
      <c r="J796" s="7">
        <v>51.551600000000001</v>
      </c>
      <c r="K796" s="7">
        <v>2.1743000000000001</v>
      </c>
      <c r="L796" s="7">
        <v>3.2193999999999998</v>
      </c>
      <c r="M796" s="7">
        <v>112.0882</v>
      </c>
      <c r="N796" s="7">
        <v>0.33389999999999997</v>
      </c>
      <c r="O796" s="7">
        <v>0</v>
      </c>
      <c r="P796" s="7">
        <v>0</v>
      </c>
      <c r="Q796" s="7">
        <v>173999</v>
      </c>
      <c r="R796" s="7">
        <v>9</v>
      </c>
      <c r="S796" s="7">
        <v>3876.52</v>
      </c>
      <c r="T796" s="7">
        <v>266.64999999999998</v>
      </c>
      <c r="U796" s="7">
        <v>7709.86</v>
      </c>
      <c r="V796" s="7">
        <v>221.15</v>
      </c>
      <c r="W796" s="7">
        <v>0</v>
      </c>
      <c r="X796" s="7">
        <v>312.04000000000002</v>
      </c>
      <c r="Y796" s="7">
        <v>0</v>
      </c>
      <c r="Z796" s="7">
        <v>2202.6</v>
      </c>
      <c r="AA796" s="7">
        <v>29975.599999999999</v>
      </c>
      <c r="AB796" s="7">
        <v>330.25</v>
      </c>
      <c r="AC796" s="7">
        <v>0</v>
      </c>
      <c r="AD796" s="7">
        <v>1082.3499999999999</v>
      </c>
      <c r="AE796" s="7">
        <v>7224.13</v>
      </c>
      <c r="AF796" s="7">
        <v>240.46</v>
      </c>
      <c r="AG796" s="7">
        <v>18964.36</v>
      </c>
      <c r="AH796" s="7">
        <v>598.34</v>
      </c>
      <c r="AI796" s="7">
        <v>0</v>
      </c>
      <c r="AJ796" s="7">
        <v>10684134.800000001</v>
      </c>
      <c r="AK796" s="7">
        <v>0</v>
      </c>
      <c r="AL796" s="7">
        <v>161.16999999999999</v>
      </c>
      <c r="AM796" s="7">
        <v>0</v>
      </c>
      <c r="AN796" s="7">
        <v>44294799.409999996</v>
      </c>
      <c r="AO796" s="7">
        <v>0</v>
      </c>
      <c r="AP796" s="7">
        <v>1525.1</v>
      </c>
      <c r="AQ796" s="7">
        <v>0</v>
      </c>
      <c r="AR796" s="7">
        <v>0</v>
      </c>
      <c r="AS796" s="7">
        <v>0</v>
      </c>
      <c r="AT796" s="7">
        <v>654.45000000000005</v>
      </c>
      <c r="AU796" s="7">
        <v>0</v>
      </c>
      <c r="AV796" s="7">
        <v>2245.75</v>
      </c>
      <c r="AW796" s="7">
        <v>0</v>
      </c>
      <c r="AX796" s="7">
        <v>1081.71</v>
      </c>
      <c r="AY796" s="7">
        <v>0</v>
      </c>
      <c r="AZ796" s="7">
        <v>202786.46</v>
      </c>
      <c r="BA796" s="7">
        <v>1235.93</v>
      </c>
      <c r="BB796" s="7">
        <v>15.01</v>
      </c>
      <c r="BC796" s="7">
        <v>0</v>
      </c>
      <c r="BD796" s="7">
        <v>359.56</v>
      </c>
      <c r="BE796" s="7">
        <v>642551.35</v>
      </c>
      <c r="BF796" s="7">
        <v>7202.18</v>
      </c>
      <c r="BG796" s="7">
        <v>0</v>
      </c>
      <c r="BH796" s="7">
        <v>48716.98</v>
      </c>
      <c r="BI796" s="7">
        <v>41269.980000000003</v>
      </c>
      <c r="BJ796" s="7">
        <v>1837.45</v>
      </c>
      <c r="BK796" s="7">
        <v>196730.47</v>
      </c>
      <c r="BL796" s="7">
        <v>1832.58</v>
      </c>
      <c r="BM796" s="7">
        <v>0</v>
      </c>
      <c r="BN796" s="7">
        <v>323.75</v>
      </c>
      <c r="BO796" s="7">
        <v>3634.12</v>
      </c>
      <c r="BP796" s="7">
        <v>88.49</v>
      </c>
      <c r="BQ796" s="7">
        <v>16278.93</v>
      </c>
      <c r="BR796" s="7">
        <v>784.16</v>
      </c>
      <c r="BS796" s="7">
        <v>14072.6</v>
      </c>
      <c r="BT796" s="7">
        <v>669.58</v>
      </c>
      <c r="BU796" s="7">
        <v>16476.150000000001</v>
      </c>
      <c r="BV796" s="7">
        <v>170.83</v>
      </c>
      <c r="BW796" s="7">
        <v>2.2050999999999998</v>
      </c>
      <c r="BX796" s="7">
        <v>1.2291000000000001</v>
      </c>
      <c r="BY796" s="7">
        <v>1.0703</v>
      </c>
    </row>
    <row r="797" spans="1:16384" s="7" customFormat="1" x14ac:dyDescent="0.25">
      <c r="A797" s="7">
        <f t="shared" si="31"/>
        <v>335.82020997375326</v>
      </c>
      <c r="B797" s="7">
        <v>91</v>
      </c>
      <c r="C797" s="7">
        <v>7.8</v>
      </c>
      <c r="E797" s="7">
        <v>25</v>
      </c>
      <c r="F797" s="7">
        <v>1</v>
      </c>
      <c r="G797" s="7">
        <v>25</v>
      </c>
      <c r="H797" s="7">
        <v>5.157</v>
      </c>
      <c r="I797" s="7">
        <v>0</v>
      </c>
      <c r="J797" s="7">
        <v>51.621600000000001</v>
      </c>
      <c r="K797" s="7">
        <v>2.3258999999999999</v>
      </c>
      <c r="L797" s="7">
        <v>3.4396</v>
      </c>
      <c r="M797" s="7">
        <v>120.0654</v>
      </c>
      <c r="N797" s="7">
        <v>0.246</v>
      </c>
      <c r="O797" s="7">
        <v>0</v>
      </c>
      <c r="P797" s="7">
        <v>0</v>
      </c>
      <c r="Q797" s="7">
        <v>178505</v>
      </c>
      <c r="R797" s="7">
        <v>8</v>
      </c>
      <c r="S797" s="7">
        <v>6095.29</v>
      </c>
      <c r="T797" s="7">
        <v>293.51</v>
      </c>
      <c r="U797" s="7">
        <v>8480.2999999999993</v>
      </c>
      <c r="V797" s="7">
        <v>225.98</v>
      </c>
      <c r="W797" s="7">
        <v>0</v>
      </c>
      <c r="X797" s="7">
        <v>315.3</v>
      </c>
      <c r="Y797" s="7">
        <v>0</v>
      </c>
      <c r="Z797" s="7">
        <v>2100.23</v>
      </c>
      <c r="AA797" s="7">
        <v>27386</v>
      </c>
      <c r="AB797" s="7">
        <v>312.32</v>
      </c>
      <c r="AC797" s="7">
        <v>0</v>
      </c>
      <c r="AD797" s="7">
        <v>1061.56</v>
      </c>
      <c r="AE797" s="7">
        <v>7043.3</v>
      </c>
      <c r="AF797" s="7">
        <v>232.85</v>
      </c>
      <c r="AG797" s="7">
        <v>18523.25</v>
      </c>
      <c r="AH797" s="7">
        <v>579.89</v>
      </c>
      <c r="AI797" s="7">
        <v>0</v>
      </c>
      <c r="AJ797" s="7">
        <v>10490029.199999999</v>
      </c>
      <c r="AK797" s="7">
        <v>0</v>
      </c>
      <c r="AL797" s="7">
        <v>158.41999999999999</v>
      </c>
      <c r="AM797" s="7">
        <v>0</v>
      </c>
      <c r="AN797" s="7">
        <v>43490067.060000002</v>
      </c>
      <c r="AO797" s="7">
        <v>0</v>
      </c>
      <c r="AP797" s="7">
        <v>1497.3</v>
      </c>
      <c r="AQ797" s="7">
        <v>0</v>
      </c>
      <c r="AR797" s="7">
        <v>0</v>
      </c>
      <c r="AS797" s="7">
        <v>0</v>
      </c>
      <c r="AT797" s="7">
        <v>644.37</v>
      </c>
      <c r="AU797" s="7">
        <v>0</v>
      </c>
      <c r="AV797" s="7">
        <v>2204.9899999999998</v>
      </c>
      <c r="AW797" s="7">
        <v>0</v>
      </c>
      <c r="AX797" s="7">
        <v>1054.58</v>
      </c>
      <c r="AY797" s="7">
        <v>0</v>
      </c>
      <c r="AZ797" s="7">
        <v>199102.3</v>
      </c>
      <c r="BA797" s="7">
        <v>1224.1500000000001</v>
      </c>
      <c r="BB797" s="7">
        <v>14.75</v>
      </c>
      <c r="BC797" s="7">
        <v>0</v>
      </c>
      <c r="BD797" s="7">
        <v>355.7</v>
      </c>
      <c r="BE797" s="7">
        <v>705747.67</v>
      </c>
      <c r="BF797" s="7">
        <v>7775.18</v>
      </c>
      <c r="BG797" s="7">
        <v>0</v>
      </c>
      <c r="BH797" s="7">
        <v>48981.4</v>
      </c>
      <c r="BI797" s="7">
        <v>32144.52</v>
      </c>
      <c r="BJ797" s="7">
        <v>1751.77</v>
      </c>
      <c r="BK797" s="7">
        <v>142486.71</v>
      </c>
      <c r="BL797" s="7">
        <v>1596.26</v>
      </c>
      <c r="BM797" s="7">
        <v>0</v>
      </c>
      <c r="BN797" s="7">
        <v>364.45</v>
      </c>
      <c r="BO797" s="7">
        <v>5693.37</v>
      </c>
      <c r="BP797" s="7">
        <v>100.21</v>
      </c>
      <c r="BQ797" s="7">
        <v>10258.709999999999</v>
      </c>
      <c r="BR797" s="7">
        <v>669.36</v>
      </c>
      <c r="BS797" s="7">
        <v>16852.939999999999</v>
      </c>
      <c r="BT797" s="7">
        <v>589.69000000000005</v>
      </c>
      <c r="BU797" s="7">
        <v>18063.79</v>
      </c>
      <c r="BV797" s="7">
        <v>168.41</v>
      </c>
      <c r="BW797" s="7">
        <v>2.6122999999999998</v>
      </c>
      <c r="BX797" s="7">
        <v>0.95009999999999994</v>
      </c>
      <c r="BY797" s="7">
        <v>0.96889999999999998</v>
      </c>
    </row>
    <row r="798" spans="1:16384" s="7" customFormat="1" x14ac:dyDescent="0.25">
      <c r="A798" s="7">
        <f t="shared" si="31"/>
        <v>335.98425196850394</v>
      </c>
      <c r="B798" s="7">
        <v>90.1</v>
      </c>
      <c r="C798" s="7">
        <v>9.1</v>
      </c>
      <c r="E798" s="7">
        <v>30</v>
      </c>
      <c r="F798" s="7">
        <v>1</v>
      </c>
      <c r="G798" s="7">
        <v>30</v>
      </c>
      <c r="H798" s="7">
        <v>5.1660000000000004</v>
      </c>
      <c r="I798" s="7">
        <v>0</v>
      </c>
      <c r="J798" s="7">
        <v>51.7117</v>
      </c>
      <c r="K798" s="7">
        <v>2.2805</v>
      </c>
      <c r="L798" s="7">
        <v>3.508</v>
      </c>
      <c r="M798" s="7">
        <v>117.9288</v>
      </c>
      <c r="N798" s="7">
        <v>0.27229999999999999</v>
      </c>
      <c r="O798" s="7">
        <v>0</v>
      </c>
      <c r="P798" s="7">
        <v>0</v>
      </c>
      <c r="Q798" s="7">
        <v>169053</v>
      </c>
      <c r="R798" s="7">
        <v>9</v>
      </c>
      <c r="S798" s="7">
        <v>2985.23</v>
      </c>
      <c r="T798" s="7">
        <v>235.33</v>
      </c>
      <c r="U798" s="7">
        <v>6827.86</v>
      </c>
      <c r="V798" s="7">
        <v>200.12</v>
      </c>
      <c r="W798" s="7">
        <v>0</v>
      </c>
      <c r="X798" s="7">
        <v>301.61</v>
      </c>
      <c r="Y798" s="7">
        <v>0</v>
      </c>
      <c r="Z798" s="7">
        <v>2621.93</v>
      </c>
      <c r="AA798" s="7">
        <v>29477.8</v>
      </c>
      <c r="AB798" s="7">
        <v>312.41000000000003</v>
      </c>
      <c r="AC798" s="7">
        <v>0</v>
      </c>
      <c r="AD798" s="7">
        <v>1052.44</v>
      </c>
      <c r="AE798" s="7">
        <v>6906.14</v>
      </c>
      <c r="AF798" s="7">
        <v>230.38</v>
      </c>
      <c r="AG798" s="7">
        <v>18148.53</v>
      </c>
      <c r="AH798" s="7">
        <v>573.86</v>
      </c>
      <c r="AI798" s="7">
        <v>0</v>
      </c>
      <c r="AJ798" s="7">
        <v>10366634.17</v>
      </c>
      <c r="AK798" s="7">
        <v>0</v>
      </c>
      <c r="AL798" s="7">
        <v>156.57</v>
      </c>
      <c r="AM798" s="7">
        <v>0</v>
      </c>
      <c r="AN798" s="7">
        <v>42978490.030000001</v>
      </c>
      <c r="AO798" s="7">
        <v>0</v>
      </c>
      <c r="AP798" s="7">
        <v>1479.65</v>
      </c>
      <c r="AQ798" s="7">
        <v>0</v>
      </c>
      <c r="AR798" s="7">
        <v>0</v>
      </c>
      <c r="AS798" s="7">
        <v>0</v>
      </c>
      <c r="AT798" s="7">
        <v>643.12</v>
      </c>
      <c r="AU798" s="7">
        <v>0</v>
      </c>
      <c r="AV798" s="7">
        <v>2184.17</v>
      </c>
      <c r="AW798" s="7">
        <v>0</v>
      </c>
      <c r="AX798" s="7">
        <v>1052.51</v>
      </c>
      <c r="AY798" s="7">
        <v>0</v>
      </c>
      <c r="AZ798" s="7">
        <v>196760.25</v>
      </c>
      <c r="BA798" s="7">
        <v>1202.56</v>
      </c>
      <c r="BB798" s="7">
        <v>14.63</v>
      </c>
      <c r="BC798" s="7">
        <v>0</v>
      </c>
      <c r="BD798" s="7">
        <v>349.73</v>
      </c>
      <c r="BE798" s="7">
        <v>719827.02</v>
      </c>
      <c r="BF798" s="7">
        <v>7868.26</v>
      </c>
      <c r="BG798" s="7">
        <v>0</v>
      </c>
      <c r="BH798" s="7">
        <v>58281.77</v>
      </c>
      <c r="BI798" s="7">
        <v>29142.83</v>
      </c>
      <c r="BJ798" s="7">
        <v>1709.58</v>
      </c>
      <c r="BK798" s="7">
        <v>149265.45000000001</v>
      </c>
      <c r="BL798" s="7">
        <v>1642.47</v>
      </c>
      <c r="BM798" s="7">
        <v>0</v>
      </c>
      <c r="BN798" s="7">
        <v>417.81</v>
      </c>
      <c r="BO798" s="7">
        <v>3445.82</v>
      </c>
      <c r="BP798" s="7">
        <v>82.86</v>
      </c>
      <c r="BQ798" s="7">
        <v>0</v>
      </c>
      <c r="BR798" s="7">
        <v>2548.2800000000002</v>
      </c>
      <c r="BS798" s="7">
        <v>15905.25</v>
      </c>
      <c r="BT798" s="7">
        <v>570.4</v>
      </c>
      <c r="BU798" s="7">
        <v>16865.5</v>
      </c>
      <c r="BV798" s="7">
        <v>160.88</v>
      </c>
      <c r="BW798" s="7">
        <v>2.1566000000000001</v>
      </c>
      <c r="BX798" s="7">
        <v>1.1328</v>
      </c>
      <c r="BY798" s="7">
        <v>0.97150000000000003</v>
      </c>
    </row>
    <row r="799" spans="1:16384" s="7" customFormat="1" x14ac:dyDescent="0.25">
      <c r="A799" s="7">
        <f t="shared" si="31"/>
        <v>336.14829396325462</v>
      </c>
      <c r="B799" s="7">
        <v>90.6</v>
      </c>
      <c r="C799" s="7">
        <v>6.2</v>
      </c>
      <c r="E799" s="7">
        <v>35</v>
      </c>
      <c r="F799" s="7">
        <v>1</v>
      </c>
      <c r="G799" s="7">
        <v>35</v>
      </c>
      <c r="H799" s="7">
        <v>5.1749999999999998</v>
      </c>
      <c r="I799" s="7">
        <v>0</v>
      </c>
      <c r="J799" s="7">
        <v>51.8018</v>
      </c>
      <c r="K799" s="7">
        <v>2.3073000000000001</v>
      </c>
      <c r="L799" s="7">
        <v>3.0339</v>
      </c>
      <c r="M799" s="7">
        <v>119.52119999999999</v>
      </c>
      <c r="N799" s="7">
        <v>0.25679999999999997</v>
      </c>
      <c r="O799" s="7">
        <v>0</v>
      </c>
      <c r="P799" s="7">
        <v>0</v>
      </c>
      <c r="Q799" s="7">
        <v>176207</v>
      </c>
      <c r="R799" s="7">
        <v>9</v>
      </c>
      <c r="S799" s="7">
        <v>1370.36</v>
      </c>
      <c r="T799" s="7">
        <v>215.12</v>
      </c>
      <c r="U799" s="7">
        <v>6668.76</v>
      </c>
      <c r="V799" s="7">
        <v>206.38</v>
      </c>
      <c r="W799" s="7">
        <v>0</v>
      </c>
      <c r="X799" s="7">
        <v>294.63</v>
      </c>
      <c r="Y799" s="7">
        <v>0</v>
      </c>
      <c r="Z799" s="7">
        <v>2095.9699999999998</v>
      </c>
      <c r="AA799" s="7">
        <v>34275.769999999997</v>
      </c>
      <c r="AB799" s="7">
        <v>342.5</v>
      </c>
      <c r="AC799" s="7">
        <v>0</v>
      </c>
      <c r="AD799" s="7">
        <v>1055.77</v>
      </c>
      <c r="AE799" s="7">
        <v>6834.93</v>
      </c>
      <c r="AF799" s="7">
        <v>233.66</v>
      </c>
      <c r="AG799" s="7">
        <v>17876.919999999998</v>
      </c>
      <c r="AH799" s="7">
        <v>580.54</v>
      </c>
      <c r="AI799" s="7">
        <v>0</v>
      </c>
      <c r="AJ799" s="7">
        <v>10393142.960000001</v>
      </c>
      <c r="AK799" s="7">
        <v>0</v>
      </c>
      <c r="AL799" s="7">
        <v>156.91</v>
      </c>
      <c r="AM799" s="7">
        <v>0</v>
      </c>
      <c r="AN799" s="7">
        <v>43088391.439999998</v>
      </c>
      <c r="AO799" s="7">
        <v>0</v>
      </c>
      <c r="AP799" s="7">
        <v>1483.55</v>
      </c>
      <c r="AQ799" s="7">
        <v>0</v>
      </c>
      <c r="AR799" s="7">
        <v>0</v>
      </c>
      <c r="AS799" s="7">
        <v>0</v>
      </c>
      <c r="AT799" s="7">
        <v>649.07000000000005</v>
      </c>
      <c r="AU799" s="7">
        <v>0</v>
      </c>
      <c r="AV799" s="7">
        <v>2188.04</v>
      </c>
      <c r="AW799" s="7">
        <v>0</v>
      </c>
      <c r="AX799" s="7">
        <v>1070.79</v>
      </c>
      <c r="AY799" s="7">
        <v>0</v>
      </c>
      <c r="AZ799" s="7">
        <v>197263.39</v>
      </c>
      <c r="BA799" s="7">
        <v>1128.03</v>
      </c>
      <c r="BB799" s="7">
        <v>14.11</v>
      </c>
      <c r="BC799" s="7">
        <v>0</v>
      </c>
      <c r="BD799" s="7">
        <v>351</v>
      </c>
      <c r="BE799" s="7">
        <v>537830.31999999995</v>
      </c>
      <c r="BF799" s="7">
        <v>5971.65</v>
      </c>
      <c r="BG799" s="7">
        <v>71129.75</v>
      </c>
      <c r="BH799" s="7">
        <v>29558.92</v>
      </c>
      <c r="BI799" s="7">
        <v>40091.870000000003</v>
      </c>
      <c r="BJ799" s="7">
        <v>1781.71</v>
      </c>
      <c r="BK799" s="7">
        <v>196536.12</v>
      </c>
      <c r="BL799" s="7">
        <v>1786.19</v>
      </c>
      <c r="BM799" s="7">
        <v>0</v>
      </c>
      <c r="BN799" s="7">
        <v>280.57</v>
      </c>
      <c r="BO799" s="7">
        <v>2226.9499999999998</v>
      </c>
      <c r="BP799" s="7">
        <v>71.77</v>
      </c>
      <c r="BQ799" s="7">
        <v>54176.86</v>
      </c>
      <c r="BR799" s="7">
        <v>939.14</v>
      </c>
      <c r="BS799" s="7">
        <v>18339.169999999998</v>
      </c>
      <c r="BT799" s="7">
        <v>700.38</v>
      </c>
      <c r="BU799" s="7">
        <v>11514.19</v>
      </c>
      <c r="BV799" s="7">
        <v>152.84</v>
      </c>
      <c r="BW799" s="7">
        <v>2.2906</v>
      </c>
      <c r="BX799" s="7">
        <v>6.1676000000000002</v>
      </c>
      <c r="BY799" s="7">
        <v>0.43</v>
      </c>
    </row>
    <row r="800" spans="1:16384" s="7" customFormat="1" x14ac:dyDescent="0.25">
      <c r="A800" s="7">
        <f t="shared" si="31"/>
        <v>336.31233595800524</v>
      </c>
      <c r="B800" s="7">
        <v>87.3</v>
      </c>
      <c r="C800" s="7">
        <v>8.6999999999999993</v>
      </c>
      <c r="E800" s="7">
        <v>40</v>
      </c>
      <c r="F800" s="7">
        <v>1</v>
      </c>
      <c r="G800" s="7">
        <v>40</v>
      </c>
      <c r="H800" s="7">
        <v>5.1580000000000004</v>
      </c>
      <c r="I800" s="7">
        <v>0</v>
      </c>
      <c r="J800" s="7">
        <v>51.631599999999999</v>
      </c>
      <c r="K800" s="7">
        <v>2.3386999999999998</v>
      </c>
      <c r="L800" s="7">
        <v>3.8483000000000001</v>
      </c>
      <c r="M800" s="7">
        <v>120.7504</v>
      </c>
      <c r="N800" s="7">
        <v>0.23860000000000001</v>
      </c>
      <c r="O800" s="7">
        <v>0</v>
      </c>
      <c r="P800" s="7">
        <v>0</v>
      </c>
      <c r="Q800" s="7">
        <v>173724</v>
      </c>
      <c r="R800" s="7">
        <v>9</v>
      </c>
      <c r="S800" s="7">
        <v>4633.66</v>
      </c>
      <c r="T800" s="7">
        <v>276.55</v>
      </c>
      <c r="U800" s="7">
        <v>7938.27</v>
      </c>
      <c r="V800" s="7">
        <v>223.02</v>
      </c>
      <c r="W800" s="7">
        <v>0</v>
      </c>
      <c r="X800" s="7">
        <v>317.08</v>
      </c>
      <c r="Y800" s="7">
        <v>0</v>
      </c>
      <c r="Z800" s="7">
        <v>2158.3200000000002</v>
      </c>
      <c r="AA800" s="7">
        <v>27958.880000000001</v>
      </c>
      <c r="AB800" s="7">
        <v>320.73</v>
      </c>
      <c r="AC800" s="7">
        <v>0</v>
      </c>
      <c r="AD800" s="7">
        <v>1088.28</v>
      </c>
      <c r="AE800" s="7">
        <v>7118.76</v>
      </c>
      <c r="AF800" s="7">
        <v>238.26</v>
      </c>
      <c r="AG800" s="7">
        <v>18715.96</v>
      </c>
      <c r="AH800" s="7">
        <v>593.34</v>
      </c>
      <c r="AI800" s="7">
        <v>0</v>
      </c>
      <c r="AJ800" s="7">
        <v>10744837.17</v>
      </c>
      <c r="AK800" s="7">
        <v>0</v>
      </c>
      <c r="AL800" s="7">
        <v>161.94</v>
      </c>
      <c r="AM800" s="7">
        <v>0</v>
      </c>
      <c r="AN800" s="7">
        <v>44546462.210000001</v>
      </c>
      <c r="AO800" s="7">
        <v>0</v>
      </c>
      <c r="AP800" s="7">
        <v>1533.71</v>
      </c>
      <c r="AQ800" s="7">
        <v>0</v>
      </c>
      <c r="AR800" s="7">
        <v>0</v>
      </c>
      <c r="AS800" s="7">
        <v>0</v>
      </c>
      <c r="AT800" s="7">
        <v>659.49</v>
      </c>
      <c r="AU800" s="7">
        <v>0</v>
      </c>
      <c r="AV800" s="7">
        <v>2258.65</v>
      </c>
      <c r="AW800" s="7">
        <v>0</v>
      </c>
      <c r="AX800" s="7">
        <v>1095.98</v>
      </c>
      <c r="AY800" s="7">
        <v>0</v>
      </c>
      <c r="AZ800" s="7">
        <v>203938.6</v>
      </c>
      <c r="BA800" s="7">
        <v>1229.54</v>
      </c>
      <c r="BB800" s="7">
        <v>14.99</v>
      </c>
      <c r="BC800" s="7">
        <v>0</v>
      </c>
      <c r="BD800" s="7">
        <v>361.7</v>
      </c>
      <c r="BE800" s="7">
        <v>698679.55</v>
      </c>
      <c r="BF800" s="7">
        <v>7846.89</v>
      </c>
      <c r="BG800" s="7">
        <v>0</v>
      </c>
      <c r="BH800" s="7">
        <v>51891.41</v>
      </c>
      <c r="BI800" s="7">
        <v>31059.51</v>
      </c>
      <c r="BJ800" s="7">
        <v>1742.86</v>
      </c>
      <c r="BK800" s="7">
        <v>148166.70000000001</v>
      </c>
      <c r="BL800" s="7">
        <v>1638.32</v>
      </c>
      <c r="BM800" s="7">
        <v>0</v>
      </c>
      <c r="BN800" s="7">
        <v>344.43</v>
      </c>
      <c r="BO800" s="7">
        <v>3868.06</v>
      </c>
      <c r="BP800" s="7">
        <v>87.21</v>
      </c>
      <c r="BQ800" s="7">
        <v>12775.06</v>
      </c>
      <c r="BR800" s="7">
        <v>692.86</v>
      </c>
      <c r="BS800" s="7">
        <v>15225.42</v>
      </c>
      <c r="BT800" s="7">
        <v>599.25</v>
      </c>
      <c r="BU800" s="7">
        <v>22630.61</v>
      </c>
      <c r="BV800" s="7">
        <v>187.22</v>
      </c>
      <c r="BW800" s="7">
        <v>2.2263999999999999</v>
      </c>
      <c r="BX800" s="7">
        <v>3.0556000000000001</v>
      </c>
      <c r="BY800" s="7">
        <v>0.55549999999999999</v>
      </c>
    </row>
    <row r="801" spans="1:77" s="7" customFormat="1" x14ac:dyDescent="0.25">
      <c r="A801" s="7">
        <f t="shared" si="31"/>
        <v>336.47637795275591</v>
      </c>
      <c r="B801" s="7">
        <v>84.3</v>
      </c>
      <c r="C801" s="7">
        <v>5.3</v>
      </c>
      <c r="E801" s="7">
        <v>45</v>
      </c>
      <c r="F801" s="7">
        <v>1</v>
      </c>
      <c r="G801" s="7">
        <v>45</v>
      </c>
      <c r="H801" s="7">
        <v>5.1580000000000004</v>
      </c>
      <c r="I801" s="7">
        <v>0</v>
      </c>
      <c r="J801" s="7">
        <v>51.631599999999999</v>
      </c>
      <c r="K801" s="7">
        <v>2.3050000000000002</v>
      </c>
      <c r="L801" s="7">
        <v>3.9045999999999998</v>
      </c>
      <c r="M801" s="7">
        <v>119.0103</v>
      </c>
      <c r="N801" s="7">
        <v>0.2581</v>
      </c>
      <c r="O801" s="7">
        <v>0</v>
      </c>
      <c r="P801" s="7">
        <v>0</v>
      </c>
      <c r="Q801" s="7">
        <v>161729</v>
      </c>
      <c r="R801" s="7">
        <v>9</v>
      </c>
      <c r="S801" s="7">
        <v>1919.05</v>
      </c>
      <c r="T801" s="7">
        <v>220.35</v>
      </c>
      <c r="U801" s="7">
        <v>6919.26</v>
      </c>
      <c r="V801" s="7">
        <v>201.64</v>
      </c>
      <c r="W801" s="7">
        <v>0</v>
      </c>
      <c r="X801" s="7">
        <v>302.54000000000002</v>
      </c>
      <c r="Y801" s="7">
        <v>0</v>
      </c>
      <c r="Z801" s="7">
        <v>2724.02</v>
      </c>
      <c r="AA801" s="7">
        <v>30900.44</v>
      </c>
      <c r="AB801" s="7">
        <v>324.12</v>
      </c>
      <c r="AC801" s="7">
        <v>0</v>
      </c>
      <c r="AD801" s="7">
        <v>1092.51</v>
      </c>
      <c r="AE801" s="7">
        <v>7445.93</v>
      </c>
      <c r="AF801" s="7">
        <v>240.81</v>
      </c>
      <c r="AG801" s="7">
        <v>19598.12</v>
      </c>
      <c r="AH801" s="7">
        <v>600.19000000000005</v>
      </c>
      <c r="AI801" s="7">
        <v>0</v>
      </c>
      <c r="AJ801" s="7">
        <v>10777633.779999999</v>
      </c>
      <c r="AK801" s="7">
        <v>0</v>
      </c>
      <c r="AL801" s="7">
        <v>162.87</v>
      </c>
      <c r="AM801" s="7">
        <v>0</v>
      </c>
      <c r="AN801" s="7">
        <v>44682431.950000003</v>
      </c>
      <c r="AO801" s="7">
        <v>0</v>
      </c>
      <c r="AP801" s="7">
        <v>1538.45</v>
      </c>
      <c r="AQ801" s="7">
        <v>0</v>
      </c>
      <c r="AR801" s="7">
        <v>0</v>
      </c>
      <c r="AS801" s="7">
        <v>0</v>
      </c>
      <c r="AT801" s="7">
        <v>648.54999999999995</v>
      </c>
      <c r="AU801" s="7">
        <v>0</v>
      </c>
      <c r="AV801" s="7">
        <v>2261.5500000000002</v>
      </c>
      <c r="AW801" s="7">
        <v>0</v>
      </c>
      <c r="AX801" s="7">
        <v>1089.3399999999999</v>
      </c>
      <c r="AY801" s="7">
        <v>0</v>
      </c>
      <c r="AZ801" s="7">
        <v>204561.09</v>
      </c>
      <c r="BA801" s="7">
        <v>1313.69</v>
      </c>
      <c r="BB801" s="7">
        <v>15.49</v>
      </c>
      <c r="BC801" s="7">
        <v>0</v>
      </c>
      <c r="BD801" s="7">
        <v>362.48</v>
      </c>
      <c r="BE801" s="7">
        <v>704007.24</v>
      </c>
      <c r="BF801" s="7">
        <v>7934.13</v>
      </c>
      <c r="BG801" s="7">
        <v>0</v>
      </c>
      <c r="BH801" s="7">
        <v>62341.279999999999</v>
      </c>
      <c r="BI801" s="7">
        <v>30697.07</v>
      </c>
      <c r="BJ801" s="7">
        <v>1743.94</v>
      </c>
      <c r="BK801" s="7">
        <v>155394.04999999999</v>
      </c>
      <c r="BL801" s="7">
        <v>1688.33</v>
      </c>
      <c r="BM801" s="7">
        <v>0</v>
      </c>
      <c r="BN801" s="7">
        <v>410.27</v>
      </c>
      <c r="BO801" s="7">
        <v>2912.05</v>
      </c>
      <c r="BP801" s="7">
        <v>79.25</v>
      </c>
      <c r="BQ801" s="7">
        <v>9230.2800000000007</v>
      </c>
      <c r="BR801" s="7">
        <v>672.41</v>
      </c>
      <c r="BS801" s="7">
        <v>17376.78</v>
      </c>
      <c r="BT801" s="7">
        <v>606.51</v>
      </c>
      <c r="BU801" s="7">
        <v>12286.04</v>
      </c>
      <c r="BV801" s="7">
        <v>147.33000000000001</v>
      </c>
      <c r="BW801" s="7">
        <v>2.9861</v>
      </c>
      <c r="BX801" s="7">
        <v>3.6848999999999998</v>
      </c>
      <c r="BY801" s="7">
        <v>0.44359999999999999</v>
      </c>
    </row>
    <row r="802" spans="1:77" s="7" customFormat="1" x14ac:dyDescent="0.25">
      <c r="A802" s="7">
        <f t="shared" si="31"/>
        <v>336.64041994750659</v>
      </c>
      <c r="B802" s="7">
        <v>83.7</v>
      </c>
      <c r="C802" s="7">
        <v>4.0999999999999996</v>
      </c>
      <c r="E802" s="7">
        <v>50</v>
      </c>
      <c r="F802" s="7">
        <v>1</v>
      </c>
      <c r="G802" s="7">
        <v>50</v>
      </c>
      <c r="H802" s="7">
        <v>5.1420000000000003</v>
      </c>
      <c r="I802" s="7">
        <v>0</v>
      </c>
      <c r="J802" s="7">
        <v>51.471499999999999</v>
      </c>
      <c r="K802" s="7">
        <v>1.9906999999999999</v>
      </c>
      <c r="L802" s="7">
        <v>3.5164</v>
      </c>
      <c r="M802" s="7">
        <v>102.4622</v>
      </c>
      <c r="N802" s="7">
        <v>0.4405</v>
      </c>
      <c r="O802" s="7">
        <v>0</v>
      </c>
      <c r="P802" s="7">
        <v>0</v>
      </c>
      <c r="Q802" s="7">
        <v>139088</v>
      </c>
      <c r="R802" s="7">
        <v>9</v>
      </c>
      <c r="S802" s="7">
        <v>681.9</v>
      </c>
      <c r="T802" s="7">
        <v>205.19</v>
      </c>
      <c r="U802" s="7">
        <v>5351.2</v>
      </c>
      <c r="V802" s="7">
        <v>204.65</v>
      </c>
      <c r="W802" s="7">
        <v>0</v>
      </c>
      <c r="X802" s="7">
        <v>310.97000000000003</v>
      </c>
      <c r="Y802" s="7">
        <v>0</v>
      </c>
      <c r="Z802" s="7">
        <v>3646.58</v>
      </c>
      <c r="AA802" s="7">
        <v>29512.240000000002</v>
      </c>
      <c r="AB802" s="7">
        <v>347.48</v>
      </c>
      <c r="AC802" s="7">
        <v>0</v>
      </c>
      <c r="AD802" s="7">
        <v>1149.19</v>
      </c>
      <c r="AE802" s="7">
        <v>6010.84</v>
      </c>
      <c r="AF802" s="7">
        <v>246.18</v>
      </c>
      <c r="AG802" s="7">
        <v>15734.83</v>
      </c>
      <c r="AH802" s="7">
        <v>612.07000000000005</v>
      </c>
      <c r="AI802" s="7">
        <v>0</v>
      </c>
      <c r="AJ802" s="7">
        <v>11335079.800000001</v>
      </c>
      <c r="AK802" s="7">
        <v>0</v>
      </c>
      <c r="AL802" s="7">
        <v>172.02</v>
      </c>
      <c r="AM802" s="7">
        <v>0</v>
      </c>
      <c r="AN802" s="7">
        <v>46993518.5</v>
      </c>
      <c r="AO802" s="7">
        <v>0</v>
      </c>
      <c r="AP802" s="7">
        <v>1617.78</v>
      </c>
      <c r="AQ802" s="7">
        <v>0</v>
      </c>
      <c r="AR802" s="7">
        <v>0</v>
      </c>
      <c r="AS802" s="7">
        <v>0</v>
      </c>
      <c r="AT802" s="7">
        <v>748</v>
      </c>
      <c r="AU802" s="7">
        <v>0</v>
      </c>
      <c r="AV802" s="7">
        <v>2404.5700000000002</v>
      </c>
      <c r="AW802" s="7">
        <v>0</v>
      </c>
      <c r="AX802" s="7">
        <v>1219.43</v>
      </c>
      <c r="AY802" s="7">
        <v>0</v>
      </c>
      <c r="AZ802" s="7">
        <v>215141.43</v>
      </c>
      <c r="BA802" s="7">
        <v>1014.32</v>
      </c>
      <c r="BB802" s="7">
        <v>15.21</v>
      </c>
      <c r="BC802" s="7">
        <v>0</v>
      </c>
      <c r="BD802" s="7">
        <v>382.71</v>
      </c>
      <c r="BE802" s="7">
        <v>707169.34</v>
      </c>
      <c r="BF802" s="7">
        <v>8579.77</v>
      </c>
      <c r="BG802" s="7">
        <v>0</v>
      </c>
      <c r="BH802" s="7">
        <v>78591.64</v>
      </c>
      <c r="BI802" s="7">
        <v>28759.26</v>
      </c>
      <c r="BJ802" s="7">
        <v>1900.38</v>
      </c>
      <c r="BK802" s="7">
        <v>156551.59</v>
      </c>
      <c r="BL802" s="7">
        <v>1863.74</v>
      </c>
      <c r="BM802" s="7">
        <v>0</v>
      </c>
      <c r="BN802" s="7">
        <v>477.73</v>
      </c>
      <c r="BO802" s="7">
        <v>1149.83</v>
      </c>
      <c r="BP802" s="7">
        <v>68.069999999999993</v>
      </c>
      <c r="BQ802" s="7">
        <v>21673.66</v>
      </c>
      <c r="BR802" s="7">
        <v>845.73</v>
      </c>
      <c r="BS802" s="7">
        <v>17083.59</v>
      </c>
      <c r="BT802" s="7">
        <v>709.89</v>
      </c>
      <c r="BU802" s="7">
        <v>9307.41</v>
      </c>
      <c r="BV802" s="7">
        <v>150.41999999999999</v>
      </c>
      <c r="BW802" s="7">
        <v>2.0510000000000002</v>
      </c>
      <c r="BX802" s="7">
        <v>2.5070999999999999</v>
      </c>
      <c r="BY802" s="7">
        <v>0.66149999999999998</v>
      </c>
    </row>
    <row r="803" spans="1:77" s="7" customFormat="1" x14ac:dyDescent="0.25">
      <c r="A803" s="7">
        <f t="shared" si="31"/>
        <v>336.80446194225721</v>
      </c>
      <c r="B803" s="7">
        <v>88.3</v>
      </c>
      <c r="C803" s="7">
        <v>6</v>
      </c>
      <c r="E803" s="7">
        <v>55</v>
      </c>
      <c r="F803" s="7">
        <v>1</v>
      </c>
      <c r="G803" s="7">
        <v>55</v>
      </c>
      <c r="H803" s="7">
        <v>4.8090000000000002</v>
      </c>
      <c r="I803" s="7">
        <v>0</v>
      </c>
      <c r="J803" s="7">
        <v>48.138100000000001</v>
      </c>
      <c r="K803" s="7">
        <v>2.2467000000000001</v>
      </c>
      <c r="L803" s="7">
        <v>2.6705000000000001</v>
      </c>
      <c r="M803" s="7">
        <v>108.15389999999999</v>
      </c>
      <c r="N803" s="7">
        <v>0.29189999999999999</v>
      </c>
      <c r="O803" s="7">
        <v>0</v>
      </c>
      <c r="P803" s="7">
        <v>0</v>
      </c>
      <c r="BW803" s="7">
        <v>2.2507999999999999</v>
      </c>
      <c r="BX803" s="7">
        <v>4.5042999999999997</v>
      </c>
      <c r="BY803" s="7">
        <v>0.44369999999999998</v>
      </c>
    </row>
    <row r="804" spans="1:77" s="7" customFormat="1" x14ac:dyDescent="0.25">
      <c r="A804" s="7">
        <f t="shared" si="31"/>
        <v>336.96850393700788</v>
      </c>
      <c r="B804" s="7">
        <v>88.9</v>
      </c>
      <c r="C804" s="7">
        <v>9.4</v>
      </c>
      <c r="E804" s="7">
        <v>60</v>
      </c>
      <c r="F804" s="7">
        <v>1</v>
      </c>
      <c r="G804" s="7">
        <v>60</v>
      </c>
      <c r="H804" s="7">
        <v>5.1989999999999998</v>
      </c>
      <c r="I804" s="7">
        <v>0</v>
      </c>
      <c r="J804" s="7">
        <v>52.042000000000002</v>
      </c>
      <c r="K804" s="7">
        <v>2.3193999999999999</v>
      </c>
      <c r="L804" s="7">
        <v>3.0179999999999998</v>
      </c>
      <c r="M804" s="7">
        <v>120.7075</v>
      </c>
      <c r="N804" s="7">
        <v>0.24979999999999999</v>
      </c>
      <c r="O804" s="7">
        <v>0</v>
      </c>
      <c r="P804" s="7">
        <v>0</v>
      </c>
      <c r="Q804" s="7">
        <v>171271</v>
      </c>
      <c r="R804" s="7">
        <v>9</v>
      </c>
      <c r="S804" s="7">
        <v>3083.22</v>
      </c>
      <c r="T804" s="7">
        <v>232.18</v>
      </c>
      <c r="U804" s="7">
        <v>6476.91</v>
      </c>
      <c r="V804" s="7">
        <v>194.38</v>
      </c>
      <c r="W804" s="7">
        <v>0</v>
      </c>
      <c r="X804" s="7">
        <v>295.02999999999997</v>
      </c>
      <c r="Y804" s="7">
        <v>0</v>
      </c>
      <c r="Z804" s="7">
        <v>3283.61</v>
      </c>
      <c r="AA804" s="7">
        <v>30457.53</v>
      </c>
      <c r="AB804" s="7">
        <v>311.33999999999997</v>
      </c>
      <c r="AC804" s="7">
        <v>0</v>
      </c>
      <c r="AD804" s="7">
        <v>1039.68</v>
      </c>
      <c r="AE804" s="7">
        <v>6544.19</v>
      </c>
      <c r="AF804" s="7">
        <v>226.15</v>
      </c>
      <c r="AG804" s="7">
        <v>17234.79</v>
      </c>
      <c r="AH804" s="7">
        <v>563.49</v>
      </c>
      <c r="AI804" s="7">
        <v>0</v>
      </c>
      <c r="AJ804" s="7">
        <v>10240667.779999999</v>
      </c>
      <c r="AK804" s="7">
        <v>0</v>
      </c>
      <c r="AL804" s="7">
        <v>154.44</v>
      </c>
      <c r="AM804" s="7">
        <v>0</v>
      </c>
      <c r="AN804" s="7">
        <v>42456252.549999997</v>
      </c>
      <c r="AO804" s="7">
        <v>0</v>
      </c>
      <c r="AP804" s="7">
        <v>1461.69</v>
      </c>
      <c r="AQ804" s="7">
        <v>0</v>
      </c>
      <c r="AR804" s="7">
        <v>0</v>
      </c>
      <c r="AS804" s="7">
        <v>0</v>
      </c>
      <c r="AT804" s="7">
        <v>642.86</v>
      </c>
      <c r="AU804" s="7">
        <v>0</v>
      </c>
      <c r="AV804" s="7">
        <v>2159.5300000000002</v>
      </c>
      <c r="AW804" s="7">
        <v>0</v>
      </c>
      <c r="AX804" s="7">
        <v>1055.5</v>
      </c>
      <c r="AY804" s="7">
        <v>0</v>
      </c>
      <c r="AZ804" s="7">
        <v>194369.36</v>
      </c>
      <c r="BA804" s="7">
        <v>1131.78</v>
      </c>
      <c r="BB804" s="7">
        <v>14.24</v>
      </c>
      <c r="BC804" s="7">
        <v>0</v>
      </c>
      <c r="BD804" s="7">
        <v>344.3</v>
      </c>
      <c r="BE804" s="7">
        <v>750321.39</v>
      </c>
      <c r="BF804" s="7">
        <v>8233.75</v>
      </c>
      <c r="BG804" s="7">
        <v>0</v>
      </c>
      <c r="BH804" s="7">
        <v>59691.69</v>
      </c>
      <c r="BI804" s="7">
        <v>21477.88</v>
      </c>
      <c r="BJ804" s="7">
        <v>1601.77</v>
      </c>
      <c r="BK804" s="7">
        <v>118851.22</v>
      </c>
      <c r="BL804" s="7">
        <v>1492.76</v>
      </c>
      <c r="BM804" s="7">
        <v>0</v>
      </c>
      <c r="BN804" s="7">
        <v>374.75</v>
      </c>
      <c r="BO804" s="7">
        <v>2841.77</v>
      </c>
      <c r="BP804" s="7">
        <v>74.739999999999995</v>
      </c>
      <c r="BQ804" s="7">
        <v>9849.93</v>
      </c>
      <c r="BR804" s="7">
        <v>609.36</v>
      </c>
      <c r="BS804" s="7">
        <v>19376.84</v>
      </c>
      <c r="BT804" s="7">
        <v>553.58000000000004</v>
      </c>
      <c r="BU804" s="7">
        <v>12352.55</v>
      </c>
      <c r="BV804" s="7">
        <v>141.81</v>
      </c>
      <c r="BW804" s="7">
        <v>2.7538999999999998</v>
      </c>
      <c r="BX804" s="7">
        <v>1.7113</v>
      </c>
      <c r="BY804" s="7">
        <v>0.76149999999999995</v>
      </c>
    </row>
    <row r="805" spans="1:77" s="7" customFormat="1" x14ac:dyDescent="0.25">
      <c r="A805" s="7">
        <f t="shared" si="31"/>
        <v>337.13254593175856</v>
      </c>
      <c r="B805" s="7">
        <v>86</v>
      </c>
      <c r="C805" s="7">
        <v>10.3</v>
      </c>
      <c r="E805" s="7">
        <v>65</v>
      </c>
      <c r="F805" s="7">
        <v>1</v>
      </c>
      <c r="G805" s="7">
        <v>65</v>
      </c>
      <c r="H805" s="7">
        <v>5.1630000000000003</v>
      </c>
      <c r="I805" s="7">
        <v>0</v>
      </c>
      <c r="J805" s="7">
        <v>51.681699999999999</v>
      </c>
      <c r="K805" s="7">
        <v>2.2909999999999999</v>
      </c>
      <c r="L805" s="7">
        <v>3.4918999999999998</v>
      </c>
      <c r="M805" s="7">
        <v>118.40519999999999</v>
      </c>
      <c r="N805" s="7">
        <v>0.26619999999999999</v>
      </c>
      <c r="O805" s="7">
        <v>0</v>
      </c>
      <c r="P805" s="7">
        <v>0</v>
      </c>
      <c r="Q805" s="7">
        <v>166207</v>
      </c>
      <c r="R805" s="7">
        <v>9</v>
      </c>
      <c r="S805" s="7">
        <v>3490.55</v>
      </c>
      <c r="T805" s="7">
        <v>252.63</v>
      </c>
      <c r="U805" s="7">
        <v>6959.65</v>
      </c>
      <c r="V805" s="7">
        <v>210.55</v>
      </c>
      <c r="W805" s="7">
        <v>0</v>
      </c>
      <c r="X805" s="7">
        <v>312.7</v>
      </c>
      <c r="Y805" s="7">
        <v>0</v>
      </c>
      <c r="Z805" s="7">
        <v>2847.31</v>
      </c>
      <c r="AA805" s="7">
        <v>27553.74</v>
      </c>
      <c r="AB805" s="7">
        <v>315.5</v>
      </c>
      <c r="AC805" s="7">
        <v>0</v>
      </c>
      <c r="AD805" s="7">
        <v>1074.3599999999999</v>
      </c>
      <c r="AE805" s="7">
        <v>6598.42</v>
      </c>
      <c r="AF805" s="7">
        <v>232.26</v>
      </c>
      <c r="AG805" s="7">
        <v>17357.63</v>
      </c>
      <c r="AH805" s="7">
        <v>578.19000000000005</v>
      </c>
      <c r="AI805" s="7">
        <v>0</v>
      </c>
      <c r="AJ805" s="7">
        <v>10601458.91</v>
      </c>
      <c r="AK805" s="7">
        <v>0</v>
      </c>
      <c r="AL805" s="7">
        <v>159.61000000000001</v>
      </c>
      <c r="AM805" s="7">
        <v>0</v>
      </c>
      <c r="AN805" s="7">
        <v>43952037.75</v>
      </c>
      <c r="AO805" s="7">
        <v>0</v>
      </c>
      <c r="AP805" s="7">
        <v>1513.1</v>
      </c>
      <c r="AQ805" s="7">
        <v>0</v>
      </c>
      <c r="AR805" s="7">
        <v>0</v>
      </c>
      <c r="AS805" s="7">
        <v>0</v>
      </c>
      <c r="AT805" s="7">
        <v>667.56</v>
      </c>
      <c r="AU805" s="7">
        <v>0</v>
      </c>
      <c r="AV805" s="7">
        <v>2236.5300000000002</v>
      </c>
      <c r="AW805" s="7">
        <v>0</v>
      </c>
      <c r="AX805" s="7">
        <v>1086.24</v>
      </c>
      <c r="AY805" s="7">
        <v>0</v>
      </c>
      <c r="AZ805" s="7">
        <v>201217.23</v>
      </c>
      <c r="BA805" s="7">
        <v>1127.69</v>
      </c>
      <c r="BB805" s="7">
        <v>14.45</v>
      </c>
      <c r="BC805" s="7">
        <v>0</v>
      </c>
      <c r="BD805" s="7">
        <v>357.57</v>
      </c>
      <c r="BE805" s="7">
        <v>718175.99</v>
      </c>
      <c r="BF805" s="7">
        <v>8010</v>
      </c>
      <c r="BG805" s="7">
        <v>0</v>
      </c>
      <c r="BH805" s="7">
        <v>54182.26</v>
      </c>
      <c r="BI805" s="7">
        <v>30214.25</v>
      </c>
      <c r="BJ805" s="7">
        <v>1772.94</v>
      </c>
      <c r="BK805" s="7">
        <v>143079.19</v>
      </c>
      <c r="BL805" s="7">
        <v>1645.46</v>
      </c>
      <c r="BM805" s="7">
        <v>0</v>
      </c>
      <c r="BN805" s="7">
        <v>337.71</v>
      </c>
      <c r="BO805" s="7">
        <v>4086.55</v>
      </c>
      <c r="BP805" s="7">
        <v>90.26</v>
      </c>
      <c r="BQ805" s="7">
        <v>6821.28</v>
      </c>
      <c r="BR805" s="7">
        <v>660.43</v>
      </c>
      <c r="BS805" s="7">
        <v>17075.23</v>
      </c>
      <c r="BT805" s="7">
        <v>600.33000000000004</v>
      </c>
      <c r="BU805" s="7">
        <v>17459.849999999999</v>
      </c>
      <c r="BV805" s="7">
        <v>169.16</v>
      </c>
      <c r="BW805" s="7">
        <v>3.2541000000000002</v>
      </c>
      <c r="BX805" s="7">
        <v>2.3613</v>
      </c>
      <c r="BY805" s="7">
        <v>0.8518</v>
      </c>
    </row>
    <row r="806" spans="1:77" s="7" customFormat="1" x14ac:dyDescent="0.25">
      <c r="A806" s="7">
        <f t="shared" si="31"/>
        <v>337.29658792650918</v>
      </c>
      <c r="B806" s="7">
        <v>92.3</v>
      </c>
      <c r="C806" s="7">
        <v>6.4</v>
      </c>
      <c r="E806" s="7">
        <v>70</v>
      </c>
      <c r="F806" s="7">
        <v>1</v>
      </c>
      <c r="G806" s="7">
        <v>70</v>
      </c>
      <c r="H806" s="7">
        <v>5.1630000000000003</v>
      </c>
      <c r="I806" s="7">
        <v>0</v>
      </c>
      <c r="J806" s="7">
        <v>51.681699999999999</v>
      </c>
      <c r="K806" s="7">
        <v>1.8689</v>
      </c>
      <c r="L806" s="7">
        <v>3.7454999999999998</v>
      </c>
      <c r="M806" s="7">
        <v>96.588099999999997</v>
      </c>
      <c r="N806" s="7">
        <v>0.5111</v>
      </c>
      <c r="O806" s="7">
        <v>0</v>
      </c>
      <c r="P806" s="7">
        <v>0</v>
      </c>
      <c r="Q806" s="7">
        <v>158096</v>
      </c>
      <c r="R806" s="7">
        <v>9</v>
      </c>
      <c r="S806" s="7">
        <v>3147.85</v>
      </c>
      <c r="T806" s="7">
        <v>250.28</v>
      </c>
      <c r="U806" s="7">
        <v>7081.79</v>
      </c>
      <c r="V806" s="7">
        <v>213.48</v>
      </c>
      <c r="W806" s="7">
        <v>0</v>
      </c>
      <c r="X806" s="7">
        <v>320.19</v>
      </c>
      <c r="Y806" s="7">
        <v>0</v>
      </c>
      <c r="Z806" s="7">
        <v>2752.65</v>
      </c>
      <c r="AA806" s="7">
        <v>26931.26</v>
      </c>
      <c r="AB806" s="7">
        <v>318.60000000000002</v>
      </c>
      <c r="AC806" s="7">
        <v>0</v>
      </c>
      <c r="AD806" s="7">
        <v>1113.42</v>
      </c>
      <c r="AE806" s="7">
        <v>6892.45</v>
      </c>
      <c r="AF806" s="7">
        <v>239.17</v>
      </c>
      <c r="AG806" s="7">
        <v>18113.12</v>
      </c>
      <c r="AH806" s="7">
        <v>595.83000000000004</v>
      </c>
      <c r="AI806" s="7">
        <v>0</v>
      </c>
      <c r="AJ806" s="7">
        <v>11007693.18</v>
      </c>
      <c r="AK806" s="7">
        <v>0</v>
      </c>
      <c r="AL806" s="7">
        <v>166.11</v>
      </c>
      <c r="AM806" s="7">
        <v>0</v>
      </c>
      <c r="AN806" s="7">
        <v>45636223.280000001</v>
      </c>
      <c r="AO806" s="7">
        <v>0</v>
      </c>
      <c r="AP806" s="7">
        <v>1571.13</v>
      </c>
      <c r="AQ806" s="7">
        <v>0</v>
      </c>
      <c r="AR806" s="7">
        <v>0</v>
      </c>
      <c r="AS806" s="7">
        <v>0</v>
      </c>
      <c r="AT806" s="7">
        <v>680.69</v>
      </c>
      <c r="AU806" s="7">
        <v>0</v>
      </c>
      <c r="AV806" s="7">
        <v>2321.5</v>
      </c>
      <c r="AW806" s="7">
        <v>0</v>
      </c>
      <c r="AX806" s="7">
        <v>1116.92</v>
      </c>
      <c r="AY806" s="7">
        <v>0</v>
      </c>
      <c r="AZ806" s="7">
        <v>208927.64</v>
      </c>
      <c r="BA806" s="7">
        <v>1210.02</v>
      </c>
      <c r="BB806" s="7">
        <v>15.31</v>
      </c>
      <c r="BC806" s="7">
        <v>0</v>
      </c>
      <c r="BD806" s="7">
        <v>370.76</v>
      </c>
      <c r="BE806" s="7">
        <v>740552.42</v>
      </c>
      <c r="BF806" s="7">
        <v>8488.6</v>
      </c>
      <c r="BG806" s="7">
        <v>0</v>
      </c>
      <c r="BH806" s="7">
        <v>64426.09</v>
      </c>
      <c r="BI806" s="7">
        <v>22529.8</v>
      </c>
      <c r="BJ806" s="7">
        <v>1685.1</v>
      </c>
      <c r="BK806" s="7">
        <v>121736.06</v>
      </c>
      <c r="BL806" s="7">
        <v>1560.54</v>
      </c>
      <c r="BM806" s="7">
        <v>0</v>
      </c>
      <c r="BN806" s="7">
        <v>394.61</v>
      </c>
      <c r="BO806" s="7">
        <v>2977.95</v>
      </c>
      <c r="BP806" s="7">
        <v>79.67</v>
      </c>
      <c r="BQ806" s="7">
        <v>11078.03</v>
      </c>
      <c r="BR806" s="7">
        <v>657.83</v>
      </c>
      <c r="BS806" s="7">
        <v>17921.560000000001</v>
      </c>
      <c r="BT806" s="7">
        <v>585.12</v>
      </c>
      <c r="BU806" s="7">
        <v>19827.71</v>
      </c>
      <c r="BV806" s="7">
        <v>178.77</v>
      </c>
      <c r="BW806" s="7">
        <v>2.4117000000000002</v>
      </c>
      <c r="BX806" s="7">
        <v>4.7439</v>
      </c>
      <c r="BY806" s="7">
        <v>0.34029999999999999</v>
      </c>
    </row>
    <row r="807" spans="1:77" s="7" customFormat="1" x14ac:dyDescent="0.25">
      <c r="A807" s="7">
        <f t="shared" si="31"/>
        <v>337.46062992125985</v>
      </c>
      <c r="B807" s="7">
        <v>88.7</v>
      </c>
      <c r="C807" s="7">
        <v>6.8</v>
      </c>
      <c r="E807" s="7">
        <v>75</v>
      </c>
      <c r="F807" s="7">
        <v>1</v>
      </c>
      <c r="G807" s="7">
        <v>75</v>
      </c>
      <c r="H807" s="7">
        <v>5.1609999999999996</v>
      </c>
      <c r="I807" s="7">
        <v>0</v>
      </c>
      <c r="J807" s="7">
        <v>51.661700000000003</v>
      </c>
      <c r="K807" s="7">
        <v>2.3224</v>
      </c>
      <c r="L807" s="7">
        <v>3.4447000000000001</v>
      </c>
      <c r="M807" s="7">
        <v>119.98</v>
      </c>
      <c r="N807" s="7">
        <v>0.248</v>
      </c>
      <c r="O807" s="7">
        <v>0</v>
      </c>
      <c r="P807" s="7">
        <v>0</v>
      </c>
      <c r="Q807" s="7">
        <v>177427</v>
      </c>
      <c r="R807" s="7">
        <v>8</v>
      </c>
      <c r="S807" s="7">
        <v>2539.2600000000002</v>
      </c>
      <c r="T807" s="7">
        <v>224.17</v>
      </c>
      <c r="U807" s="7">
        <v>7244.38</v>
      </c>
      <c r="V807" s="7">
        <v>199.62</v>
      </c>
      <c r="W807" s="7">
        <v>0</v>
      </c>
      <c r="X807" s="7">
        <v>297.3</v>
      </c>
      <c r="Y807" s="7">
        <v>0</v>
      </c>
      <c r="Z807" s="7">
        <v>2260.11</v>
      </c>
      <c r="AA807" s="7">
        <v>27581</v>
      </c>
      <c r="AB807" s="7">
        <v>300.94</v>
      </c>
      <c r="AC807" s="7">
        <v>0</v>
      </c>
      <c r="AD807" s="7">
        <v>1055.27</v>
      </c>
      <c r="AE807" s="7">
        <v>7209.64</v>
      </c>
      <c r="AF807" s="7">
        <v>225.79</v>
      </c>
      <c r="AG807" s="7">
        <v>18993.54</v>
      </c>
      <c r="AH807" s="7">
        <v>562.67999999999995</v>
      </c>
      <c r="AI807" s="7">
        <v>0</v>
      </c>
      <c r="AJ807" s="7">
        <v>10423954.33</v>
      </c>
      <c r="AK807" s="7">
        <v>0</v>
      </c>
      <c r="AL807" s="7">
        <v>157.19</v>
      </c>
      <c r="AM807" s="7">
        <v>0</v>
      </c>
      <c r="AN807" s="7">
        <v>43216130.689999998</v>
      </c>
      <c r="AO807" s="7">
        <v>0</v>
      </c>
      <c r="AP807" s="7">
        <v>1487.91</v>
      </c>
      <c r="AQ807" s="7">
        <v>0</v>
      </c>
      <c r="AR807" s="7">
        <v>0</v>
      </c>
      <c r="AS807" s="7">
        <v>0</v>
      </c>
      <c r="AT807" s="7">
        <v>625.79</v>
      </c>
      <c r="AU807" s="7">
        <v>0</v>
      </c>
      <c r="AV807" s="7">
        <v>2185.17</v>
      </c>
      <c r="AW807" s="7">
        <v>0</v>
      </c>
      <c r="AX807" s="7">
        <v>1053.1500000000001</v>
      </c>
      <c r="AY807" s="7">
        <v>0</v>
      </c>
      <c r="AZ807" s="7">
        <v>197848.2</v>
      </c>
      <c r="BA807" s="7">
        <v>1259.8800000000001</v>
      </c>
      <c r="BB807" s="7">
        <v>14.35</v>
      </c>
      <c r="BC807" s="7">
        <v>0</v>
      </c>
      <c r="BD807" s="7">
        <v>351.51</v>
      </c>
      <c r="BE807" s="7">
        <v>726398.95</v>
      </c>
      <c r="BF807" s="7">
        <v>7815.06</v>
      </c>
      <c r="BG807" s="7">
        <v>0</v>
      </c>
      <c r="BH807" s="7">
        <v>50806.559999999998</v>
      </c>
      <c r="BI807" s="7">
        <v>22308.83</v>
      </c>
      <c r="BJ807" s="7">
        <v>1512.83</v>
      </c>
      <c r="BK807" s="7">
        <v>114773.75999999999</v>
      </c>
      <c r="BL807" s="7">
        <v>1376.63</v>
      </c>
      <c r="BM807" s="7">
        <v>0</v>
      </c>
      <c r="BN807" s="7">
        <v>328</v>
      </c>
      <c r="BO807" s="7">
        <v>2954.3</v>
      </c>
      <c r="BP807" s="7">
        <v>70.819999999999993</v>
      </c>
      <c r="BQ807" s="7">
        <v>29093.43</v>
      </c>
      <c r="BR807" s="7">
        <v>681.22</v>
      </c>
      <c r="BS807" s="7">
        <v>24093.32</v>
      </c>
      <c r="BT807" s="7">
        <v>555.85</v>
      </c>
      <c r="BU807" s="7">
        <v>15549.71</v>
      </c>
      <c r="BV807" s="7">
        <v>153.41999999999999</v>
      </c>
      <c r="BW807" s="7">
        <v>2.3048000000000002</v>
      </c>
      <c r="BX807" s="7">
        <v>3.6755</v>
      </c>
      <c r="BY807" s="7">
        <v>0.74990000000000001</v>
      </c>
    </row>
    <row r="808" spans="1:77" s="7" customFormat="1" x14ac:dyDescent="0.25">
      <c r="A808" s="7">
        <f t="shared" si="31"/>
        <v>337.62467191601047</v>
      </c>
      <c r="B808" s="7">
        <v>88.1</v>
      </c>
      <c r="C808" s="7">
        <v>7.1</v>
      </c>
      <c r="E808" s="7">
        <v>80</v>
      </c>
      <c r="F808" s="7">
        <v>1</v>
      </c>
      <c r="G808" s="7">
        <v>80</v>
      </c>
      <c r="H808" s="7">
        <v>5.1280000000000001</v>
      </c>
      <c r="I808" s="7">
        <v>0</v>
      </c>
      <c r="J808" s="7">
        <v>51.331299999999999</v>
      </c>
      <c r="K808" s="7">
        <v>2.2816000000000001</v>
      </c>
      <c r="L808" s="7">
        <v>3.9447000000000001</v>
      </c>
      <c r="M808" s="7">
        <v>117.116</v>
      </c>
      <c r="N808" s="7">
        <v>0.2717</v>
      </c>
      <c r="O808" s="7">
        <v>0</v>
      </c>
      <c r="P808" s="7">
        <v>0</v>
      </c>
      <c r="Q808" s="7">
        <v>155957</v>
      </c>
      <c r="R808" s="7">
        <v>9</v>
      </c>
      <c r="S808" s="7">
        <v>2969.06</v>
      </c>
      <c r="T808" s="7">
        <v>241.49</v>
      </c>
      <c r="U808" s="7">
        <v>6247.9</v>
      </c>
      <c r="V808" s="7">
        <v>205.88</v>
      </c>
      <c r="W808" s="7">
        <v>0</v>
      </c>
      <c r="X808" s="7">
        <v>309.37</v>
      </c>
      <c r="Y808" s="7">
        <v>0</v>
      </c>
      <c r="Z808" s="7">
        <v>2410.64</v>
      </c>
      <c r="AA808" s="7">
        <v>23769.31</v>
      </c>
      <c r="AB808" s="7">
        <v>300.98</v>
      </c>
      <c r="AC808" s="7">
        <v>0</v>
      </c>
      <c r="AD808" s="7">
        <v>1087.72</v>
      </c>
      <c r="AE808" s="7">
        <v>5705.12</v>
      </c>
      <c r="AF808" s="7">
        <v>218.93</v>
      </c>
      <c r="AG808" s="7">
        <v>14981.94</v>
      </c>
      <c r="AH808" s="7">
        <v>544.58000000000004</v>
      </c>
      <c r="AI808" s="7">
        <v>0</v>
      </c>
      <c r="AJ808" s="7">
        <v>10749172.890000001</v>
      </c>
      <c r="AK808" s="7">
        <v>0</v>
      </c>
      <c r="AL808" s="7">
        <v>161.79</v>
      </c>
      <c r="AM808" s="7">
        <v>0</v>
      </c>
      <c r="AN808" s="7">
        <v>44564437.5</v>
      </c>
      <c r="AO808" s="7">
        <v>0</v>
      </c>
      <c r="AP808" s="7">
        <v>1534.15</v>
      </c>
      <c r="AQ808" s="7">
        <v>0</v>
      </c>
      <c r="AR808" s="7">
        <v>0</v>
      </c>
      <c r="AS808" s="7">
        <v>0</v>
      </c>
      <c r="AT808" s="7">
        <v>701.06</v>
      </c>
      <c r="AU808" s="7">
        <v>0</v>
      </c>
      <c r="AV808" s="7">
        <v>2284.14</v>
      </c>
      <c r="AW808" s="7">
        <v>0</v>
      </c>
      <c r="AX808" s="7">
        <v>1130.82</v>
      </c>
      <c r="AY808" s="7">
        <v>0</v>
      </c>
      <c r="AZ808" s="7">
        <v>204020.82</v>
      </c>
      <c r="BA808" s="7">
        <v>951.48</v>
      </c>
      <c r="BB808" s="7">
        <v>13.32</v>
      </c>
      <c r="BC808" s="7">
        <v>0</v>
      </c>
      <c r="BD808" s="7">
        <v>363.12</v>
      </c>
      <c r="BE808" s="7">
        <v>775560.45</v>
      </c>
      <c r="BF808" s="7">
        <v>8762.8799999999992</v>
      </c>
      <c r="BG808" s="7">
        <v>0</v>
      </c>
      <c r="BH808" s="7">
        <v>53824.76</v>
      </c>
      <c r="BI808" s="7">
        <v>8889.36</v>
      </c>
      <c r="BJ808" s="7">
        <v>1321.52</v>
      </c>
      <c r="BK808" s="7">
        <v>44133.18</v>
      </c>
      <c r="BL808" s="7">
        <v>935.95</v>
      </c>
      <c r="BM808" s="7">
        <v>0</v>
      </c>
      <c r="BN808" s="7">
        <v>308.35000000000002</v>
      </c>
      <c r="BO808" s="7">
        <v>2312.8200000000002</v>
      </c>
      <c r="BP808" s="7">
        <v>61.91</v>
      </c>
      <c r="BQ808" s="7">
        <v>70269.37</v>
      </c>
      <c r="BR808" s="7">
        <v>821.15</v>
      </c>
      <c r="BS808" s="7">
        <v>29286.55</v>
      </c>
      <c r="BT808" s="7">
        <v>563.36</v>
      </c>
      <c r="BU808" s="7">
        <v>14923.45</v>
      </c>
      <c r="BV808" s="7">
        <v>159.09</v>
      </c>
      <c r="BW808" s="7">
        <v>1.8337000000000001</v>
      </c>
      <c r="BX808" s="7">
        <v>3.6436000000000002</v>
      </c>
      <c r="BY808" s="7">
        <v>0.65429999999999999</v>
      </c>
    </row>
    <row r="809" spans="1:77" s="7" customFormat="1" x14ac:dyDescent="0.25">
      <c r="A809" s="7">
        <f t="shared" si="31"/>
        <v>337.78871391076115</v>
      </c>
      <c r="B809" s="7">
        <v>82.2</v>
      </c>
      <c r="C809" s="7">
        <v>7</v>
      </c>
      <c r="E809" s="7">
        <v>85</v>
      </c>
      <c r="F809" s="7">
        <v>1</v>
      </c>
      <c r="G809" s="7">
        <v>85</v>
      </c>
      <c r="H809" s="7">
        <v>5.32</v>
      </c>
      <c r="I809" s="7">
        <v>0</v>
      </c>
      <c r="J809" s="7">
        <v>53.253300000000003</v>
      </c>
      <c r="K809" s="7">
        <v>2.2559999999999998</v>
      </c>
      <c r="L809" s="7">
        <v>3.9893000000000001</v>
      </c>
      <c r="M809" s="7">
        <v>120.14019999999999</v>
      </c>
      <c r="N809" s="7">
        <v>0.28649999999999998</v>
      </c>
      <c r="O809" s="7">
        <v>0</v>
      </c>
      <c r="P809" s="7">
        <v>0</v>
      </c>
      <c r="Q809" s="7">
        <v>207535</v>
      </c>
      <c r="R809" s="7">
        <v>8</v>
      </c>
      <c r="S809" s="7">
        <v>4562.49</v>
      </c>
      <c r="T809" s="7">
        <v>261.87</v>
      </c>
      <c r="U809" s="7">
        <v>6875.38</v>
      </c>
      <c r="V809" s="7">
        <v>203.78</v>
      </c>
      <c r="W809" s="7">
        <v>0</v>
      </c>
      <c r="X809" s="7">
        <v>298.68</v>
      </c>
      <c r="Y809" s="7">
        <v>0</v>
      </c>
      <c r="Z809" s="7">
        <v>2543.7600000000002</v>
      </c>
      <c r="AA809" s="7">
        <v>41117.919999999998</v>
      </c>
      <c r="AB809" s="7">
        <v>351.04</v>
      </c>
      <c r="AC809" s="7">
        <v>0</v>
      </c>
      <c r="AD809" s="7">
        <v>1004.56</v>
      </c>
      <c r="AE809" s="7">
        <v>6447.14</v>
      </c>
      <c r="AF809" s="7">
        <v>228.86</v>
      </c>
      <c r="AG809" s="7">
        <v>16925.25</v>
      </c>
      <c r="AH809" s="7">
        <v>569.94000000000005</v>
      </c>
      <c r="AI809" s="7">
        <v>0</v>
      </c>
      <c r="AJ809" s="7">
        <v>9820771.9499999993</v>
      </c>
      <c r="AK809" s="7">
        <v>0</v>
      </c>
      <c r="AL809" s="7">
        <v>148.54</v>
      </c>
      <c r="AM809" s="7">
        <v>0</v>
      </c>
      <c r="AN809" s="7">
        <v>40715428.229999997</v>
      </c>
      <c r="AO809" s="7">
        <v>0</v>
      </c>
      <c r="AP809" s="7">
        <v>1401.6</v>
      </c>
      <c r="AQ809" s="7">
        <v>0</v>
      </c>
      <c r="AR809" s="7">
        <v>0</v>
      </c>
      <c r="AS809" s="7">
        <v>0</v>
      </c>
      <c r="AT809" s="7">
        <v>621.36</v>
      </c>
      <c r="AU809" s="7">
        <v>0</v>
      </c>
      <c r="AV809" s="7">
        <v>2077.44</v>
      </c>
      <c r="AW809" s="7">
        <v>0</v>
      </c>
      <c r="AX809" s="7">
        <v>1015.91</v>
      </c>
      <c r="AY809" s="7">
        <v>0</v>
      </c>
      <c r="AZ809" s="7">
        <v>186399.68</v>
      </c>
      <c r="BA809" s="7">
        <v>1069.45</v>
      </c>
      <c r="BB809" s="7">
        <v>13.89</v>
      </c>
      <c r="BC809" s="7">
        <v>0</v>
      </c>
      <c r="BD809" s="7">
        <v>330.01</v>
      </c>
      <c r="BE809" s="7">
        <v>676087.87</v>
      </c>
      <c r="BF809" s="7">
        <v>7562.87</v>
      </c>
      <c r="BG809" s="7">
        <v>0</v>
      </c>
      <c r="BH809" s="7">
        <v>36555.68</v>
      </c>
      <c r="BI809" s="7">
        <v>25988.09</v>
      </c>
      <c r="BJ809" s="7">
        <v>1548.82</v>
      </c>
      <c r="BK809" s="7">
        <v>118577.37</v>
      </c>
      <c r="BL809" s="7">
        <v>1372.99</v>
      </c>
      <c r="BM809" s="7">
        <v>0</v>
      </c>
      <c r="BN809" s="7">
        <v>252.55</v>
      </c>
      <c r="BO809" s="7">
        <v>6172.9</v>
      </c>
      <c r="BP809" s="7">
        <v>95.19</v>
      </c>
      <c r="BQ809" s="7">
        <v>51712.51</v>
      </c>
      <c r="BR809" s="7">
        <v>814.5</v>
      </c>
      <c r="BS809" s="7">
        <v>22877.53</v>
      </c>
      <c r="BT809" s="7">
        <v>599.70000000000005</v>
      </c>
      <c r="BU809" s="7">
        <v>21586.11</v>
      </c>
      <c r="BV809" s="7">
        <v>182.21</v>
      </c>
      <c r="BW809" s="7">
        <v>3.0152999999999999</v>
      </c>
      <c r="BX809" s="7">
        <v>4.3029000000000002</v>
      </c>
      <c r="BY809" s="7">
        <v>0.43840000000000001</v>
      </c>
    </row>
    <row r="810" spans="1:77" s="7" customFormat="1" x14ac:dyDescent="0.25">
      <c r="A810" s="7">
        <f t="shared" si="31"/>
        <v>337.95275590551182</v>
      </c>
      <c r="B810" s="7">
        <v>89.7</v>
      </c>
      <c r="C810" s="7">
        <v>-13.5</v>
      </c>
      <c r="E810" s="7">
        <v>90</v>
      </c>
      <c r="F810" s="7">
        <v>1</v>
      </c>
      <c r="G810" s="7">
        <v>90</v>
      </c>
      <c r="H810" s="7">
        <v>5.1959999999999997</v>
      </c>
      <c r="I810" s="7">
        <v>0</v>
      </c>
      <c r="J810" s="7">
        <v>52.012</v>
      </c>
      <c r="K810" s="7">
        <v>2.2610000000000001</v>
      </c>
      <c r="L810" s="7">
        <v>3.9805000000000001</v>
      </c>
      <c r="M810" s="7">
        <v>117.60120000000001</v>
      </c>
      <c r="N810" s="7">
        <v>0.28360000000000002</v>
      </c>
      <c r="O810" s="7">
        <v>0</v>
      </c>
      <c r="P810" s="7">
        <v>0</v>
      </c>
      <c r="Q810" s="7">
        <v>151453</v>
      </c>
      <c r="R810" s="7">
        <v>9</v>
      </c>
      <c r="S810" s="7">
        <v>3699.24</v>
      </c>
      <c r="T810" s="7">
        <v>271.41000000000003</v>
      </c>
      <c r="U810" s="7">
        <v>7220.01</v>
      </c>
      <c r="V810" s="7">
        <v>227.73</v>
      </c>
      <c r="W810" s="7">
        <v>0</v>
      </c>
      <c r="X810" s="7">
        <v>346.66</v>
      </c>
      <c r="Y810" s="7">
        <v>0</v>
      </c>
      <c r="Z810" s="7">
        <v>2579.29</v>
      </c>
      <c r="AA810" s="7">
        <v>24746.53</v>
      </c>
      <c r="AB810" s="7">
        <v>325.27999999999997</v>
      </c>
      <c r="AC810" s="7">
        <v>0</v>
      </c>
      <c r="AD810" s="7">
        <v>1181.72</v>
      </c>
      <c r="AE810" s="7">
        <v>6566.07</v>
      </c>
      <c r="AF810" s="7">
        <v>247.62</v>
      </c>
      <c r="AG810" s="7">
        <v>17225.419999999998</v>
      </c>
      <c r="AH810" s="7">
        <v>617.15</v>
      </c>
      <c r="AI810" s="7">
        <v>0</v>
      </c>
      <c r="AJ810" s="7">
        <v>11691693.390000001</v>
      </c>
      <c r="AK810" s="7">
        <v>0</v>
      </c>
      <c r="AL810" s="7">
        <v>177.71</v>
      </c>
      <c r="AM810" s="7">
        <v>0</v>
      </c>
      <c r="AN810" s="7">
        <v>48471984.240000002</v>
      </c>
      <c r="AO810" s="7">
        <v>0</v>
      </c>
      <c r="AP810" s="7">
        <v>1668.83</v>
      </c>
      <c r="AQ810" s="7">
        <v>0</v>
      </c>
      <c r="AR810" s="7">
        <v>0</v>
      </c>
      <c r="AS810" s="7">
        <v>0</v>
      </c>
      <c r="AT810" s="7">
        <v>733.82</v>
      </c>
      <c r="AU810" s="7">
        <v>0</v>
      </c>
      <c r="AV810" s="7">
        <v>2470.94</v>
      </c>
      <c r="AW810" s="7">
        <v>0</v>
      </c>
      <c r="AX810" s="7">
        <v>1213.1400000000001</v>
      </c>
      <c r="AY810" s="7">
        <v>0</v>
      </c>
      <c r="AZ810" s="7">
        <v>221910.04</v>
      </c>
      <c r="BA810" s="7">
        <v>1144.1099999999999</v>
      </c>
      <c r="BB810" s="7">
        <v>15.77</v>
      </c>
      <c r="BC810" s="7">
        <v>0</v>
      </c>
      <c r="BD810" s="7">
        <v>395.61</v>
      </c>
      <c r="BE810" s="7">
        <v>801681.42</v>
      </c>
      <c r="BF810" s="7">
        <v>9771.76</v>
      </c>
      <c r="BG810" s="7">
        <v>0</v>
      </c>
      <c r="BH810" s="7">
        <v>66640.75</v>
      </c>
      <c r="BI810" s="7">
        <v>9081.73</v>
      </c>
      <c r="BJ810" s="7">
        <v>1570.69</v>
      </c>
      <c r="BK810" s="7">
        <v>64473.01</v>
      </c>
      <c r="BL810" s="7">
        <v>1270.58</v>
      </c>
      <c r="BM810" s="7">
        <v>0</v>
      </c>
      <c r="BN810" s="7">
        <v>473.18</v>
      </c>
      <c r="BO810" s="7">
        <v>6733.63</v>
      </c>
      <c r="BP810" s="7">
        <v>111.22</v>
      </c>
      <c r="BQ810" s="7">
        <v>12318.68</v>
      </c>
      <c r="BR810" s="7">
        <v>651.65</v>
      </c>
      <c r="BS810" s="7">
        <v>16917.580000000002</v>
      </c>
      <c r="BT810" s="7">
        <v>557.29999999999995</v>
      </c>
      <c r="BU810" s="7">
        <v>28192.58</v>
      </c>
      <c r="BV810" s="7">
        <v>212.49</v>
      </c>
      <c r="BW810" s="7">
        <v>1.9532</v>
      </c>
      <c r="BX810" s="7">
        <v>2.6728000000000001</v>
      </c>
      <c r="BY810" s="7">
        <v>0.86099999999999999</v>
      </c>
    </row>
    <row r="811" spans="1:77" s="7" customFormat="1" x14ac:dyDescent="0.25">
      <c r="A811" s="7">
        <f t="shared" si="31"/>
        <v>338.11679790026244</v>
      </c>
      <c r="B811" s="7">
        <v>91.7</v>
      </c>
      <c r="C811" s="7">
        <v>10.3</v>
      </c>
      <c r="E811" s="7">
        <v>95</v>
      </c>
      <c r="F811" s="7">
        <v>1</v>
      </c>
      <c r="G811" s="7">
        <v>95</v>
      </c>
      <c r="H811" s="7">
        <v>5.1449999999999996</v>
      </c>
      <c r="I811" s="7">
        <v>0</v>
      </c>
      <c r="J811" s="7">
        <v>51.5015</v>
      </c>
      <c r="K811" s="7">
        <v>1.2863</v>
      </c>
      <c r="L811" s="7">
        <v>6.2195</v>
      </c>
      <c r="M811" s="7">
        <v>66.244900000000001</v>
      </c>
      <c r="N811" s="7">
        <v>0.84899999999999998</v>
      </c>
      <c r="O811" s="7">
        <v>0</v>
      </c>
      <c r="P811" s="7">
        <v>0</v>
      </c>
      <c r="BW811" s="7">
        <v>1.4552</v>
      </c>
      <c r="BX811" s="7">
        <v>7.4362000000000004</v>
      </c>
      <c r="BY811" s="7">
        <v>0.32740000000000002</v>
      </c>
    </row>
    <row r="812" spans="1:77" s="7" customFormat="1" x14ac:dyDescent="0.25">
      <c r="A812" s="7">
        <f t="shared" si="31"/>
        <v>338.28083989501312</v>
      </c>
      <c r="B812" s="7">
        <v>87.2</v>
      </c>
      <c r="C812" s="7">
        <v>7.2</v>
      </c>
      <c r="E812" s="7">
        <v>100</v>
      </c>
      <c r="F812" s="7">
        <v>1</v>
      </c>
      <c r="G812" s="7">
        <v>100</v>
      </c>
      <c r="H812" s="7">
        <v>5.03</v>
      </c>
      <c r="I812" s="7">
        <v>0</v>
      </c>
      <c r="J812" s="7">
        <v>50.3504</v>
      </c>
      <c r="K812" s="7">
        <v>2.1631</v>
      </c>
      <c r="L812" s="7">
        <v>3.6983999999999999</v>
      </c>
      <c r="M812" s="7">
        <v>108.9127</v>
      </c>
      <c r="N812" s="7">
        <v>0.34039999999999998</v>
      </c>
      <c r="O812" s="7">
        <v>0</v>
      </c>
      <c r="P812" s="7">
        <v>0</v>
      </c>
      <c r="Q812" s="7">
        <v>192517</v>
      </c>
      <c r="R812" s="7">
        <v>8</v>
      </c>
      <c r="S812" s="7">
        <v>4804.55</v>
      </c>
      <c r="T812" s="7">
        <v>260.86</v>
      </c>
      <c r="U812" s="7">
        <v>8097.6</v>
      </c>
      <c r="V812" s="7">
        <v>211.5</v>
      </c>
      <c r="W812" s="7">
        <v>0</v>
      </c>
      <c r="X812" s="7">
        <v>311.05</v>
      </c>
      <c r="Y812" s="7">
        <v>0</v>
      </c>
      <c r="Z812" s="7">
        <v>2544.35</v>
      </c>
      <c r="AA812" s="7">
        <v>26083.27</v>
      </c>
      <c r="AB812" s="7">
        <v>295.32</v>
      </c>
      <c r="AC812" s="7">
        <v>0</v>
      </c>
      <c r="AD812" s="7">
        <v>1049.32</v>
      </c>
      <c r="AE812" s="7">
        <v>7015.12</v>
      </c>
      <c r="AF812" s="7">
        <v>223.78</v>
      </c>
      <c r="AG812" s="7">
        <v>18425.93</v>
      </c>
      <c r="AH812" s="7">
        <v>557.9</v>
      </c>
      <c r="AI812" s="7">
        <v>0</v>
      </c>
      <c r="AJ812" s="7">
        <v>10381301.92</v>
      </c>
      <c r="AK812" s="7">
        <v>0</v>
      </c>
      <c r="AL812" s="7">
        <v>157.19999999999999</v>
      </c>
      <c r="AM812" s="7">
        <v>0</v>
      </c>
      <c r="AN812" s="7">
        <v>43039300.280000001</v>
      </c>
      <c r="AO812" s="7">
        <v>0</v>
      </c>
      <c r="AP812" s="7">
        <v>1481.78</v>
      </c>
      <c r="AQ812" s="7">
        <v>0</v>
      </c>
      <c r="AR812" s="7">
        <v>0</v>
      </c>
      <c r="AS812" s="7">
        <v>0</v>
      </c>
      <c r="AT812" s="7">
        <v>628.62</v>
      </c>
      <c r="AU812" s="7">
        <v>0</v>
      </c>
      <c r="AV812" s="7">
        <v>2183.77</v>
      </c>
      <c r="AW812" s="7">
        <v>0</v>
      </c>
      <c r="AX812" s="7">
        <v>1049.17</v>
      </c>
      <c r="AY812" s="7">
        <v>0</v>
      </c>
      <c r="AZ812" s="7">
        <v>197038.65</v>
      </c>
      <c r="BA812" s="7">
        <v>1230.73</v>
      </c>
      <c r="BB812" s="7">
        <v>14.34</v>
      </c>
      <c r="BC812" s="7">
        <v>0</v>
      </c>
      <c r="BD812" s="7">
        <v>351</v>
      </c>
      <c r="BE812" s="7">
        <v>776316.53</v>
      </c>
      <c r="BF812" s="7">
        <v>8388.7099999999991</v>
      </c>
      <c r="BG812" s="7">
        <v>0</v>
      </c>
      <c r="BH812" s="7">
        <v>43377.23</v>
      </c>
      <c r="BI812" s="7">
        <v>12683.51</v>
      </c>
      <c r="BJ812" s="7">
        <v>1389.07</v>
      </c>
      <c r="BK812" s="7">
        <v>69569.259999999995</v>
      </c>
      <c r="BL812" s="7">
        <v>1121.73</v>
      </c>
      <c r="BM812" s="7">
        <v>0</v>
      </c>
      <c r="BN812" s="7">
        <v>323.27999999999997</v>
      </c>
      <c r="BO812" s="7">
        <v>6251.72</v>
      </c>
      <c r="BP812" s="7">
        <v>93.13</v>
      </c>
      <c r="BQ812" s="7">
        <v>21649.97</v>
      </c>
      <c r="BR812" s="7">
        <v>603.41</v>
      </c>
      <c r="BS812" s="7">
        <v>20837.919999999998</v>
      </c>
      <c r="BT812" s="7">
        <v>494.65</v>
      </c>
      <c r="BU812" s="7">
        <v>27033.87</v>
      </c>
      <c r="BV812" s="7">
        <v>187.06</v>
      </c>
      <c r="BW812" s="7">
        <v>1.4316</v>
      </c>
      <c r="BX812" s="7">
        <v>5.8930999999999996</v>
      </c>
      <c r="BY812" s="7">
        <v>0.54</v>
      </c>
    </row>
    <row r="813" spans="1:77" s="7" customFormat="1" x14ac:dyDescent="0.25">
      <c r="A813" s="7">
        <f t="shared" si="31"/>
        <v>338.44488188976379</v>
      </c>
      <c r="B813" s="7">
        <v>87.3</v>
      </c>
      <c r="C813" s="7">
        <v>5.6</v>
      </c>
      <c r="E813" s="7">
        <v>105</v>
      </c>
      <c r="F813" s="7">
        <v>1</v>
      </c>
      <c r="G813" s="7">
        <v>105</v>
      </c>
      <c r="H813" s="7">
        <v>4.5199999999999996</v>
      </c>
      <c r="I813" s="7">
        <v>0</v>
      </c>
      <c r="J813" s="7">
        <v>45.2453</v>
      </c>
      <c r="K813" s="7">
        <v>2.1065</v>
      </c>
      <c r="L813" s="7">
        <v>2.8483999999999998</v>
      </c>
      <c r="M813" s="7">
        <v>95.307699999999997</v>
      </c>
      <c r="N813" s="7">
        <v>0.37330000000000002</v>
      </c>
      <c r="O813" s="7">
        <v>0</v>
      </c>
      <c r="P813" s="7">
        <v>0</v>
      </c>
      <c r="Q813" s="7">
        <v>174242</v>
      </c>
      <c r="R813" s="7">
        <v>9</v>
      </c>
      <c r="S813" s="7">
        <v>4054.87</v>
      </c>
      <c r="T813" s="7">
        <v>250.01</v>
      </c>
      <c r="U813" s="7">
        <v>6975.26</v>
      </c>
      <c r="V813" s="7">
        <v>200.07</v>
      </c>
      <c r="W813" s="7">
        <v>0</v>
      </c>
      <c r="X813" s="7">
        <v>309.89</v>
      </c>
      <c r="Y813" s="7">
        <v>0</v>
      </c>
      <c r="Z813" s="7">
        <v>2864.92</v>
      </c>
      <c r="AA813" s="7">
        <v>26803.37</v>
      </c>
      <c r="AB813" s="7">
        <v>299.60000000000002</v>
      </c>
      <c r="AC813" s="7">
        <v>0</v>
      </c>
      <c r="AD813" s="7">
        <v>1063.08</v>
      </c>
      <c r="AE813" s="7">
        <v>6821.26</v>
      </c>
      <c r="AF813" s="7">
        <v>225.67</v>
      </c>
      <c r="AG813" s="7">
        <v>17934.25</v>
      </c>
      <c r="AH813" s="7">
        <v>562.79</v>
      </c>
      <c r="AI813" s="7">
        <v>0</v>
      </c>
      <c r="AJ813" s="7">
        <v>10508263.84</v>
      </c>
      <c r="AK813" s="7">
        <v>0</v>
      </c>
      <c r="AL813" s="7">
        <v>158.66</v>
      </c>
      <c r="AM813" s="7">
        <v>0</v>
      </c>
      <c r="AN813" s="7">
        <v>43565665.119999997</v>
      </c>
      <c r="AO813" s="7">
        <v>0</v>
      </c>
      <c r="AP813" s="7">
        <v>1499.93</v>
      </c>
      <c r="AQ813" s="7">
        <v>0</v>
      </c>
      <c r="AR813" s="7">
        <v>0</v>
      </c>
      <c r="AS813" s="7">
        <v>0</v>
      </c>
      <c r="AT813" s="7">
        <v>643.52</v>
      </c>
      <c r="AU813" s="7">
        <v>0</v>
      </c>
      <c r="AV813" s="7">
        <v>2208.6</v>
      </c>
      <c r="AW813" s="7">
        <v>0</v>
      </c>
      <c r="AX813" s="7">
        <v>1054.77</v>
      </c>
      <c r="AY813" s="7">
        <v>0</v>
      </c>
      <c r="AZ813" s="7">
        <v>199448.39</v>
      </c>
      <c r="BA813" s="7">
        <v>1200.6600000000001</v>
      </c>
      <c r="BB813" s="7">
        <v>14.48</v>
      </c>
      <c r="BC813" s="7">
        <v>0</v>
      </c>
      <c r="BD813" s="7">
        <v>354.34</v>
      </c>
      <c r="BE813" s="7">
        <v>793287.4</v>
      </c>
      <c r="BF813" s="7">
        <v>8718.2800000000007</v>
      </c>
      <c r="BG813" s="7">
        <v>0</v>
      </c>
      <c r="BH813" s="7">
        <v>52239.73</v>
      </c>
      <c r="BI813" s="7">
        <v>8587.6299999999992</v>
      </c>
      <c r="BJ813" s="7">
        <v>1330.46</v>
      </c>
      <c r="BK813" s="7">
        <v>64007.13</v>
      </c>
      <c r="BL813" s="7">
        <v>1108.17</v>
      </c>
      <c r="BM813" s="7">
        <v>0</v>
      </c>
      <c r="BN813" s="7">
        <v>368.62</v>
      </c>
      <c r="BO813" s="7">
        <v>5129.2299999999996</v>
      </c>
      <c r="BP813" s="7">
        <v>86.66</v>
      </c>
      <c r="BQ813" s="7">
        <v>18350.39</v>
      </c>
      <c r="BR813" s="7">
        <v>579.6</v>
      </c>
      <c r="BS813" s="7">
        <v>19679.54</v>
      </c>
      <c r="BT813" s="7">
        <v>483.67</v>
      </c>
      <c r="BU813" s="7">
        <v>27169</v>
      </c>
      <c r="BV813" s="7">
        <v>187.6</v>
      </c>
      <c r="BW813" s="7">
        <v>2.7744</v>
      </c>
      <c r="BX813" s="7">
        <v>3.8963000000000001</v>
      </c>
      <c r="BY813" s="7">
        <v>0.64390000000000003</v>
      </c>
    </row>
    <row r="814" spans="1:77" s="7" customFormat="1" x14ac:dyDescent="0.25">
      <c r="A814" s="7">
        <f t="shared" si="31"/>
        <v>338.60892388451441</v>
      </c>
      <c r="B814" s="7">
        <v>94.2</v>
      </c>
      <c r="C814" s="7">
        <v>4.8</v>
      </c>
      <c r="E814" s="7">
        <v>110</v>
      </c>
      <c r="F814" s="7">
        <v>1</v>
      </c>
      <c r="G814" s="7">
        <v>110</v>
      </c>
      <c r="H814" s="7">
        <v>5.0490000000000004</v>
      </c>
      <c r="I814" s="7">
        <v>0</v>
      </c>
      <c r="J814" s="7">
        <v>50.540500000000002</v>
      </c>
      <c r="K814" s="7">
        <v>1.8080000000000001</v>
      </c>
      <c r="L814" s="7">
        <v>3.3184999999999998</v>
      </c>
      <c r="M814" s="7">
        <v>91.378299999999996</v>
      </c>
      <c r="N814" s="7">
        <v>0.5464</v>
      </c>
      <c r="O814" s="7">
        <v>0</v>
      </c>
      <c r="P814" s="7">
        <v>0</v>
      </c>
      <c r="BW814" s="7">
        <v>1.0952999999999999</v>
      </c>
      <c r="BX814" s="7">
        <v>5.1048999999999998</v>
      </c>
      <c r="BY814" s="7">
        <v>0.74929999999999997</v>
      </c>
    </row>
    <row r="815" spans="1:77" s="7" customFormat="1" x14ac:dyDescent="0.25">
      <c r="A815" s="7">
        <f t="shared" si="31"/>
        <v>338.77296587926509</v>
      </c>
      <c r="B815" s="7">
        <v>85.1</v>
      </c>
      <c r="C815" s="7">
        <v>8.3000000000000007</v>
      </c>
      <c r="E815" s="7">
        <v>115</v>
      </c>
      <c r="F815" s="7">
        <v>1</v>
      </c>
      <c r="G815" s="7">
        <v>115</v>
      </c>
      <c r="H815" s="7">
        <v>5.0069999999999997</v>
      </c>
      <c r="I815" s="7">
        <v>0</v>
      </c>
      <c r="J815" s="7">
        <v>50.120100000000001</v>
      </c>
      <c r="K815" s="7">
        <v>1.9448000000000001</v>
      </c>
      <c r="L815" s="7">
        <v>3.5994000000000002</v>
      </c>
      <c r="M815" s="7">
        <v>97.471400000000003</v>
      </c>
      <c r="N815" s="7">
        <v>0.46710000000000002</v>
      </c>
      <c r="O815" s="7">
        <v>0</v>
      </c>
      <c r="P815" s="7">
        <v>0</v>
      </c>
      <c r="BW815" s="7">
        <v>1.581</v>
      </c>
      <c r="BX815" s="7">
        <v>5.1818</v>
      </c>
      <c r="BY815" s="7">
        <v>0.34429999999999999</v>
      </c>
    </row>
    <row r="816" spans="1:77" s="7" customFormat="1" x14ac:dyDescent="0.25">
      <c r="A816" s="7">
        <f t="shared" si="31"/>
        <v>338.93700787401576</v>
      </c>
      <c r="B816" s="7">
        <v>79.599999999999994</v>
      </c>
      <c r="C816" s="7">
        <v>1.8</v>
      </c>
      <c r="E816" s="7">
        <v>120</v>
      </c>
      <c r="F816" s="7">
        <v>1</v>
      </c>
      <c r="G816" s="7">
        <v>120</v>
      </c>
      <c r="H816" s="7">
        <v>4.5339999999999998</v>
      </c>
      <c r="I816" s="7">
        <v>0</v>
      </c>
      <c r="J816" s="7">
        <v>45.385399999999997</v>
      </c>
      <c r="K816" s="7">
        <v>1.8717999999999999</v>
      </c>
      <c r="L816" s="7">
        <v>3.2054999999999998</v>
      </c>
      <c r="M816" s="7">
        <v>84.950900000000004</v>
      </c>
      <c r="N816" s="7">
        <v>0.50939999999999996</v>
      </c>
      <c r="O816" s="7">
        <v>0</v>
      </c>
      <c r="P816" s="7">
        <v>0</v>
      </c>
      <c r="Q816" s="7">
        <v>159780</v>
      </c>
      <c r="R816" s="7">
        <v>9</v>
      </c>
      <c r="S816" s="7">
        <v>0</v>
      </c>
      <c r="T816" s="7">
        <v>2367.1</v>
      </c>
      <c r="U816" s="7">
        <v>5230.8999999999996</v>
      </c>
      <c r="V816" s="7">
        <v>167.27</v>
      </c>
      <c r="W816" s="7">
        <v>0</v>
      </c>
      <c r="X816" s="7">
        <v>268.39999999999998</v>
      </c>
      <c r="Y816" s="7">
        <v>0</v>
      </c>
      <c r="Z816" s="7">
        <v>2807.43</v>
      </c>
      <c r="AA816" s="7">
        <v>30595.19</v>
      </c>
      <c r="AB816" s="7">
        <v>295.8</v>
      </c>
      <c r="AC816" s="7">
        <v>0</v>
      </c>
      <c r="AD816" s="7">
        <v>997.25</v>
      </c>
      <c r="AE816" s="7">
        <v>6348.29</v>
      </c>
      <c r="AF816" s="7">
        <v>210.66</v>
      </c>
      <c r="AG816" s="7">
        <v>16648.599999999999</v>
      </c>
      <c r="AH816" s="7">
        <v>524.41999999999996</v>
      </c>
      <c r="AI816" s="7">
        <v>0</v>
      </c>
      <c r="AJ816" s="7">
        <v>9801939.2599999998</v>
      </c>
      <c r="AK816" s="7">
        <v>0</v>
      </c>
      <c r="AL816" s="7">
        <v>148.1</v>
      </c>
      <c r="AM816" s="7">
        <v>0</v>
      </c>
      <c r="AN816" s="7">
        <v>40637350.740000002</v>
      </c>
      <c r="AO816" s="7">
        <v>0</v>
      </c>
      <c r="AP816" s="7">
        <v>1399.03</v>
      </c>
      <c r="AQ816" s="7">
        <v>0</v>
      </c>
      <c r="AR816" s="7">
        <v>0</v>
      </c>
      <c r="AS816" s="7">
        <v>0</v>
      </c>
      <c r="AT816" s="7">
        <v>621.74</v>
      </c>
      <c r="AU816" s="7">
        <v>0</v>
      </c>
      <c r="AV816" s="7">
        <v>2067.98</v>
      </c>
      <c r="AW816" s="7">
        <v>0</v>
      </c>
      <c r="AX816" s="7">
        <v>1008.72</v>
      </c>
      <c r="AY816" s="7">
        <v>0</v>
      </c>
      <c r="AZ816" s="7">
        <v>186042.23</v>
      </c>
      <c r="BA816" s="7">
        <v>1086.31</v>
      </c>
      <c r="BB816" s="7">
        <v>13.18</v>
      </c>
      <c r="BC816" s="7">
        <v>0</v>
      </c>
      <c r="BD816" s="7">
        <v>330.89</v>
      </c>
      <c r="BE816" s="7">
        <v>735091.44</v>
      </c>
      <c r="BF816" s="7">
        <v>7657.64</v>
      </c>
      <c r="BG816" s="7">
        <v>0</v>
      </c>
      <c r="BH816" s="7">
        <v>59660.07</v>
      </c>
      <c r="BI816" s="7">
        <v>22317.41</v>
      </c>
      <c r="BJ816" s="7">
        <v>1436.06</v>
      </c>
      <c r="BK816" s="7">
        <v>107602.67</v>
      </c>
      <c r="BL816" s="7">
        <v>1295.69</v>
      </c>
      <c r="BM816" s="7">
        <v>0</v>
      </c>
      <c r="BN816" s="7">
        <v>369.54</v>
      </c>
      <c r="BO816" s="7">
        <v>1185.55</v>
      </c>
      <c r="BP816" s="7">
        <v>49.91</v>
      </c>
      <c r="BQ816" s="7">
        <v>42902.07</v>
      </c>
      <c r="BR816" s="7">
        <v>707.83</v>
      </c>
      <c r="BS816" s="7">
        <v>20661.900000000001</v>
      </c>
      <c r="BT816" s="7">
        <v>521.27</v>
      </c>
      <c r="BU816" s="7">
        <v>10329.67</v>
      </c>
      <c r="BV816" s="7">
        <v>125.86</v>
      </c>
      <c r="BW816" s="7">
        <v>1.7395</v>
      </c>
      <c r="BX816" s="7">
        <v>5.9687000000000001</v>
      </c>
      <c r="BY816" s="7">
        <v>0.43659999999999999</v>
      </c>
    </row>
    <row r="818" spans="1:77" s="6" customFormat="1" x14ac:dyDescent="0.25">
      <c r="D818" s="6">
        <v>345</v>
      </c>
    </row>
    <row r="819" spans="1:77" s="6" customFormat="1" x14ac:dyDescent="0.25"/>
    <row r="820" spans="1:77" s="6" customFormat="1" x14ac:dyDescent="0.25"/>
    <row r="821" spans="1:77" s="6" customFormat="1" x14ac:dyDescent="0.25"/>
    <row r="822" spans="1:77" s="6" customFormat="1" x14ac:dyDescent="0.25">
      <c r="B822" s="6">
        <v>70.400000000000006</v>
      </c>
      <c r="C822" s="6">
        <v>6.5</v>
      </c>
    </row>
    <row r="823" spans="1:77" s="6" customFormat="1" x14ac:dyDescent="0.25">
      <c r="A823" s="6">
        <f>($D$818+((E823/2.54)/12))</f>
        <v>345.16404199475068</v>
      </c>
      <c r="B823" s="6">
        <v>74</v>
      </c>
      <c r="C823" s="6">
        <v>15</v>
      </c>
      <c r="E823" s="6">
        <v>5</v>
      </c>
      <c r="F823" s="6">
        <v>1</v>
      </c>
      <c r="G823" s="6">
        <v>5</v>
      </c>
      <c r="H823" s="6">
        <v>4.7859999999999996</v>
      </c>
      <c r="I823" s="6">
        <v>0</v>
      </c>
      <c r="O823" s="6">
        <v>0</v>
      </c>
      <c r="P823" s="6">
        <v>0</v>
      </c>
      <c r="Q823" s="6">
        <v>150301</v>
      </c>
      <c r="R823" s="6">
        <v>9</v>
      </c>
      <c r="S823" s="6">
        <v>0</v>
      </c>
      <c r="T823" s="6">
        <v>2302.2800000000002</v>
      </c>
      <c r="U823" s="6">
        <v>4396.1499999999996</v>
      </c>
      <c r="V823" s="6">
        <v>162.44</v>
      </c>
      <c r="W823" s="6">
        <v>0</v>
      </c>
      <c r="X823" s="6">
        <v>252.26</v>
      </c>
      <c r="Y823" s="6">
        <v>0</v>
      </c>
      <c r="Z823" s="6">
        <v>2726.82</v>
      </c>
      <c r="AA823" s="6">
        <v>22478.74</v>
      </c>
      <c r="AB823" s="6">
        <v>263.74</v>
      </c>
      <c r="AC823" s="6">
        <v>0</v>
      </c>
      <c r="AD823" s="6">
        <v>954.53</v>
      </c>
      <c r="AE823" s="6">
        <v>4855.71</v>
      </c>
      <c r="AF823" s="6">
        <v>189.6</v>
      </c>
      <c r="AG823" s="6">
        <v>12697.15</v>
      </c>
      <c r="AH823" s="6">
        <v>470.8</v>
      </c>
      <c r="AI823" s="6">
        <v>0</v>
      </c>
      <c r="AJ823" s="6">
        <v>9431120.1699999999</v>
      </c>
      <c r="AK823" s="6">
        <v>0</v>
      </c>
      <c r="AL823" s="6">
        <v>142.57</v>
      </c>
      <c r="AM823" s="6">
        <v>0</v>
      </c>
      <c r="AN823" s="6">
        <v>39099991.240000002</v>
      </c>
      <c r="AO823" s="6">
        <v>0</v>
      </c>
      <c r="AP823" s="6">
        <v>1345.86</v>
      </c>
      <c r="AQ823" s="6">
        <v>0</v>
      </c>
      <c r="AR823" s="6">
        <v>0</v>
      </c>
      <c r="AS823" s="6">
        <v>0</v>
      </c>
      <c r="AT823" s="6">
        <v>654.65</v>
      </c>
      <c r="AU823" s="6">
        <v>0</v>
      </c>
      <c r="AV823" s="6">
        <v>2009.95</v>
      </c>
      <c r="AW823" s="6">
        <v>0</v>
      </c>
      <c r="AX823" s="6">
        <v>1028.46</v>
      </c>
      <c r="AY823" s="6">
        <v>0</v>
      </c>
      <c r="AZ823" s="6">
        <v>179003.93</v>
      </c>
      <c r="BA823" s="6">
        <v>803.09</v>
      </c>
      <c r="BB823" s="6">
        <v>11.48</v>
      </c>
      <c r="BC823" s="6">
        <v>0</v>
      </c>
      <c r="BD823" s="6">
        <v>319.79000000000002</v>
      </c>
      <c r="BE823" s="6">
        <v>784611.31</v>
      </c>
      <c r="BF823" s="6">
        <v>7861.79</v>
      </c>
      <c r="BG823" s="6">
        <v>0</v>
      </c>
      <c r="BH823" s="6">
        <v>65944.210000000006</v>
      </c>
      <c r="BI823" s="6">
        <v>15469.05</v>
      </c>
      <c r="BJ823" s="6">
        <v>1335.26</v>
      </c>
      <c r="BK823" s="6">
        <v>78557.88</v>
      </c>
      <c r="BL823" s="6">
        <v>1148.08</v>
      </c>
      <c r="BM823" s="6">
        <v>0</v>
      </c>
      <c r="BN823" s="6">
        <v>361.8</v>
      </c>
      <c r="BO823" s="6">
        <v>834.52</v>
      </c>
      <c r="BP823" s="6">
        <v>44.42</v>
      </c>
      <c r="BQ823" s="6">
        <v>46767.96</v>
      </c>
      <c r="BR823" s="6">
        <v>700.56</v>
      </c>
      <c r="BS823" s="6">
        <v>19291</v>
      </c>
      <c r="BT823" s="6">
        <v>489.42</v>
      </c>
      <c r="BU823" s="6">
        <v>9237.44</v>
      </c>
      <c r="BV823" s="6">
        <v>118.56</v>
      </c>
      <c r="BW823" s="6">
        <v>2.2450000000000001</v>
      </c>
      <c r="BX823" s="6">
        <v>2.6284000000000001</v>
      </c>
      <c r="BY823" s="6">
        <v>0.55879999999999996</v>
      </c>
    </row>
    <row r="824" spans="1:77" s="6" customFormat="1" x14ac:dyDescent="0.25">
      <c r="A824" s="6">
        <f t="shared" ref="A824:A846" si="32">($D$818+((E824/2.54)/12))</f>
        <v>345.32808398950129</v>
      </c>
      <c r="B824" s="6">
        <v>81.400000000000006</v>
      </c>
      <c r="C824" s="6">
        <v>15.5</v>
      </c>
      <c r="E824" s="6">
        <v>10</v>
      </c>
      <c r="F824" s="6">
        <v>1</v>
      </c>
      <c r="G824" s="6">
        <v>10</v>
      </c>
      <c r="H824" s="6">
        <v>4.8159999999999998</v>
      </c>
      <c r="I824" s="6">
        <v>0</v>
      </c>
      <c r="J824" s="6">
        <v>48.208199999999998</v>
      </c>
      <c r="K824" s="6">
        <v>1.9015</v>
      </c>
      <c r="N824" s="6">
        <v>0.49220000000000003</v>
      </c>
      <c r="O824" s="6">
        <v>0</v>
      </c>
      <c r="P824" s="6">
        <v>0</v>
      </c>
      <c r="Q824" s="6">
        <v>132422</v>
      </c>
      <c r="R824" s="6">
        <v>9</v>
      </c>
      <c r="S824" s="6">
        <v>0</v>
      </c>
      <c r="T824" s="6">
        <v>2329.23</v>
      </c>
      <c r="U824" s="6">
        <v>5057.09</v>
      </c>
      <c r="V824" s="6">
        <v>201.08</v>
      </c>
      <c r="W824" s="6">
        <v>0</v>
      </c>
      <c r="X824" s="6">
        <v>303.95</v>
      </c>
      <c r="Y824" s="6">
        <v>0</v>
      </c>
      <c r="Z824" s="6">
        <v>2496.56</v>
      </c>
      <c r="AA824" s="6">
        <v>23202.959999999999</v>
      </c>
      <c r="AB824" s="6">
        <v>318.31</v>
      </c>
      <c r="AC824" s="6">
        <v>0</v>
      </c>
      <c r="AD824" s="6">
        <v>1133.1500000000001</v>
      </c>
      <c r="AE824" s="6">
        <v>5508.41</v>
      </c>
      <c r="AF824" s="6">
        <v>229.91</v>
      </c>
      <c r="AG824" s="6">
        <v>14426.71</v>
      </c>
      <c r="AH824" s="6">
        <v>570.61</v>
      </c>
      <c r="AI824" s="6">
        <v>0</v>
      </c>
      <c r="AJ824" s="6">
        <v>11210436.57</v>
      </c>
      <c r="AK824" s="6">
        <v>0</v>
      </c>
      <c r="AL824" s="6">
        <v>169.42</v>
      </c>
      <c r="AM824" s="6">
        <v>0</v>
      </c>
      <c r="AN824" s="6">
        <v>46476766.619999997</v>
      </c>
      <c r="AO824" s="6">
        <v>0</v>
      </c>
      <c r="AP824" s="6">
        <v>1599.89</v>
      </c>
      <c r="AQ824" s="6">
        <v>0</v>
      </c>
      <c r="AR824" s="6">
        <v>0</v>
      </c>
      <c r="AS824" s="6">
        <v>0</v>
      </c>
      <c r="AT824" s="6">
        <v>750.07</v>
      </c>
      <c r="AU824" s="6">
        <v>0</v>
      </c>
      <c r="AV824" s="6">
        <v>2390.9</v>
      </c>
      <c r="AW824" s="6">
        <v>0</v>
      </c>
      <c r="AX824" s="6">
        <v>1217.06</v>
      </c>
      <c r="AY824" s="6">
        <v>0</v>
      </c>
      <c r="AZ824" s="6">
        <v>212775.66</v>
      </c>
      <c r="BA824" s="6">
        <v>907.2</v>
      </c>
      <c r="BB824" s="6">
        <v>13.84</v>
      </c>
      <c r="BC824" s="6">
        <v>0</v>
      </c>
      <c r="BD824" s="6">
        <v>380.92</v>
      </c>
      <c r="BE824" s="6">
        <v>687518.68</v>
      </c>
      <c r="BF824" s="6">
        <v>8032.68</v>
      </c>
      <c r="BG824" s="6">
        <v>0</v>
      </c>
      <c r="BH824" s="6">
        <v>67081.149999999994</v>
      </c>
      <c r="BI824" s="6">
        <v>33686.959999999999</v>
      </c>
      <c r="BJ824" s="6">
        <v>1840.92</v>
      </c>
      <c r="BK824" s="6">
        <v>152672.07999999999</v>
      </c>
      <c r="BL824" s="6">
        <v>1743.83</v>
      </c>
      <c r="BM824" s="6">
        <v>0</v>
      </c>
      <c r="BN824" s="6">
        <v>389</v>
      </c>
      <c r="BO824" s="6">
        <v>1120.01</v>
      </c>
      <c r="BP824" s="6">
        <v>63.9</v>
      </c>
      <c r="BQ824" s="6">
        <v>54446.03</v>
      </c>
      <c r="BR824" s="6">
        <v>984.8</v>
      </c>
      <c r="BS824" s="6">
        <v>10960.89</v>
      </c>
      <c r="BT824" s="6">
        <v>698.06</v>
      </c>
      <c r="BU824" s="6">
        <v>10492.99</v>
      </c>
      <c r="BV824" s="6">
        <v>153.57</v>
      </c>
      <c r="BW824" s="6">
        <v>1.7805</v>
      </c>
      <c r="BX824" s="6">
        <v>4.3780000000000001</v>
      </c>
      <c r="BY824" s="6">
        <v>0.44900000000000001</v>
      </c>
    </row>
    <row r="825" spans="1:77" s="6" customFormat="1" x14ac:dyDescent="0.25">
      <c r="A825" s="6">
        <f t="shared" si="32"/>
        <v>345.49212598425197</v>
      </c>
      <c r="B825" s="6">
        <v>78.7</v>
      </c>
      <c r="C825" s="6">
        <v>6.3</v>
      </c>
      <c r="E825" s="6">
        <v>15</v>
      </c>
      <c r="F825" s="6">
        <v>1</v>
      </c>
      <c r="G825" s="6">
        <v>15</v>
      </c>
      <c r="H825" s="6">
        <v>4.8929999999999998</v>
      </c>
      <c r="I825" s="6">
        <v>0</v>
      </c>
      <c r="J825" s="6">
        <v>48.978999999999999</v>
      </c>
      <c r="K825" s="6">
        <v>2.1793999999999998</v>
      </c>
      <c r="L825" s="6">
        <v>2.7530999999999999</v>
      </c>
      <c r="M825" s="6">
        <v>106.7445</v>
      </c>
      <c r="N825" s="6">
        <v>0.33100000000000002</v>
      </c>
      <c r="O825" s="6">
        <v>0</v>
      </c>
      <c r="P825" s="6">
        <v>0</v>
      </c>
      <c r="Q825" s="6">
        <v>162562</v>
      </c>
      <c r="R825" s="6">
        <v>9</v>
      </c>
      <c r="S825" s="6">
        <v>0</v>
      </c>
      <c r="T825" s="6">
        <v>2276.71</v>
      </c>
      <c r="U825" s="6">
        <v>5931.86</v>
      </c>
      <c r="V825" s="6">
        <v>172.99</v>
      </c>
      <c r="W825" s="6">
        <v>0</v>
      </c>
      <c r="X825" s="6">
        <v>273.17</v>
      </c>
      <c r="Y825" s="6">
        <v>0</v>
      </c>
      <c r="Z825" s="6">
        <v>2570.65</v>
      </c>
      <c r="AA825" s="6">
        <v>24482.23</v>
      </c>
      <c r="AB825" s="6">
        <v>274.85000000000002</v>
      </c>
      <c r="AC825" s="6">
        <v>0</v>
      </c>
      <c r="AD825" s="6">
        <v>1027</v>
      </c>
      <c r="AE825" s="6">
        <v>6864.92</v>
      </c>
      <c r="AF825" s="6">
        <v>211.24</v>
      </c>
      <c r="AG825" s="6">
        <v>18055.419999999998</v>
      </c>
      <c r="AH825" s="6">
        <v>526.44000000000005</v>
      </c>
      <c r="AI825" s="6">
        <v>0</v>
      </c>
      <c r="AJ825" s="6">
        <v>10170246.84</v>
      </c>
      <c r="AK825" s="6">
        <v>0</v>
      </c>
      <c r="AL825" s="6">
        <v>155.19999999999999</v>
      </c>
      <c r="AM825" s="6">
        <v>0</v>
      </c>
      <c r="AN825" s="6">
        <v>42164297.990000002</v>
      </c>
      <c r="AO825" s="6">
        <v>0</v>
      </c>
      <c r="AP825" s="6">
        <v>1451.71</v>
      </c>
      <c r="AQ825" s="6">
        <v>0</v>
      </c>
      <c r="AR825" s="6">
        <v>0</v>
      </c>
      <c r="AS825" s="6">
        <v>0</v>
      </c>
      <c r="AT825" s="6">
        <v>614.30999999999995</v>
      </c>
      <c r="AU825" s="6">
        <v>0</v>
      </c>
      <c r="AV825" s="6">
        <v>2132.2600000000002</v>
      </c>
      <c r="AW825" s="6">
        <v>0</v>
      </c>
      <c r="AX825" s="6">
        <v>1024.58</v>
      </c>
      <c r="AY825" s="6">
        <v>0</v>
      </c>
      <c r="AZ825" s="6">
        <v>193032.78</v>
      </c>
      <c r="BA825" s="6">
        <v>1208.8499999999999</v>
      </c>
      <c r="BB825" s="6">
        <v>13.55</v>
      </c>
      <c r="BC825" s="6">
        <v>0</v>
      </c>
      <c r="BD825" s="6">
        <v>343.55</v>
      </c>
      <c r="BE825" s="6">
        <v>772577.53</v>
      </c>
      <c r="BF825" s="6">
        <v>7961.71</v>
      </c>
      <c r="BG825" s="6">
        <v>0</v>
      </c>
      <c r="BH825" s="6">
        <v>64475.22</v>
      </c>
      <c r="BI825" s="6">
        <v>16914.16</v>
      </c>
      <c r="BJ825" s="6">
        <v>1354.42</v>
      </c>
      <c r="BK825" s="6">
        <v>86745.83</v>
      </c>
      <c r="BL825" s="6">
        <v>1196.52</v>
      </c>
      <c r="BM825" s="6">
        <v>0</v>
      </c>
      <c r="BN825" s="6">
        <v>418.69</v>
      </c>
      <c r="BO825" s="6">
        <v>1017.82</v>
      </c>
      <c r="BP825" s="6">
        <v>47.15</v>
      </c>
      <c r="BQ825" s="6">
        <v>30022.63</v>
      </c>
      <c r="BR825" s="6">
        <v>620.57000000000005</v>
      </c>
      <c r="BS825" s="6">
        <v>14088.75</v>
      </c>
      <c r="BT825" s="6">
        <v>458.39</v>
      </c>
      <c r="BU825" s="6">
        <v>22089.99</v>
      </c>
      <c r="BV825" s="6">
        <v>163.58000000000001</v>
      </c>
      <c r="BW825" s="6">
        <v>3.6027</v>
      </c>
      <c r="BX825" s="6">
        <v>3.7416999999999998</v>
      </c>
      <c r="BY825" s="6">
        <v>0.33760000000000001</v>
      </c>
    </row>
    <row r="826" spans="1:77" s="6" customFormat="1" x14ac:dyDescent="0.25">
      <c r="A826" s="6">
        <f t="shared" si="32"/>
        <v>345.65616797900265</v>
      </c>
      <c r="B826" s="6">
        <v>83.7</v>
      </c>
      <c r="C826" s="6">
        <v>21.9</v>
      </c>
      <c r="E826" s="6">
        <v>20</v>
      </c>
      <c r="F826" s="6">
        <v>1</v>
      </c>
      <c r="G826" s="6">
        <v>20</v>
      </c>
      <c r="H826" s="6">
        <v>4.9240000000000004</v>
      </c>
      <c r="I826" s="6">
        <v>0</v>
      </c>
      <c r="J826" s="6">
        <v>49.289299999999997</v>
      </c>
      <c r="K826" s="6">
        <v>1.9124000000000001</v>
      </c>
      <c r="L826" s="6">
        <v>3.1374</v>
      </c>
      <c r="M826" s="6">
        <v>94.262</v>
      </c>
      <c r="N826" s="6">
        <v>0.48580000000000001</v>
      </c>
      <c r="O826" s="6">
        <v>0</v>
      </c>
      <c r="P826" s="6">
        <v>0</v>
      </c>
      <c r="Q826" s="6">
        <v>117665</v>
      </c>
      <c r="R826" s="6">
        <v>9</v>
      </c>
      <c r="S826" s="6">
        <v>0</v>
      </c>
      <c r="T826" s="6">
        <v>2938.87</v>
      </c>
      <c r="U826" s="6">
        <v>4898.1099999999997</v>
      </c>
      <c r="V826" s="6">
        <v>202.53</v>
      </c>
      <c r="W826" s="6">
        <v>0</v>
      </c>
      <c r="X826" s="6">
        <v>300.72000000000003</v>
      </c>
      <c r="Y826" s="6">
        <v>0</v>
      </c>
      <c r="Z826" s="6">
        <v>3301.29</v>
      </c>
      <c r="AA826" s="6">
        <v>25304.33</v>
      </c>
      <c r="AB826" s="6">
        <v>334.43</v>
      </c>
      <c r="AC826" s="6">
        <v>0</v>
      </c>
      <c r="AD826" s="6">
        <v>1149.21</v>
      </c>
      <c r="AE826" s="6">
        <v>5635.49</v>
      </c>
      <c r="AF826" s="6">
        <v>240.54</v>
      </c>
      <c r="AG826" s="6">
        <v>14706.7</v>
      </c>
      <c r="AH826" s="6">
        <v>596.94000000000005</v>
      </c>
      <c r="AI826" s="6">
        <v>0</v>
      </c>
      <c r="AJ826" s="6">
        <v>11350325.109999999</v>
      </c>
      <c r="AK826" s="6">
        <v>0</v>
      </c>
      <c r="AL826" s="6">
        <v>171.67</v>
      </c>
      <c r="AM826" s="6">
        <v>0</v>
      </c>
      <c r="AN826" s="6">
        <v>47056723.25</v>
      </c>
      <c r="AO826" s="6">
        <v>0</v>
      </c>
      <c r="AP826" s="6">
        <v>1620.01</v>
      </c>
      <c r="AQ826" s="6">
        <v>0</v>
      </c>
      <c r="AR826" s="6">
        <v>0</v>
      </c>
      <c r="AS826" s="6">
        <v>0</v>
      </c>
      <c r="AT826" s="6">
        <v>747.7</v>
      </c>
      <c r="AU826" s="6">
        <v>0</v>
      </c>
      <c r="AV826" s="6">
        <v>2400.5700000000002</v>
      </c>
      <c r="AW826" s="6">
        <v>0</v>
      </c>
      <c r="AX826" s="6">
        <v>1191.1199999999999</v>
      </c>
      <c r="AY826" s="6">
        <v>0</v>
      </c>
      <c r="AZ826" s="6">
        <v>215430.75</v>
      </c>
      <c r="BA826" s="6">
        <v>928.74</v>
      </c>
      <c r="BB826" s="6">
        <v>14.52</v>
      </c>
      <c r="BC826" s="6">
        <v>0</v>
      </c>
      <c r="BD826" s="6">
        <v>384.53</v>
      </c>
      <c r="BE826" s="6">
        <v>643731.51</v>
      </c>
      <c r="BF826" s="6">
        <v>7701.1</v>
      </c>
      <c r="BG826" s="6">
        <v>112078.25</v>
      </c>
      <c r="BH826" s="6">
        <v>47115.94</v>
      </c>
      <c r="BI826" s="6">
        <v>26510.95</v>
      </c>
      <c r="BJ826" s="6">
        <v>2045.55</v>
      </c>
      <c r="BK826" s="6">
        <v>124484.27</v>
      </c>
      <c r="BL826" s="6">
        <v>1831.64</v>
      </c>
      <c r="BM826" s="6">
        <v>0</v>
      </c>
      <c r="BN826" s="6">
        <v>494.12</v>
      </c>
      <c r="BO826" s="6">
        <v>821.56</v>
      </c>
      <c r="BP826" s="6">
        <v>65.12</v>
      </c>
      <c r="BQ826" s="6">
        <v>19169.169999999998</v>
      </c>
      <c r="BR826" s="6">
        <v>836.88</v>
      </c>
      <c r="BS826" s="6">
        <v>13540.09</v>
      </c>
      <c r="BT826" s="6">
        <v>676.96</v>
      </c>
      <c r="BU826" s="6">
        <v>8190.82</v>
      </c>
      <c r="BV826" s="6">
        <v>142.16</v>
      </c>
      <c r="BW826" s="6">
        <v>2.0817000000000001</v>
      </c>
      <c r="BX826" s="6">
        <v>2.9361999999999999</v>
      </c>
      <c r="BY826" s="6">
        <v>0.85780000000000001</v>
      </c>
    </row>
    <row r="827" spans="1:77" s="6" customFormat="1" x14ac:dyDescent="0.25">
      <c r="A827" s="6">
        <f t="shared" si="32"/>
        <v>345.82020997375326</v>
      </c>
      <c r="B827" s="6">
        <v>81.400000000000006</v>
      </c>
      <c r="C827" s="6">
        <v>28.7</v>
      </c>
      <c r="E827" s="6">
        <v>25</v>
      </c>
      <c r="F827" s="6">
        <v>1</v>
      </c>
      <c r="G827" s="6">
        <v>25</v>
      </c>
      <c r="H827" s="6">
        <v>4.9340000000000002</v>
      </c>
      <c r="I827" s="6">
        <v>0</v>
      </c>
      <c r="J827" s="6">
        <v>49.389400000000002</v>
      </c>
      <c r="K827" s="6">
        <v>2.1259000000000001</v>
      </c>
      <c r="L827" s="6">
        <v>3.2928000000000002</v>
      </c>
      <c r="M827" s="6">
        <v>104.9956</v>
      </c>
      <c r="N827" s="6">
        <v>0.36199999999999999</v>
      </c>
      <c r="O827" s="6">
        <v>0</v>
      </c>
      <c r="P827" s="6">
        <v>0</v>
      </c>
      <c r="Q827" s="6">
        <v>127361</v>
      </c>
      <c r="R827" s="6">
        <v>9</v>
      </c>
      <c r="S827" s="6">
        <v>0</v>
      </c>
      <c r="T827" s="6">
        <v>3341.94</v>
      </c>
      <c r="U827" s="6">
        <v>3903.97</v>
      </c>
      <c r="V827" s="6">
        <v>171.09</v>
      </c>
      <c r="W827" s="6">
        <v>0</v>
      </c>
      <c r="X827" s="6">
        <v>268.22000000000003</v>
      </c>
      <c r="Y827" s="6">
        <v>0</v>
      </c>
      <c r="Z827" s="6">
        <v>3717.08</v>
      </c>
      <c r="AA827" s="6">
        <v>19383.509999999998</v>
      </c>
      <c r="AB827" s="6">
        <v>270.2</v>
      </c>
      <c r="AC827" s="6">
        <v>0</v>
      </c>
      <c r="AD827" s="6">
        <v>1004.5</v>
      </c>
      <c r="AE827" s="6">
        <v>4390.46</v>
      </c>
      <c r="AF827" s="6">
        <v>197.87</v>
      </c>
      <c r="AG827" s="6">
        <v>11449.86</v>
      </c>
      <c r="AH827" s="6">
        <v>490.56</v>
      </c>
      <c r="AI827" s="6">
        <v>0</v>
      </c>
      <c r="AJ827" s="6">
        <v>9944054.2300000004</v>
      </c>
      <c r="AK827" s="6">
        <v>0</v>
      </c>
      <c r="AL827" s="6">
        <v>150.59</v>
      </c>
      <c r="AM827" s="6">
        <v>0</v>
      </c>
      <c r="AN827" s="6">
        <v>41226537.939999998</v>
      </c>
      <c r="AO827" s="6">
        <v>0</v>
      </c>
      <c r="AP827" s="6">
        <v>1418.95</v>
      </c>
      <c r="AQ827" s="6">
        <v>0</v>
      </c>
      <c r="AR827" s="6">
        <v>0</v>
      </c>
      <c r="AS827" s="6">
        <v>0</v>
      </c>
      <c r="AT827" s="6">
        <v>710.14</v>
      </c>
      <c r="AU827" s="6">
        <v>0</v>
      </c>
      <c r="AV827" s="6">
        <v>2138.12</v>
      </c>
      <c r="AW827" s="6">
        <v>0</v>
      </c>
      <c r="AX827" s="6">
        <v>1106.69</v>
      </c>
      <c r="AY827" s="6">
        <v>0</v>
      </c>
      <c r="AZ827" s="6">
        <v>188739.45</v>
      </c>
      <c r="BA827" s="6">
        <v>719.65</v>
      </c>
      <c r="BB827" s="6">
        <v>11.92</v>
      </c>
      <c r="BC827" s="6">
        <v>0</v>
      </c>
      <c r="BD827" s="6">
        <v>340.98</v>
      </c>
      <c r="BE827" s="6">
        <v>791158.51</v>
      </c>
      <c r="BF827" s="6">
        <v>8374.99</v>
      </c>
      <c r="BG827" s="6">
        <v>0</v>
      </c>
      <c r="BH827" s="6">
        <v>98604.13</v>
      </c>
      <c r="BI827" s="6">
        <v>19774.54</v>
      </c>
      <c r="BJ827" s="6">
        <v>1617.13</v>
      </c>
      <c r="BK827" s="6">
        <v>102296.34</v>
      </c>
      <c r="BL827" s="6">
        <v>1466.74</v>
      </c>
      <c r="BM827" s="6">
        <v>0</v>
      </c>
      <c r="BN827" s="6">
        <v>510.66</v>
      </c>
      <c r="BO827" s="6">
        <v>970.13</v>
      </c>
      <c r="BP827" s="6">
        <v>55.69</v>
      </c>
      <c r="BQ827" s="6">
        <v>26946.38</v>
      </c>
      <c r="BR827" s="6">
        <v>727.24</v>
      </c>
      <c r="BS827" s="6">
        <v>13681.33</v>
      </c>
      <c r="BT827" s="6">
        <v>556.5</v>
      </c>
      <c r="BU827" s="6">
        <v>5325.33</v>
      </c>
      <c r="BV827" s="6">
        <v>107.64</v>
      </c>
      <c r="BW827" s="6">
        <v>3.2751000000000001</v>
      </c>
      <c r="BX827" s="6">
        <v>1.3867</v>
      </c>
      <c r="BY827" s="6">
        <v>0.65939999999999999</v>
      </c>
    </row>
    <row r="828" spans="1:77" s="6" customFormat="1" x14ac:dyDescent="0.25">
      <c r="A828" s="6">
        <f t="shared" si="32"/>
        <v>345.98425196850394</v>
      </c>
      <c r="B828" s="6">
        <v>78.900000000000006</v>
      </c>
      <c r="C828" s="6">
        <v>45.3</v>
      </c>
      <c r="E828" s="6">
        <v>30</v>
      </c>
      <c r="F828" s="6">
        <v>1</v>
      </c>
      <c r="G828" s="6">
        <v>30</v>
      </c>
      <c r="H828" s="6">
        <v>5.0259999999999998</v>
      </c>
      <c r="I828" s="6">
        <v>0</v>
      </c>
      <c r="J828" s="6">
        <v>50.310299999999998</v>
      </c>
      <c r="K828" s="6">
        <v>1.9710000000000001</v>
      </c>
      <c r="L828" s="6">
        <v>6.5956999999999999</v>
      </c>
      <c r="M828" s="6">
        <v>99.1614</v>
      </c>
      <c r="N828" s="6">
        <v>0.45190000000000002</v>
      </c>
      <c r="O828" s="6">
        <v>0</v>
      </c>
      <c r="P828" s="6">
        <v>0</v>
      </c>
      <c r="Q828" s="6">
        <v>159075</v>
      </c>
      <c r="R828" s="6">
        <v>9</v>
      </c>
      <c r="S828" s="6">
        <v>0</v>
      </c>
      <c r="T828" s="6">
        <v>2138.7800000000002</v>
      </c>
      <c r="U828" s="6">
        <v>4146.54</v>
      </c>
      <c r="V828" s="6">
        <v>158.6</v>
      </c>
      <c r="W828" s="6">
        <v>0</v>
      </c>
      <c r="X828" s="6">
        <v>238.94</v>
      </c>
      <c r="Y828" s="6">
        <v>0</v>
      </c>
      <c r="Z828" s="6">
        <v>2496.29</v>
      </c>
      <c r="AA828" s="6">
        <v>20863.45</v>
      </c>
      <c r="AB828" s="6">
        <v>250.54</v>
      </c>
      <c r="AC828" s="6">
        <v>0</v>
      </c>
      <c r="AD828" s="6">
        <v>883.14</v>
      </c>
      <c r="AE828" s="6">
        <v>4447.96</v>
      </c>
      <c r="AF828" s="6">
        <v>177.54</v>
      </c>
      <c r="AG828" s="6">
        <v>11603.85</v>
      </c>
      <c r="AH828" s="6">
        <v>439.66</v>
      </c>
      <c r="AI828" s="6">
        <v>0</v>
      </c>
      <c r="AJ828" s="6">
        <v>8738491.6400000006</v>
      </c>
      <c r="AK828" s="6">
        <v>0</v>
      </c>
      <c r="AL828" s="6">
        <v>132.08000000000001</v>
      </c>
      <c r="AM828" s="6">
        <v>0</v>
      </c>
      <c r="AN828" s="6">
        <v>36228458.609999999</v>
      </c>
      <c r="AO828" s="6">
        <v>0</v>
      </c>
      <c r="AP828" s="6">
        <v>1246.8</v>
      </c>
      <c r="AQ828" s="6">
        <v>0</v>
      </c>
      <c r="AR828" s="6">
        <v>0</v>
      </c>
      <c r="AS828" s="6">
        <v>0</v>
      </c>
      <c r="AT828" s="6">
        <v>624.42999999999995</v>
      </c>
      <c r="AU828" s="6">
        <v>0</v>
      </c>
      <c r="AV828" s="6">
        <v>1871.94</v>
      </c>
      <c r="AW828" s="6">
        <v>0</v>
      </c>
      <c r="AX828" s="6">
        <v>983.11</v>
      </c>
      <c r="AY828" s="6">
        <v>0</v>
      </c>
      <c r="AZ828" s="6">
        <v>165857.71</v>
      </c>
      <c r="BA828" s="6">
        <v>712.53</v>
      </c>
      <c r="BB828" s="6">
        <v>10.43</v>
      </c>
      <c r="BC828" s="6">
        <v>0</v>
      </c>
      <c r="BD828" s="6">
        <v>296.77999999999997</v>
      </c>
      <c r="BE828" s="6">
        <v>698885.59</v>
      </c>
      <c r="BF828" s="6">
        <v>6524.49</v>
      </c>
      <c r="BG828" s="6">
        <v>0</v>
      </c>
      <c r="BH828" s="6">
        <v>54354.79</v>
      </c>
      <c r="BI828" s="6">
        <v>35965.5</v>
      </c>
      <c r="BJ828" s="6">
        <v>1538.63</v>
      </c>
      <c r="BK828" s="6">
        <v>171871.63</v>
      </c>
      <c r="BL828" s="6">
        <v>1549.6</v>
      </c>
      <c r="BM828" s="6">
        <v>0</v>
      </c>
      <c r="BN828" s="6">
        <v>351.5</v>
      </c>
      <c r="BO828" s="6">
        <v>1850.82</v>
      </c>
      <c r="BP828" s="6">
        <v>60.3</v>
      </c>
      <c r="BQ828" s="6">
        <v>39058.370000000003</v>
      </c>
      <c r="BR828" s="6">
        <v>757.71</v>
      </c>
      <c r="BS828" s="6">
        <v>4051.68</v>
      </c>
      <c r="BT828" s="6">
        <v>533.70000000000005</v>
      </c>
      <c r="BU828" s="6">
        <v>6542.09</v>
      </c>
      <c r="BV828" s="6">
        <v>105.43</v>
      </c>
      <c r="BW828" s="6">
        <v>1.1974</v>
      </c>
      <c r="BX828" s="6">
        <v>1.3072999999999999</v>
      </c>
      <c r="BY828" s="6">
        <v>0.9788</v>
      </c>
    </row>
    <row r="829" spans="1:77" s="6" customFormat="1" x14ac:dyDescent="0.25">
      <c r="A829" s="6">
        <f t="shared" si="32"/>
        <v>346.14829396325462</v>
      </c>
      <c r="B829" s="6">
        <v>84.9</v>
      </c>
      <c r="C829" s="6">
        <v>50.2</v>
      </c>
      <c r="E829" s="6">
        <v>35</v>
      </c>
      <c r="F829" s="6">
        <v>1</v>
      </c>
      <c r="G829" s="6">
        <v>35</v>
      </c>
      <c r="H829" s="6">
        <v>5.141</v>
      </c>
      <c r="I829" s="6">
        <v>0</v>
      </c>
      <c r="J829" s="6">
        <v>51.461500000000001</v>
      </c>
      <c r="K829" s="6">
        <v>1.9893000000000001</v>
      </c>
      <c r="L829" s="6">
        <v>5.5294999999999996</v>
      </c>
      <c r="M829" s="6">
        <v>102.3737</v>
      </c>
      <c r="N829" s="6">
        <v>0.44119999999999998</v>
      </c>
      <c r="O829" s="6">
        <v>0</v>
      </c>
      <c r="P829" s="6">
        <v>0</v>
      </c>
      <c r="Q829" s="6">
        <v>157294</v>
      </c>
      <c r="R829" s="6">
        <v>9</v>
      </c>
      <c r="S829" s="6">
        <v>0</v>
      </c>
      <c r="T829" s="6">
        <v>2434.2399999999998</v>
      </c>
      <c r="U829" s="6">
        <v>3613.49</v>
      </c>
      <c r="V829" s="6">
        <v>146.01</v>
      </c>
      <c r="W829" s="6">
        <v>0</v>
      </c>
      <c r="X829" s="6">
        <v>228.08</v>
      </c>
      <c r="Y829" s="6">
        <v>0</v>
      </c>
      <c r="Z829" s="6">
        <v>3601.67</v>
      </c>
      <c r="AA829" s="6">
        <v>19004.46</v>
      </c>
      <c r="AB829" s="6">
        <v>232.14</v>
      </c>
      <c r="AC829" s="6">
        <v>0</v>
      </c>
      <c r="AD829" s="6">
        <v>853.1</v>
      </c>
      <c r="AE829" s="6">
        <v>4031.81</v>
      </c>
      <c r="AF829" s="6">
        <v>167.49</v>
      </c>
      <c r="AG829" s="6">
        <v>10496.35</v>
      </c>
      <c r="AH829" s="6">
        <v>415.06</v>
      </c>
      <c r="AI829" s="6">
        <v>0</v>
      </c>
      <c r="AJ829" s="6">
        <v>8445270.3100000005</v>
      </c>
      <c r="AK829" s="6">
        <v>0</v>
      </c>
      <c r="AL829" s="6">
        <v>128.01</v>
      </c>
      <c r="AM829" s="6">
        <v>0</v>
      </c>
      <c r="AN829" s="6">
        <v>35012807.560000002</v>
      </c>
      <c r="AO829" s="6">
        <v>0</v>
      </c>
      <c r="AP829" s="6">
        <v>1204.99</v>
      </c>
      <c r="AQ829" s="6">
        <v>0</v>
      </c>
      <c r="AR829" s="6">
        <v>0</v>
      </c>
      <c r="AS829" s="6">
        <v>0</v>
      </c>
      <c r="AT829" s="6">
        <v>620.49</v>
      </c>
      <c r="AU829" s="6">
        <v>0</v>
      </c>
      <c r="AV829" s="6">
        <v>1820.84</v>
      </c>
      <c r="AW829" s="6">
        <v>0</v>
      </c>
      <c r="AX829" s="6">
        <v>951.29</v>
      </c>
      <c r="AY829" s="6">
        <v>0</v>
      </c>
      <c r="AZ829" s="6">
        <v>160292.32999999999</v>
      </c>
      <c r="BA829" s="6">
        <v>653.58000000000004</v>
      </c>
      <c r="BB829" s="6">
        <v>9.99</v>
      </c>
      <c r="BC829" s="6">
        <v>0</v>
      </c>
      <c r="BD829" s="6">
        <v>287.14999999999998</v>
      </c>
      <c r="BE829" s="6">
        <v>805337.92</v>
      </c>
      <c r="BF829" s="6">
        <v>7328.63</v>
      </c>
      <c r="BG829" s="6">
        <v>0</v>
      </c>
      <c r="BH829" s="6">
        <v>62890.55</v>
      </c>
      <c r="BI829" s="6">
        <v>16209.2</v>
      </c>
      <c r="BJ829" s="6">
        <v>1305.0899999999999</v>
      </c>
      <c r="BK829" s="6">
        <v>86646.04</v>
      </c>
      <c r="BL829" s="6">
        <v>1160</v>
      </c>
      <c r="BM829" s="6">
        <v>0</v>
      </c>
      <c r="BN829" s="6">
        <v>380.83</v>
      </c>
      <c r="BO829" s="6">
        <v>928.24</v>
      </c>
      <c r="BP829" s="6">
        <v>43.63</v>
      </c>
      <c r="BQ829" s="6">
        <v>27052.39</v>
      </c>
      <c r="BR829" s="6">
        <v>575.19000000000005</v>
      </c>
      <c r="BS829" s="6">
        <v>20428.490000000002</v>
      </c>
      <c r="BT829" s="6">
        <v>453.09</v>
      </c>
      <c r="BU829" s="6">
        <v>5598.03</v>
      </c>
      <c r="BV829" s="6">
        <v>93.41</v>
      </c>
      <c r="BW829" s="6">
        <v>2.0295999999999998</v>
      </c>
      <c r="BX829" s="6">
        <v>6.3772000000000002</v>
      </c>
      <c r="BY829" s="6">
        <v>0.43070000000000003</v>
      </c>
    </row>
    <row r="830" spans="1:77" s="6" customFormat="1" x14ac:dyDescent="0.25">
      <c r="A830" s="6">
        <f t="shared" si="32"/>
        <v>346.31233595800524</v>
      </c>
      <c r="B830" s="6">
        <v>79.099999999999994</v>
      </c>
      <c r="C830" s="6">
        <v>39.5</v>
      </c>
      <c r="E830" s="6">
        <v>40</v>
      </c>
      <c r="F830" s="6">
        <v>1</v>
      </c>
      <c r="G830" s="6">
        <v>40</v>
      </c>
      <c r="H830" s="6">
        <v>4.95</v>
      </c>
      <c r="I830" s="6">
        <v>0</v>
      </c>
      <c r="J830" s="6">
        <v>49.549599999999998</v>
      </c>
      <c r="K830" s="6">
        <v>2.0339999999999998</v>
      </c>
      <c r="L830" s="6">
        <v>3.9329999999999998</v>
      </c>
      <c r="M830" s="6">
        <v>100.7861</v>
      </c>
      <c r="N830" s="6">
        <v>0.4153</v>
      </c>
      <c r="O830" s="6">
        <v>0</v>
      </c>
      <c r="P830" s="6">
        <v>0</v>
      </c>
      <c r="Q830" s="6">
        <v>169623</v>
      </c>
      <c r="R830" s="6">
        <v>9</v>
      </c>
      <c r="S830" s="6">
        <v>0</v>
      </c>
      <c r="T830" s="6">
        <v>2040.97</v>
      </c>
      <c r="U830" s="6">
        <v>4017.22</v>
      </c>
      <c r="V830" s="6">
        <v>158.53</v>
      </c>
      <c r="W830" s="6">
        <v>0</v>
      </c>
      <c r="X830" s="6">
        <v>234.79</v>
      </c>
      <c r="Y830" s="6">
        <v>0</v>
      </c>
      <c r="Z830" s="6">
        <v>2379.7600000000002</v>
      </c>
      <c r="AA830" s="6">
        <v>21891.72</v>
      </c>
      <c r="AB830" s="6">
        <v>255.21</v>
      </c>
      <c r="AC830" s="6">
        <v>0</v>
      </c>
      <c r="AD830" s="6">
        <v>868.13</v>
      </c>
      <c r="AE830" s="6">
        <v>4384.01</v>
      </c>
      <c r="AF830" s="6">
        <v>177.71</v>
      </c>
      <c r="AG830" s="6">
        <v>11435.15</v>
      </c>
      <c r="AH830" s="6">
        <v>439.83</v>
      </c>
      <c r="AI830" s="6">
        <v>0</v>
      </c>
      <c r="AJ830" s="6">
        <v>8578400.6400000006</v>
      </c>
      <c r="AK830" s="6">
        <v>0</v>
      </c>
      <c r="AL830" s="6">
        <v>129.97</v>
      </c>
      <c r="AM830" s="6">
        <v>0</v>
      </c>
      <c r="AN830" s="6">
        <v>35564745.659999996</v>
      </c>
      <c r="AO830" s="6">
        <v>0</v>
      </c>
      <c r="AP830" s="6">
        <v>1223.99</v>
      </c>
      <c r="AQ830" s="6">
        <v>0</v>
      </c>
      <c r="AR830" s="6">
        <v>0</v>
      </c>
      <c r="AS830" s="6">
        <v>0</v>
      </c>
      <c r="AT830" s="6">
        <v>615.30999999999995</v>
      </c>
      <c r="AU830" s="6">
        <v>0</v>
      </c>
      <c r="AV830" s="6">
        <v>1851.56</v>
      </c>
      <c r="AW830" s="6">
        <v>0</v>
      </c>
      <c r="AX830" s="6">
        <v>959.49</v>
      </c>
      <c r="AY830" s="6">
        <v>0</v>
      </c>
      <c r="AZ830" s="6">
        <v>162819.13</v>
      </c>
      <c r="BA830" s="6">
        <v>695.24</v>
      </c>
      <c r="BB830" s="6">
        <v>10.32</v>
      </c>
      <c r="BC830" s="6">
        <v>0</v>
      </c>
      <c r="BD830" s="6">
        <v>290.52999999999997</v>
      </c>
      <c r="BE830" s="6">
        <v>655737.36</v>
      </c>
      <c r="BF830" s="6">
        <v>6059.69</v>
      </c>
      <c r="BG830" s="6">
        <v>0</v>
      </c>
      <c r="BH830" s="6">
        <v>48826.55</v>
      </c>
      <c r="BI830" s="6">
        <v>47227.8</v>
      </c>
      <c r="BJ830" s="6">
        <v>1653.62</v>
      </c>
      <c r="BK830" s="6">
        <v>215935.06</v>
      </c>
      <c r="BL830" s="6">
        <v>1709.24</v>
      </c>
      <c r="BM830" s="6">
        <v>0</v>
      </c>
      <c r="BN830" s="6">
        <v>319.72000000000003</v>
      </c>
      <c r="BO830" s="6">
        <v>2664.06</v>
      </c>
      <c r="BP830" s="6">
        <v>71.42</v>
      </c>
      <c r="BQ830" s="6">
        <v>28844.99</v>
      </c>
      <c r="BR830" s="6">
        <v>775.22</v>
      </c>
      <c r="BS830" s="6">
        <v>0</v>
      </c>
      <c r="BT830" s="6">
        <v>3402.33</v>
      </c>
      <c r="BU830" s="6">
        <v>7167.39</v>
      </c>
      <c r="BV830" s="6">
        <v>111.84</v>
      </c>
      <c r="BW830" s="6">
        <v>1.5858000000000001</v>
      </c>
      <c r="BX830" s="6">
        <v>4.3510999999999997</v>
      </c>
      <c r="BY830" s="6">
        <v>0.45090000000000002</v>
      </c>
    </row>
    <row r="831" spans="1:77" s="6" customFormat="1" x14ac:dyDescent="0.25">
      <c r="A831" s="6">
        <f t="shared" si="32"/>
        <v>346.47637795275591</v>
      </c>
      <c r="B831" s="6">
        <v>78.599999999999994</v>
      </c>
      <c r="C831" s="6">
        <v>30.3</v>
      </c>
      <c r="E831" s="6">
        <v>45</v>
      </c>
      <c r="F831" s="6">
        <v>1</v>
      </c>
      <c r="G831" s="6">
        <v>45</v>
      </c>
      <c r="H831" s="6">
        <v>4.8730000000000002</v>
      </c>
      <c r="I831" s="6">
        <v>0</v>
      </c>
      <c r="J831" s="6">
        <v>48.778799999999997</v>
      </c>
      <c r="K831" s="6">
        <v>1.7669999999999999</v>
      </c>
      <c r="L831" s="6">
        <v>3.9615</v>
      </c>
      <c r="M831" s="6">
        <v>86.192899999999995</v>
      </c>
      <c r="N831" s="6">
        <v>0.57020000000000004</v>
      </c>
      <c r="O831" s="6">
        <v>0</v>
      </c>
      <c r="P831" s="6">
        <v>0</v>
      </c>
      <c r="Q831" s="6">
        <v>161456</v>
      </c>
      <c r="R831" s="6">
        <v>9</v>
      </c>
      <c r="S831" s="6">
        <v>0</v>
      </c>
      <c r="T831" s="6">
        <v>2581.16</v>
      </c>
      <c r="U831" s="6">
        <v>3354.98</v>
      </c>
      <c r="V831" s="6">
        <v>151.58000000000001</v>
      </c>
      <c r="W831" s="6">
        <v>0</v>
      </c>
      <c r="X831" s="6">
        <v>223.65</v>
      </c>
      <c r="Y831" s="6">
        <v>0</v>
      </c>
      <c r="Z831" s="6">
        <v>2981.88</v>
      </c>
      <c r="AA831" s="6">
        <v>20134.63</v>
      </c>
      <c r="AB831" s="6">
        <v>243.05</v>
      </c>
      <c r="AC831" s="6">
        <v>0</v>
      </c>
      <c r="AD831" s="6">
        <v>827.83</v>
      </c>
      <c r="AE831" s="6">
        <v>3545.9</v>
      </c>
      <c r="AF831" s="6">
        <v>167.35</v>
      </c>
      <c r="AG831" s="6">
        <v>9217.44</v>
      </c>
      <c r="AH831" s="6">
        <v>413.84</v>
      </c>
      <c r="AI831" s="6">
        <v>0</v>
      </c>
      <c r="AJ831" s="6">
        <v>8176927.7300000004</v>
      </c>
      <c r="AK831" s="6">
        <v>0</v>
      </c>
      <c r="AL831" s="6">
        <v>124.13</v>
      </c>
      <c r="AM831" s="6">
        <v>0</v>
      </c>
      <c r="AN831" s="6">
        <v>33900300.039999999</v>
      </c>
      <c r="AO831" s="6">
        <v>0</v>
      </c>
      <c r="AP831" s="6">
        <v>1166.49</v>
      </c>
      <c r="AQ831" s="6">
        <v>0</v>
      </c>
      <c r="AR831" s="6">
        <v>0</v>
      </c>
      <c r="AS831" s="6">
        <v>0</v>
      </c>
      <c r="AT831" s="6">
        <v>630.1</v>
      </c>
      <c r="AU831" s="6">
        <v>0</v>
      </c>
      <c r="AV831" s="6">
        <v>1777.25</v>
      </c>
      <c r="AW831" s="6">
        <v>0</v>
      </c>
      <c r="AX831" s="6">
        <v>946.45</v>
      </c>
      <c r="AY831" s="6">
        <v>0</v>
      </c>
      <c r="AZ831" s="6">
        <v>155199.06</v>
      </c>
      <c r="BA831" s="6">
        <v>554.32000000000005</v>
      </c>
      <c r="BB831" s="6">
        <v>9.6300000000000008</v>
      </c>
      <c r="BC831" s="6">
        <v>0</v>
      </c>
      <c r="BD831" s="6">
        <v>279.20999999999998</v>
      </c>
      <c r="BE831" s="6">
        <v>726311.32</v>
      </c>
      <c r="BF831" s="6">
        <v>6588.25</v>
      </c>
      <c r="BG831" s="6">
        <v>0</v>
      </c>
      <c r="BH831" s="6">
        <v>62943.5</v>
      </c>
      <c r="BI831" s="6">
        <v>33370.78</v>
      </c>
      <c r="BJ831" s="6">
        <v>1557.46</v>
      </c>
      <c r="BK831" s="6">
        <v>169656.08</v>
      </c>
      <c r="BL831" s="6">
        <v>1579.88</v>
      </c>
      <c r="BM831" s="6">
        <v>0</v>
      </c>
      <c r="BN831" s="6">
        <v>381.12</v>
      </c>
      <c r="BO831" s="6">
        <v>1577.99</v>
      </c>
      <c r="BP831" s="6">
        <v>58.33</v>
      </c>
      <c r="BQ831" s="6">
        <v>18445.54</v>
      </c>
      <c r="BR831" s="6">
        <v>655.82</v>
      </c>
      <c r="BS831" s="6">
        <v>8365.2099999999991</v>
      </c>
      <c r="BT831" s="6">
        <v>526.58000000000004</v>
      </c>
      <c r="BU831" s="6">
        <v>5465.82</v>
      </c>
      <c r="BV831" s="6">
        <v>99.31</v>
      </c>
      <c r="BW831" s="6">
        <v>1.8668</v>
      </c>
      <c r="BX831" s="6">
        <v>3.5253999999999999</v>
      </c>
      <c r="BY831" s="6">
        <v>0.65500000000000003</v>
      </c>
    </row>
    <row r="832" spans="1:77" s="6" customFormat="1" x14ac:dyDescent="0.25">
      <c r="A832" s="6">
        <f t="shared" si="32"/>
        <v>346.64041994750659</v>
      </c>
      <c r="B832" s="6">
        <v>78.599999999999994</v>
      </c>
      <c r="C832" s="6">
        <v>48.9</v>
      </c>
      <c r="E832" s="6">
        <v>50</v>
      </c>
      <c r="F832" s="6">
        <v>1</v>
      </c>
      <c r="G832" s="6">
        <v>50</v>
      </c>
      <c r="H832" s="6">
        <v>5.1360000000000001</v>
      </c>
      <c r="I832" s="6">
        <v>0</v>
      </c>
      <c r="J832" s="6">
        <v>51.4114</v>
      </c>
      <c r="K832" s="6">
        <v>1.7783</v>
      </c>
      <c r="L832" s="6">
        <v>3.9363000000000001</v>
      </c>
      <c r="M832" s="6">
        <v>91.4251</v>
      </c>
      <c r="N832" s="6">
        <v>0.56359999999999999</v>
      </c>
      <c r="O832" s="6">
        <v>0</v>
      </c>
      <c r="P832" s="6">
        <v>0</v>
      </c>
      <c r="Q832" s="6">
        <v>153090</v>
      </c>
      <c r="R832" s="6">
        <v>9</v>
      </c>
      <c r="S832" s="6">
        <v>0</v>
      </c>
      <c r="T832" s="6">
        <v>2626.23</v>
      </c>
      <c r="U832" s="6">
        <v>4212.21</v>
      </c>
      <c r="V832" s="6">
        <v>155.83000000000001</v>
      </c>
      <c r="W832" s="6">
        <v>0</v>
      </c>
      <c r="X832" s="6">
        <v>240.92</v>
      </c>
      <c r="Y832" s="6">
        <v>0</v>
      </c>
      <c r="Z832" s="6">
        <v>3033.48</v>
      </c>
      <c r="AA832" s="6">
        <v>21056.89</v>
      </c>
      <c r="AB832" s="6">
        <v>249.41</v>
      </c>
      <c r="AC832" s="6">
        <v>0</v>
      </c>
      <c r="AD832" s="6">
        <v>904.13</v>
      </c>
      <c r="AE832" s="6">
        <v>4720.54</v>
      </c>
      <c r="AF832" s="6">
        <v>181.77</v>
      </c>
      <c r="AG832" s="6">
        <v>12353.91</v>
      </c>
      <c r="AH832" s="6">
        <v>450.9</v>
      </c>
      <c r="AI832" s="6">
        <v>0</v>
      </c>
      <c r="AJ832" s="6">
        <v>8943043.5399999991</v>
      </c>
      <c r="AK832" s="6">
        <v>0</v>
      </c>
      <c r="AL832" s="6">
        <v>135.38</v>
      </c>
      <c r="AM832" s="6">
        <v>0</v>
      </c>
      <c r="AN832" s="6">
        <v>37076499.68</v>
      </c>
      <c r="AO832" s="6">
        <v>0</v>
      </c>
      <c r="AP832" s="6">
        <v>1276.19</v>
      </c>
      <c r="AQ832" s="6">
        <v>0</v>
      </c>
      <c r="AR832" s="6">
        <v>0</v>
      </c>
      <c r="AS832" s="6">
        <v>0</v>
      </c>
      <c r="AT832" s="6">
        <v>626.24</v>
      </c>
      <c r="AU832" s="6">
        <v>0</v>
      </c>
      <c r="AV832" s="6">
        <v>1907.09</v>
      </c>
      <c r="AW832" s="6">
        <v>0</v>
      </c>
      <c r="AX832" s="6">
        <v>971.47</v>
      </c>
      <c r="AY832" s="6">
        <v>0</v>
      </c>
      <c r="AZ832" s="6">
        <v>169740.16</v>
      </c>
      <c r="BA832" s="6">
        <v>781.86</v>
      </c>
      <c r="BB832" s="6">
        <v>11</v>
      </c>
      <c r="BC832" s="6">
        <v>0</v>
      </c>
      <c r="BD832" s="6">
        <v>303.18</v>
      </c>
      <c r="BE832" s="6">
        <v>764764.8</v>
      </c>
      <c r="BF832" s="6">
        <v>7252.09</v>
      </c>
      <c r="BG832" s="6">
        <v>0</v>
      </c>
      <c r="BH832" s="6">
        <v>72648.31</v>
      </c>
      <c r="BI832" s="6">
        <v>22541.5</v>
      </c>
      <c r="BJ832" s="6">
        <v>1446.8</v>
      </c>
      <c r="BK832" s="6">
        <v>131691</v>
      </c>
      <c r="BL832" s="6">
        <v>1442.58</v>
      </c>
      <c r="BM832" s="6">
        <v>0</v>
      </c>
      <c r="BN832" s="6">
        <v>385.42</v>
      </c>
      <c r="BO832" s="6">
        <v>1332.52</v>
      </c>
      <c r="BP832" s="6">
        <v>53.7</v>
      </c>
      <c r="BQ832" s="6">
        <v>17719.63</v>
      </c>
      <c r="BR832" s="6">
        <v>605.9</v>
      </c>
      <c r="BS832" s="6">
        <v>13630.42</v>
      </c>
      <c r="BT832" s="6">
        <v>496.79</v>
      </c>
      <c r="BU832" s="6">
        <v>5194.7299999999996</v>
      </c>
      <c r="BV832" s="6">
        <v>95.87</v>
      </c>
      <c r="BW832" s="6">
        <v>2.1309999999999998</v>
      </c>
      <c r="BX832" s="6">
        <v>2.6741000000000001</v>
      </c>
      <c r="BY832" s="6">
        <v>0.55940000000000001</v>
      </c>
    </row>
    <row r="833" spans="1:77" s="6" customFormat="1" x14ac:dyDescent="0.25">
      <c r="A833" s="6">
        <f t="shared" si="32"/>
        <v>346.80446194225721</v>
      </c>
      <c r="B833" s="6">
        <v>87.9</v>
      </c>
      <c r="C833" s="6">
        <v>51.5</v>
      </c>
      <c r="E833" s="6">
        <v>55</v>
      </c>
      <c r="F833" s="6">
        <v>1</v>
      </c>
      <c r="G833" s="6">
        <v>55</v>
      </c>
      <c r="H833" s="6">
        <v>4.9660000000000002</v>
      </c>
      <c r="I833" s="6">
        <v>0</v>
      </c>
      <c r="J833" s="6">
        <v>49.709699999999998</v>
      </c>
      <c r="K833" s="6">
        <v>1.9575</v>
      </c>
      <c r="L833" s="6">
        <v>3.5758999999999999</v>
      </c>
      <c r="M833" s="6">
        <v>97.307900000000004</v>
      </c>
      <c r="N833" s="6">
        <v>0.4597</v>
      </c>
      <c r="O833" s="6">
        <v>0</v>
      </c>
      <c r="P833" s="6">
        <v>0</v>
      </c>
      <c r="Q833" s="6">
        <v>137323</v>
      </c>
      <c r="R833" s="6">
        <v>9</v>
      </c>
      <c r="S833" s="6">
        <v>0</v>
      </c>
      <c r="T833" s="6">
        <v>3356.42</v>
      </c>
      <c r="U833" s="6">
        <v>3044.7</v>
      </c>
      <c r="V833" s="6">
        <v>144.86000000000001</v>
      </c>
      <c r="W833" s="6">
        <v>0</v>
      </c>
      <c r="X833" s="6">
        <v>222.11</v>
      </c>
      <c r="Y833" s="6">
        <v>0</v>
      </c>
      <c r="Z833" s="6">
        <v>3801.95</v>
      </c>
      <c r="AA833" s="6">
        <v>15282.75</v>
      </c>
      <c r="AB833" s="6">
        <v>218.82</v>
      </c>
      <c r="AC833" s="6">
        <v>0</v>
      </c>
      <c r="AD833" s="6">
        <v>831.27</v>
      </c>
      <c r="AE833" s="6">
        <v>3258.89</v>
      </c>
      <c r="AF833" s="6">
        <v>160.24</v>
      </c>
      <c r="AG833" s="6">
        <v>8486.15</v>
      </c>
      <c r="AH833" s="6">
        <v>396.38</v>
      </c>
      <c r="AI833" s="6">
        <v>0</v>
      </c>
      <c r="AJ833" s="6">
        <v>8249841.9900000002</v>
      </c>
      <c r="AK833" s="6">
        <v>0</v>
      </c>
      <c r="AL833" s="6">
        <v>125.1</v>
      </c>
      <c r="AM833" s="6">
        <v>0</v>
      </c>
      <c r="AN833" s="6">
        <v>34202591.479999997</v>
      </c>
      <c r="AO833" s="6">
        <v>0</v>
      </c>
      <c r="AP833" s="6">
        <v>1176.8699999999999</v>
      </c>
      <c r="AQ833" s="6">
        <v>0</v>
      </c>
      <c r="AR833" s="6">
        <v>0</v>
      </c>
      <c r="AS833" s="6">
        <v>0</v>
      </c>
      <c r="AT833" s="6">
        <v>641.48</v>
      </c>
      <c r="AU833" s="6">
        <v>0</v>
      </c>
      <c r="AV833" s="6">
        <v>1796.29</v>
      </c>
      <c r="AW833" s="6">
        <v>0</v>
      </c>
      <c r="AX833" s="6">
        <v>976.26</v>
      </c>
      <c r="AY833" s="6">
        <v>0</v>
      </c>
      <c r="AZ833" s="6">
        <v>156582.97</v>
      </c>
      <c r="BA833" s="6">
        <v>518.52</v>
      </c>
      <c r="BB833" s="6">
        <v>9.3800000000000008</v>
      </c>
      <c r="BC833" s="6">
        <v>0</v>
      </c>
      <c r="BD833" s="6">
        <v>281.60000000000002</v>
      </c>
      <c r="BE833" s="6">
        <v>839139.6</v>
      </c>
      <c r="BF833" s="6">
        <v>7577.14</v>
      </c>
      <c r="BG833" s="6">
        <v>0</v>
      </c>
      <c r="BH833" s="6">
        <v>88420.58</v>
      </c>
      <c r="BI833" s="6">
        <v>13526.21</v>
      </c>
      <c r="BJ833" s="6">
        <v>1322.2</v>
      </c>
      <c r="BK833" s="6">
        <v>78559.94</v>
      </c>
      <c r="BL833" s="6">
        <v>1179.6600000000001</v>
      </c>
      <c r="BM833" s="6">
        <v>0</v>
      </c>
      <c r="BN833" s="6">
        <v>512.96</v>
      </c>
      <c r="BO833" s="6">
        <v>780.76</v>
      </c>
      <c r="BP833" s="6">
        <v>43.82</v>
      </c>
      <c r="BQ833" s="6">
        <v>16774.05</v>
      </c>
      <c r="BR833" s="6">
        <v>533.66999999999996</v>
      </c>
      <c r="BS833" s="6">
        <v>15565.27</v>
      </c>
      <c r="BT833" s="6">
        <v>436.24</v>
      </c>
      <c r="BU833" s="6">
        <v>5063.1499999999996</v>
      </c>
      <c r="BV833" s="6">
        <v>89.36</v>
      </c>
      <c r="BW833" s="6">
        <v>2.3005</v>
      </c>
      <c r="BX833" s="6">
        <v>1.6107</v>
      </c>
      <c r="BY833" s="6">
        <v>1.0664</v>
      </c>
    </row>
    <row r="834" spans="1:77" s="6" customFormat="1" x14ac:dyDescent="0.25">
      <c r="A834" s="6">
        <f t="shared" si="32"/>
        <v>346.96850393700788</v>
      </c>
      <c r="B834" s="6">
        <v>80.8</v>
      </c>
      <c r="C834" s="6">
        <v>41.1</v>
      </c>
      <c r="E834" s="6">
        <v>60</v>
      </c>
      <c r="F834" s="6">
        <v>1</v>
      </c>
      <c r="G834" s="6">
        <v>60</v>
      </c>
      <c r="H834" s="6">
        <v>4.9000000000000004</v>
      </c>
      <c r="I834" s="6">
        <v>0</v>
      </c>
      <c r="J834" s="6">
        <v>49.049100000000003</v>
      </c>
      <c r="K834" s="6">
        <v>2.0387</v>
      </c>
      <c r="L834" s="6">
        <v>3.9241000000000001</v>
      </c>
      <c r="M834" s="6">
        <v>99.996499999999997</v>
      </c>
      <c r="N834" s="6">
        <v>0.41260000000000002</v>
      </c>
      <c r="O834" s="6">
        <v>0</v>
      </c>
      <c r="P834" s="6">
        <v>0</v>
      </c>
      <c r="Q834" s="6">
        <v>170829</v>
      </c>
      <c r="R834" s="6">
        <v>9</v>
      </c>
      <c r="S834" s="6">
        <v>0</v>
      </c>
      <c r="T834" s="6">
        <v>1734.24</v>
      </c>
      <c r="U834" s="6">
        <v>4352.43</v>
      </c>
      <c r="V834" s="6">
        <v>158.57</v>
      </c>
      <c r="W834" s="6">
        <v>0</v>
      </c>
      <c r="X834" s="6">
        <v>236.27</v>
      </c>
      <c r="Y834" s="6">
        <v>0</v>
      </c>
      <c r="Z834" s="6">
        <v>2024.48</v>
      </c>
      <c r="AA834" s="6">
        <v>23596.57</v>
      </c>
      <c r="AB834" s="6">
        <v>257.73</v>
      </c>
      <c r="AC834" s="6">
        <v>0</v>
      </c>
      <c r="AD834" s="6">
        <v>876.21</v>
      </c>
      <c r="AE834" s="6">
        <v>4600.3500000000004</v>
      </c>
      <c r="AF834" s="6">
        <v>176.82</v>
      </c>
      <c r="AG834" s="6">
        <v>11992.64</v>
      </c>
      <c r="AH834" s="6">
        <v>437.92</v>
      </c>
      <c r="AI834" s="6">
        <v>0</v>
      </c>
      <c r="AJ834" s="6">
        <v>8655725.8800000008</v>
      </c>
      <c r="AK834" s="6">
        <v>0</v>
      </c>
      <c r="AL834" s="6">
        <v>131.19</v>
      </c>
      <c r="AM834" s="6">
        <v>0</v>
      </c>
      <c r="AN834" s="6">
        <v>35885324.32</v>
      </c>
      <c r="AO834" s="6">
        <v>0</v>
      </c>
      <c r="AP834" s="6">
        <v>1235.1600000000001</v>
      </c>
      <c r="AQ834" s="6">
        <v>0</v>
      </c>
      <c r="AR834" s="6">
        <v>0</v>
      </c>
      <c r="AS834" s="6">
        <v>0</v>
      </c>
      <c r="AT834" s="6">
        <v>608.95000000000005</v>
      </c>
      <c r="AU834" s="6">
        <v>0</v>
      </c>
      <c r="AV834" s="6">
        <v>1851.4</v>
      </c>
      <c r="AW834" s="6">
        <v>0</v>
      </c>
      <c r="AX834" s="6">
        <v>944.34</v>
      </c>
      <c r="AY834" s="6">
        <v>0</v>
      </c>
      <c r="AZ834" s="6">
        <v>164286.81</v>
      </c>
      <c r="BA834" s="6">
        <v>730.24</v>
      </c>
      <c r="BB834" s="6">
        <v>10.29</v>
      </c>
      <c r="BC834" s="6">
        <v>0</v>
      </c>
      <c r="BD834" s="6">
        <v>294.49</v>
      </c>
      <c r="BE834" s="6">
        <v>653964.9</v>
      </c>
      <c r="BF834" s="6">
        <v>6088.21</v>
      </c>
      <c r="BG834" s="6">
        <v>0</v>
      </c>
      <c r="BH834" s="6">
        <v>42884.67</v>
      </c>
      <c r="BI834" s="6">
        <v>38228.449999999997</v>
      </c>
      <c r="BJ834" s="6">
        <v>1464.91</v>
      </c>
      <c r="BK834" s="6">
        <v>188812.83</v>
      </c>
      <c r="BL834" s="6">
        <v>1525.86</v>
      </c>
      <c r="BM834" s="6">
        <v>0</v>
      </c>
      <c r="BN834" s="6">
        <v>269.39</v>
      </c>
      <c r="BO834" s="6">
        <v>3027.65</v>
      </c>
      <c r="BP834" s="6">
        <v>69.17</v>
      </c>
      <c r="BQ834" s="6">
        <v>64197.36</v>
      </c>
      <c r="BR834" s="6">
        <v>854.09</v>
      </c>
      <c r="BS834" s="6">
        <v>0</v>
      </c>
      <c r="BT834" s="6">
        <v>2902.81</v>
      </c>
      <c r="BU834" s="6">
        <v>6496.57</v>
      </c>
      <c r="BV834" s="6">
        <v>105.76</v>
      </c>
      <c r="BW834" s="6">
        <v>2.7463000000000002</v>
      </c>
      <c r="BX834" s="6">
        <v>0.2883</v>
      </c>
      <c r="BY834" s="6">
        <v>1.173</v>
      </c>
    </row>
    <row r="835" spans="1:77" s="6" customFormat="1" x14ac:dyDescent="0.25">
      <c r="A835" s="6">
        <f t="shared" si="32"/>
        <v>347.13254593175856</v>
      </c>
      <c r="B835" s="6">
        <v>88</v>
      </c>
      <c r="C835" s="6">
        <v>51.4</v>
      </c>
      <c r="E835" s="6">
        <v>65</v>
      </c>
      <c r="F835" s="6">
        <v>1</v>
      </c>
      <c r="G835" s="6">
        <v>65</v>
      </c>
      <c r="H835" s="6">
        <v>4.9459999999999997</v>
      </c>
      <c r="I835" s="6">
        <v>0</v>
      </c>
      <c r="J835" s="6">
        <v>49.509500000000003</v>
      </c>
      <c r="K835" s="6">
        <v>2.0844999999999998</v>
      </c>
      <c r="L835" s="6">
        <v>4.3175999999999997</v>
      </c>
      <c r="M835" s="6">
        <v>103.20140000000001</v>
      </c>
      <c r="N835" s="6">
        <v>0.38600000000000001</v>
      </c>
      <c r="O835" s="6">
        <v>0</v>
      </c>
      <c r="P835" s="6">
        <v>0</v>
      </c>
      <c r="Q835" s="6">
        <v>154209</v>
      </c>
      <c r="R835" s="6">
        <v>9</v>
      </c>
      <c r="S835" s="6">
        <v>446.56</v>
      </c>
      <c r="T835" s="6">
        <v>140.66999999999999</v>
      </c>
      <c r="U835" s="6">
        <v>3167.09</v>
      </c>
      <c r="V835" s="6">
        <v>141.4</v>
      </c>
      <c r="W835" s="6">
        <v>0</v>
      </c>
      <c r="X835" s="6">
        <v>224.24</v>
      </c>
      <c r="Y835" s="6">
        <v>0</v>
      </c>
      <c r="Z835" s="6">
        <v>2844.27</v>
      </c>
      <c r="AA835" s="6">
        <v>21345.63</v>
      </c>
      <c r="AB835" s="6">
        <v>237.49</v>
      </c>
      <c r="AC835" s="6">
        <v>0</v>
      </c>
      <c r="AD835" s="6">
        <v>817.53</v>
      </c>
      <c r="AE835" s="6">
        <v>3522.9</v>
      </c>
      <c r="AF835" s="6">
        <v>162.82</v>
      </c>
      <c r="AG835" s="6">
        <v>9186.64</v>
      </c>
      <c r="AH835" s="6">
        <v>403.22</v>
      </c>
      <c r="AI835" s="6">
        <v>0</v>
      </c>
      <c r="AJ835" s="6">
        <v>8055477.0800000001</v>
      </c>
      <c r="AK835" s="6">
        <v>0</v>
      </c>
      <c r="AL835" s="6">
        <v>122.13</v>
      </c>
      <c r="AM835" s="6">
        <v>0</v>
      </c>
      <c r="AN835" s="6">
        <v>33396784.07</v>
      </c>
      <c r="AO835" s="6">
        <v>0</v>
      </c>
      <c r="AP835" s="6">
        <v>1149.27</v>
      </c>
      <c r="AQ835" s="6">
        <v>0</v>
      </c>
      <c r="AR835" s="6">
        <v>0</v>
      </c>
      <c r="AS835" s="6">
        <v>0</v>
      </c>
      <c r="AT835" s="6">
        <v>609.52</v>
      </c>
      <c r="AU835" s="6">
        <v>0</v>
      </c>
      <c r="AV835" s="6">
        <v>1746.95</v>
      </c>
      <c r="AW835" s="6">
        <v>0</v>
      </c>
      <c r="AX835" s="6">
        <v>930.99</v>
      </c>
      <c r="AY835" s="6">
        <v>0</v>
      </c>
      <c r="AZ835" s="6">
        <v>152893.93</v>
      </c>
      <c r="BA835" s="6">
        <v>559.54</v>
      </c>
      <c r="BB835" s="6">
        <v>9.51</v>
      </c>
      <c r="BC835" s="6">
        <v>0</v>
      </c>
      <c r="BD835" s="6">
        <v>274.60000000000002</v>
      </c>
      <c r="BE835" s="6">
        <v>793124.39</v>
      </c>
      <c r="BF835" s="6">
        <v>7146.39</v>
      </c>
      <c r="BG835" s="6">
        <v>0</v>
      </c>
      <c r="BH835" s="6">
        <v>69829.740000000005</v>
      </c>
      <c r="BI835" s="6">
        <v>18512.62</v>
      </c>
      <c r="BJ835" s="6">
        <v>1321.15</v>
      </c>
      <c r="BK835" s="6">
        <v>102078.76</v>
      </c>
      <c r="BL835" s="6">
        <v>1241.28</v>
      </c>
      <c r="BM835" s="6">
        <v>0</v>
      </c>
      <c r="BN835" s="6">
        <v>384.97</v>
      </c>
      <c r="BO835" s="6">
        <v>1029.8499999999999</v>
      </c>
      <c r="BP835" s="6">
        <v>45.66</v>
      </c>
      <c r="BQ835" s="6">
        <v>26775.62</v>
      </c>
      <c r="BR835" s="6">
        <v>590.66999999999996</v>
      </c>
      <c r="BS835" s="6">
        <v>15343.56</v>
      </c>
      <c r="BT835" s="6">
        <v>449.46</v>
      </c>
      <c r="BU835" s="6">
        <v>4906.84</v>
      </c>
      <c r="BV835" s="6">
        <v>88.47</v>
      </c>
      <c r="BW835" s="6">
        <v>1.2561</v>
      </c>
      <c r="BX835" s="6">
        <v>5.3445</v>
      </c>
      <c r="BY835" s="6">
        <v>0.64590000000000003</v>
      </c>
    </row>
    <row r="836" spans="1:77" s="6" customFormat="1" x14ac:dyDescent="0.25">
      <c r="A836" s="6">
        <f t="shared" si="32"/>
        <v>347.29658792650918</v>
      </c>
      <c r="B836" s="6">
        <v>78.7</v>
      </c>
      <c r="C836" s="6">
        <v>49.3</v>
      </c>
      <c r="E836" s="6">
        <v>70</v>
      </c>
      <c r="F836" s="6">
        <v>1</v>
      </c>
      <c r="G836" s="6">
        <v>70</v>
      </c>
      <c r="H836" s="6">
        <v>5.3810000000000002</v>
      </c>
      <c r="I836" s="6">
        <v>0</v>
      </c>
      <c r="J836" s="6">
        <v>53.863900000000001</v>
      </c>
      <c r="K836" s="6">
        <v>1.6339999999999999</v>
      </c>
      <c r="L836" s="6">
        <v>4.2839999999999998</v>
      </c>
      <c r="M836" s="6">
        <v>88.013099999999994</v>
      </c>
      <c r="N836" s="6">
        <v>0.64729999999999999</v>
      </c>
      <c r="O836" s="6">
        <v>0</v>
      </c>
      <c r="P836" s="6">
        <v>0</v>
      </c>
      <c r="Q836" s="6">
        <v>106249</v>
      </c>
      <c r="R836" s="6">
        <v>9</v>
      </c>
      <c r="S836" s="6">
        <v>0</v>
      </c>
      <c r="T836" s="6">
        <v>3959.17</v>
      </c>
      <c r="U836" s="6">
        <v>3008.21</v>
      </c>
      <c r="V836" s="6">
        <v>185.44</v>
      </c>
      <c r="W836" s="6">
        <v>0</v>
      </c>
      <c r="X836" s="6">
        <v>286.77999999999997</v>
      </c>
      <c r="Y836" s="6">
        <v>0</v>
      </c>
      <c r="Z836" s="6">
        <v>4465.28</v>
      </c>
      <c r="AA836" s="6">
        <v>17903.29</v>
      </c>
      <c r="AB836" s="6">
        <v>292.52</v>
      </c>
      <c r="AC836" s="6">
        <v>0</v>
      </c>
      <c r="AD836" s="6">
        <v>1048.3699999999999</v>
      </c>
      <c r="AE836" s="6">
        <v>3158.59</v>
      </c>
      <c r="AF836" s="6">
        <v>204.82</v>
      </c>
      <c r="AG836" s="6">
        <v>8234.34</v>
      </c>
      <c r="AH836" s="6">
        <v>506.62</v>
      </c>
      <c r="AI836" s="6">
        <v>0</v>
      </c>
      <c r="AJ836" s="6">
        <v>10367727.960000001</v>
      </c>
      <c r="AK836" s="6">
        <v>0</v>
      </c>
      <c r="AL836" s="6">
        <v>157.75</v>
      </c>
      <c r="AM836" s="6">
        <v>0</v>
      </c>
      <c r="AN836" s="6">
        <v>42983024.939999998</v>
      </c>
      <c r="AO836" s="6">
        <v>0</v>
      </c>
      <c r="AP836" s="6">
        <v>1478.98</v>
      </c>
      <c r="AQ836" s="6">
        <v>0</v>
      </c>
      <c r="AR836" s="6">
        <v>0</v>
      </c>
      <c r="AS836" s="6">
        <v>0</v>
      </c>
      <c r="AT836" s="6">
        <v>808.28</v>
      </c>
      <c r="AU836" s="6">
        <v>0</v>
      </c>
      <c r="AV836" s="6">
        <v>2268.13</v>
      </c>
      <c r="AW836" s="6">
        <v>0</v>
      </c>
      <c r="AX836" s="6">
        <v>1242.18</v>
      </c>
      <c r="AY836" s="6">
        <v>0</v>
      </c>
      <c r="AZ836" s="6">
        <v>196780.66</v>
      </c>
      <c r="BA836" s="6">
        <v>496.91</v>
      </c>
      <c r="BB836" s="6">
        <v>11.86</v>
      </c>
      <c r="BC836" s="6">
        <v>0</v>
      </c>
      <c r="BD836" s="6">
        <v>354.87</v>
      </c>
      <c r="BE836" s="6">
        <v>804624.99</v>
      </c>
      <c r="BF836" s="6">
        <v>9321.0400000000009</v>
      </c>
      <c r="BG836" s="6">
        <v>0</v>
      </c>
      <c r="BH836" s="6">
        <v>126112.67</v>
      </c>
      <c r="BI836" s="6">
        <v>19264.259999999998</v>
      </c>
      <c r="BJ836" s="6">
        <v>1882.39</v>
      </c>
      <c r="BK836" s="6">
        <v>93890.65</v>
      </c>
      <c r="BL836" s="6">
        <v>1616.15</v>
      </c>
      <c r="BM836" s="6">
        <v>0</v>
      </c>
      <c r="BN836" s="6">
        <v>670.88</v>
      </c>
      <c r="BO836" s="6">
        <v>910.07</v>
      </c>
      <c r="BP836" s="6">
        <v>64.89</v>
      </c>
      <c r="BQ836" s="6">
        <v>29896.92</v>
      </c>
      <c r="BR836" s="6">
        <v>866.75</v>
      </c>
      <c r="BS836" s="6">
        <v>13590.24</v>
      </c>
      <c r="BT836" s="6">
        <v>661.85</v>
      </c>
      <c r="BU836" s="6">
        <v>5021.51</v>
      </c>
      <c r="BV836" s="6">
        <v>121.38</v>
      </c>
      <c r="BW836" s="6">
        <v>1.3985000000000001</v>
      </c>
      <c r="BX836" s="6">
        <v>6.0113000000000003</v>
      </c>
      <c r="BY836" s="6">
        <v>0.5393</v>
      </c>
    </row>
    <row r="837" spans="1:77" s="6" customFormat="1" x14ac:dyDescent="0.25">
      <c r="A837" s="6">
        <f t="shared" si="32"/>
        <v>347.46062992125985</v>
      </c>
      <c r="B837" s="6">
        <v>91.4</v>
      </c>
      <c r="C837" s="6">
        <v>32.9</v>
      </c>
      <c r="E837" s="6">
        <v>75</v>
      </c>
      <c r="F837" s="6">
        <v>1</v>
      </c>
      <c r="G837" s="6">
        <v>75</v>
      </c>
      <c r="H837" s="6">
        <v>5.3019999999999996</v>
      </c>
      <c r="I837" s="6">
        <v>0</v>
      </c>
      <c r="J837" s="6">
        <v>53.073099999999997</v>
      </c>
      <c r="K837" s="6">
        <v>1.8384</v>
      </c>
      <c r="L837" s="6">
        <v>4.3517000000000001</v>
      </c>
      <c r="M837" s="6">
        <v>97.567599999999999</v>
      </c>
      <c r="N837" s="6">
        <v>0.52880000000000005</v>
      </c>
      <c r="O837" s="6">
        <v>0</v>
      </c>
      <c r="P837" s="6">
        <v>0</v>
      </c>
      <c r="Q837" s="6">
        <v>197807</v>
      </c>
      <c r="R837" s="6">
        <v>8</v>
      </c>
      <c r="S837" s="6">
        <v>452.83</v>
      </c>
      <c r="T837" s="6">
        <v>150.66</v>
      </c>
      <c r="U837" s="6">
        <v>4242.26</v>
      </c>
      <c r="V837" s="6">
        <v>152.57</v>
      </c>
      <c r="W837" s="6">
        <v>0</v>
      </c>
      <c r="X837" s="6">
        <v>235.95</v>
      </c>
      <c r="Y837" s="6">
        <v>0</v>
      </c>
      <c r="Z837" s="6">
        <v>1465.19</v>
      </c>
      <c r="AA837" s="6">
        <v>24238.29</v>
      </c>
      <c r="AB837" s="6">
        <v>252.05</v>
      </c>
      <c r="AC837" s="6">
        <v>0</v>
      </c>
      <c r="AD837" s="6">
        <v>862.06</v>
      </c>
      <c r="AE837" s="6">
        <v>4473.83</v>
      </c>
      <c r="AF837" s="6">
        <v>166.82</v>
      </c>
      <c r="AG837" s="6">
        <v>11682.5</v>
      </c>
      <c r="AH837" s="6">
        <v>413.08</v>
      </c>
      <c r="AI837" s="6">
        <v>0</v>
      </c>
      <c r="AJ837" s="6">
        <v>8501954.5899999999</v>
      </c>
      <c r="AK837" s="6">
        <v>0</v>
      </c>
      <c r="AL837" s="6">
        <v>128.83000000000001</v>
      </c>
      <c r="AM837" s="6">
        <v>0</v>
      </c>
      <c r="AN837" s="6">
        <v>35247811.920000002</v>
      </c>
      <c r="AO837" s="6">
        <v>0</v>
      </c>
      <c r="AP837" s="6">
        <v>1213.26</v>
      </c>
      <c r="AQ837" s="6">
        <v>0</v>
      </c>
      <c r="AR837" s="6">
        <v>0</v>
      </c>
      <c r="AS837" s="6">
        <v>0</v>
      </c>
      <c r="AT837" s="6">
        <v>596.99</v>
      </c>
      <c r="AU837" s="6">
        <v>0</v>
      </c>
      <c r="AV837" s="6">
        <v>1820.48</v>
      </c>
      <c r="AW837" s="6">
        <v>0</v>
      </c>
      <c r="AX837" s="6">
        <v>930.5</v>
      </c>
      <c r="AY837" s="6">
        <v>0</v>
      </c>
      <c r="AZ837" s="6">
        <v>161368.23000000001</v>
      </c>
      <c r="BA837" s="6">
        <v>693.19</v>
      </c>
      <c r="BB837" s="6">
        <v>9.4600000000000009</v>
      </c>
      <c r="BC837" s="6">
        <v>0</v>
      </c>
      <c r="BD837" s="6">
        <v>287.37</v>
      </c>
      <c r="BE837" s="6">
        <v>603516.92000000004</v>
      </c>
      <c r="BF837" s="6">
        <v>5532.77</v>
      </c>
      <c r="BG837" s="6">
        <v>0</v>
      </c>
      <c r="BH837" s="6">
        <v>29411.53</v>
      </c>
      <c r="BI837" s="6">
        <v>37123.43</v>
      </c>
      <c r="BJ837" s="6">
        <v>1285.6199999999999</v>
      </c>
      <c r="BK837" s="6">
        <v>168316.49</v>
      </c>
      <c r="BL837" s="6">
        <v>1289.96</v>
      </c>
      <c r="BM837" s="6">
        <v>0</v>
      </c>
      <c r="BN837" s="6">
        <v>199.56</v>
      </c>
      <c r="BO837" s="6">
        <v>1151.98</v>
      </c>
      <c r="BP837" s="6">
        <v>45.01</v>
      </c>
      <c r="BQ837" s="6">
        <v>135480.62</v>
      </c>
      <c r="BR837" s="6">
        <v>973.27</v>
      </c>
      <c r="BS837" s="6">
        <v>0</v>
      </c>
      <c r="BT837" s="6">
        <v>2108.7800000000002</v>
      </c>
      <c r="BU837" s="6">
        <v>8627.66</v>
      </c>
      <c r="BV837" s="6">
        <v>113.85</v>
      </c>
      <c r="BW837" s="6">
        <v>1.0767</v>
      </c>
      <c r="BX837" s="6">
        <v>5.5321999999999996</v>
      </c>
      <c r="BY837" s="6">
        <v>0.74609999999999999</v>
      </c>
    </row>
    <row r="838" spans="1:77" s="6" customFormat="1" x14ac:dyDescent="0.25">
      <c r="A838" s="6">
        <f t="shared" si="32"/>
        <v>347.62467191601047</v>
      </c>
      <c r="B838" s="6">
        <v>86.1</v>
      </c>
      <c r="C838" s="6">
        <v>40.299999999999997</v>
      </c>
      <c r="E838" s="6">
        <v>80</v>
      </c>
      <c r="F838" s="6">
        <v>1</v>
      </c>
      <c r="G838" s="6">
        <v>80</v>
      </c>
      <c r="H838" s="6">
        <v>5.42</v>
      </c>
      <c r="I838" s="6">
        <v>0</v>
      </c>
      <c r="J838" s="6">
        <v>54.254300000000001</v>
      </c>
      <c r="K838" s="6">
        <v>2.0386000000000002</v>
      </c>
      <c r="L838" s="6">
        <v>3.9243000000000001</v>
      </c>
      <c r="M838" s="6">
        <v>110.6018</v>
      </c>
      <c r="N838" s="6">
        <v>0.41270000000000001</v>
      </c>
      <c r="O838" s="6">
        <v>0</v>
      </c>
      <c r="P838" s="6">
        <v>0</v>
      </c>
      <c r="Q838" s="6">
        <v>142519</v>
      </c>
      <c r="R838" s="6">
        <v>9</v>
      </c>
      <c r="S838" s="6">
        <v>0</v>
      </c>
      <c r="T838" s="6">
        <v>2547.59</v>
      </c>
      <c r="U838" s="6">
        <v>3713.26</v>
      </c>
      <c r="V838" s="6">
        <v>154.97</v>
      </c>
      <c r="W838" s="6">
        <v>0</v>
      </c>
      <c r="X838" s="6">
        <v>242.27</v>
      </c>
      <c r="Y838" s="6">
        <v>0</v>
      </c>
      <c r="Z838" s="6">
        <v>2932.27</v>
      </c>
      <c r="AA838" s="6">
        <v>23529.26</v>
      </c>
      <c r="AB838" s="6">
        <v>261.52</v>
      </c>
      <c r="AC838" s="6">
        <v>0</v>
      </c>
      <c r="AD838" s="6">
        <v>885.5</v>
      </c>
      <c r="AE838" s="6">
        <v>4181.6899999999996</v>
      </c>
      <c r="AF838" s="6">
        <v>180.61</v>
      </c>
      <c r="AG838" s="6">
        <v>10848.55</v>
      </c>
      <c r="AH838" s="6">
        <v>447.43</v>
      </c>
      <c r="AI838" s="6">
        <v>0</v>
      </c>
      <c r="AJ838" s="6">
        <v>8728338.1699999999</v>
      </c>
      <c r="AK838" s="6">
        <v>0</v>
      </c>
      <c r="AL838" s="6">
        <v>132.71</v>
      </c>
      <c r="AM838" s="6">
        <v>0</v>
      </c>
      <c r="AN838" s="6">
        <v>36186363.859999999</v>
      </c>
      <c r="AO838" s="6">
        <v>0</v>
      </c>
      <c r="AP838" s="6">
        <v>1245.33</v>
      </c>
      <c r="AQ838" s="6">
        <v>0</v>
      </c>
      <c r="AR838" s="6">
        <v>0</v>
      </c>
      <c r="AS838" s="6">
        <v>0</v>
      </c>
      <c r="AT838" s="6">
        <v>627.21</v>
      </c>
      <c r="AU838" s="6">
        <v>0</v>
      </c>
      <c r="AV838" s="6">
        <v>1877.98</v>
      </c>
      <c r="AW838" s="6">
        <v>0</v>
      </c>
      <c r="AX838" s="6">
        <v>978.04</v>
      </c>
      <c r="AY838" s="6">
        <v>0</v>
      </c>
      <c r="AZ838" s="6">
        <v>165664.97</v>
      </c>
      <c r="BA838" s="6">
        <v>670.47</v>
      </c>
      <c r="BB838" s="6">
        <v>10.68</v>
      </c>
      <c r="BC838" s="6">
        <v>0</v>
      </c>
      <c r="BD838" s="6">
        <v>297.89999999999998</v>
      </c>
      <c r="BE838" s="6">
        <v>745460.95</v>
      </c>
      <c r="BF838" s="6">
        <v>7161.28</v>
      </c>
      <c r="BG838" s="6">
        <v>0</v>
      </c>
      <c r="BH838" s="6">
        <v>70053.38</v>
      </c>
      <c r="BI838" s="6">
        <v>28869.75</v>
      </c>
      <c r="BJ838" s="6">
        <v>1551.48</v>
      </c>
      <c r="BK838" s="6">
        <v>146436.32999999999</v>
      </c>
      <c r="BL838" s="6">
        <v>1530</v>
      </c>
      <c r="BM838" s="6">
        <v>0</v>
      </c>
      <c r="BN838" s="6">
        <v>403.7</v>
      </c>
      <c r="BO838" s="6">
        <v>1090.8900000000001</v>
      </c>
      <c r="BP838" s="6">
        <v>52.89</v>
      </c>
      <c r="BQ838" s="6">
        <v>21351.06</v>
      </c>
      <c r="BR838" s="6">
        <v>662.9</v>
      </c>
      <c r="BS838" s="6">
        <v>8647.34</v>
      </c>
      <c r="BT838" s="6">
        <v>515.41999999999996</v>
      </c>
      <c r="BU838" s="6">
        <v>5200.4399999999996</v>
      </c>
      <c r="BV838" s="6">
        <v>97.79</v>
      </c>
      <c r="BW838" s="6">
        <v>0.91830000000000001</v>
      </c>
      <c r="BX838" s="6">
        <v>4.7451999999999996</v>
      </c>
      <c r="BY838" s="6">
        <v>0.65380000000000005</v>
      </c>
    </row>
    <row r="839" spans="1:77" s="6" customFormat="1" x14ac:dyDescent="0.25">
      <c r="A839" s="6">
        <f t="shared" si="32"/>
        <v>347.78871391076115</v>
      </c>
      <c r="B839" s="6">
        <v>87.9</v>
      </c>
      <c r="C839" s="6">
        <v>50.7</v>
      </c>
      <c r="E839" s="6">
        <v>85</v>
      </c>
      <c r="F839" s="6">
        <v>1</v>
      </c>
      <c r="G839" s="6">
        <v>85</v>
      </c>
      <c r="H839" s="6">
        <v>5.4880000000000004</v>
      </c>
      <c r="I839" s="6">
        <v>0</v>
      </c>
      <c r="J839" s="6">
        <v>54.934899999999999</v>
      </c>
      <c r="K839" s="6">
        <v>1.9867999999999999</v>
      </c>
      <c r="L839" s="6">
        <v>5.0331999999999999</v>
      </c>
      <c r="M839" s="6">
        <v>109.1459</v>
      </c>
      <c r="N839" s="6">
        <v>0.44269999999999998</v>
      </c>
      <c r="O839" s="6">
        <v>0</v>
      </c>
      <c r="P839" s="6">
        <v>0</v>
      </c>
      <c r="Q839" s="6">
        <v>149722</v>
      </c>
      <c r="R839" s="6">
        <v>9</v>
      </c>
      <c r="S839" s="6">
        <v>0</v>
      </c>
      <c r="T839" s="6">
        <v>2770.21</v>
      </c>
      <c r="U839" s="6">
        <v>4504.32</v>
      </c>
      <c r="V839" s="6">
        <v>170.88</v>
      </c>
      <c r="W839" s="6">
        <v>0</v>
      </c>
      <c r="X839" s="6">
        <v>271.11</v>
      </c>
      <c r="Y839" s="6">
        <v>0</v>
      </c>
      <c r="Z839" s="6">
        <v>3339.95</v>
      </c>
      <c r="AA839" s="6">
        <v>28153.99</v>
      </c>
      <c r="AB839" s="6">
        <v>300.24</v>
      </c>
      <c r="AC839" s="6">
        <v>0</v>
      </c>
      <c r="AD839" s="6">
        <v>998.62</v>
      </c>
      <c r="AE839" s="6">
        <v>5289.74</v>
      </c>
      <c r="AF839" s="6">
        <v>210.02</v>
      </c>
      <c r="AG839" s="6">
        <v>13861.23</v>
      </c>
      <c r="AH839" s="6">
        <v>521.75</v>
      </c>
      <c r="AI839" s="6">
        <v>0</v>
      </c>
      <c r="AJ839" s="6">
        <v>9824446.6099999994</v>
      </c>
      <c r="AK839" s="6">
        <v>0</v>
      </c>
      <c r="AL839" s="6">
        <v>149.19999999999999</v>
      </c>
      <c r="AM839" s="6">
        <v>0</v>
      </c>
      <c r="AN839" s="6">
        <v>40730662.869999997</v>
      </c>
      <c r="AO839" s="6">
        <v>0</v>
      </c>
      <c r="AP839" s="6">
        <v>1402.07</v>
      </c>
      <c r="AQ839" s="6">
        <v>0</v>
      </c>
      <c r="AR839" s="6">
        <v>0</v>
      </c>
      <c r="AS839" s="6">
        <v>0</v>
      </c>
      <c r="AT839" s="6">
        <v>670.15</v>
      </c>
      <c r="AU839" s="6">
        <v>0</v>
      </c>
      <c r="AV839" s="6">
        <v>2094.0300000000002</v>
      </c>
      <c r="AW839" s="6">
        <v>0</v>
      </c>
      <c r="AX839" s="6">
        <v>1059.81</v>
      </c>
      <c r="AY839" s="6">
        <v>0</v>
      </c>
      <c r="AZ839" s="6">
        <v>186469.33</v>
      </c>
      <c r="BA839" s="6">
        <v>881.25</v>
      </c>
      <c r="BB839" s="6">
        <v>12.82</v>
      </c>
      <c r="BC839" s="6">
        <v>0</v>
      </c>
      <c r="BD839" s="6">
        <v>335.15</v>
      </c>
      <c r="BE839" s="6">
        <v>705783.23</v>
      </c>
      <c r="BF839" s="6">
        <v>7508.04</v>
      </c>
      <c r="BG839" s="6">
        <v>82551.28</v>
      </c>
      <c r="BH839" s="6">
        <v>40378.6</v>
      </c>
      <c r="BI839" s="6">
        <v>16925.21</v>
      </c>
      <c r="BJ839" s="6">
        <v>1589.81</v>
      </c>
      <c r="BK839" s="6">
        <v>98544.78</v>
      </c>
      <c r="BL839" s="6">
        <v>1442.07</v>
      </c>
      <c r="BM839" s="6">
        <v>0</v>
      </c>
      <c r="BN839" s="6">
        <v>392.06</v>
      </c>
      <c r="BO839" s="6">
        <v>982.44</v>
      </c>
      <c r="BP839" s="6">
        <v>54.09</v>
      </c>
      <c r="BQ839" s="6">
        <v>15719.52</v>
      </c>
      <c r="BR839" s="6">
        <v>633.03</v>
      </c>
      <c r="BS839" s="6">
        <v>19702.310000000001</v>
      </c>
      <c r="BT839" s="6">
        <v>542.30999999999995</v>
      </c>
      <c r="BU839" s="6">
        <v>7100.68</v>
      </c>
      <c r="BV839" s="6">
        <v>115.99</v>
      </c>
      <c r="BW839" s="6">
        <v>-0.30509999999999998</v>
      </c>
      <c r="BX839" s="6">
        <v>5.7712000000000003</v>
      </c>
      <c r="BY839" s="6">
        <v>0.75660000000000005</v>
      </c>
    </row>
    <row r="840" spans="1:77" s="6" customFormat="1" x14ac:dyDescent="0.25">
      <c r="A840" s="6">
        <f t="shared" si="32"/>
        <v>347.95275590551182</v>
      </c>
      <c r="B840" s="6">
        <v>88.5</v>
      </c>
      <c r="C840" s="6">
        <v>47.1</v>
      </c>
      <c r="E840" s="6">
        <v>90</v>
      </c>
      <c r="F840" s="6">
        <v>1</v>
      </c>
      <c r="G840" s="6">
        <v>90</v>
      </c>
      <c r="H840" s="6">
        <v>5.5259999999999998</v>
      </c>
      <c r="I840" s="6">
        <v>0</v>
      </c>
      <c r="J840" s="6">
        <v>55.315300000000001</v>
      </c>
      <c r="K840" s="6">
        <v>1.9988999999999999</v>
      </c>
      <c r="L840" s="6">
        <v>5.5030000000000001</v>
      </c>
      <c r="M840" s="6">
        <v>110.5711</v>
      </c>
      <c r="N840" s="6">
        <v>0.43569999999999998</v>
      </c>
      <c r="O840" s="6">
        <v>0</v>
      </c>
      <c r="P840" s="6">
        <v>0</v>
      </c>
      <c r="Q840" s="6">
        <v>174350</v>
      </c>
      <c r="R840" s="6">
        <v>9</v>
      </c>
      <c r="S840" s="6">
        <v>0</v>
      </c>
      <c r="T840" s="6">
        <v>2229.5700000000002</v>
      </c>
      <c r="U840" s="6">
        <v>3822.34</v>
      </c>
      <c r="V840" s="6">
        <v>152.6</v>
      </c>
      <c r="W840" s="6">
        <v>0</v>
      </c>
      <c r="X840" s="6">
        <v>254.03</v>
      </c>
      <c r="Y840" s="6">
        <v>0</v>
      </c>
      <c r="Z840" s="6">
        <v>3866.39</v>
      </c>
      <c r="AA840" s="6">
        <v>34154.089999999997</v>
      </c>
      <c r="AB840" s="6">
        <v>303.39</v>
      </c>
      <c r="AC840" s="6">
        <v>0</v>
      </c>
      <c r="AD840" s="6">
        <v>934.58</v>
      </c>
      <c r="AE840" s="6">
        <v>4831.26</v>
      </c>
      <c r="AF840" s="6">
        <v>200.68</v>
      </c>
      <c r="AG840" s="6">
        <v>12643.25</v>
      </c>
      <c r="AH840" s="6">
        <v>498.96</v>
      </c>
      <c r="AI840" s="6">
        <v>0</v>
      </c>
      <c r="AJ840" s="6">
        <v>9118183.5899999999</v>
      </c>
      <c r="AK840" s="6">
        <v>0</v>
      </c>
      <c r="AL840" s="6">
        <v>139.1</v>
      </c>
      <c r="AM840" s="6">
        <v>0</v>
      </c>
      <c r="AN840" s="6">
        <v>37802603.719999999</v>
      </c>
      <c r="AO840" s="6">
        <v>0</v>
      </c>
      <c r="AP840" s="6">
        <v>1301.28</v>
      </c>
      <c r="AQ840" s="6">
        <v>0</v>
      </c>
      <c r="AR840" s="6">
        <v>0</v>
      </c>
      <c r="AS840" s="6">
        <v>0</v>
      </c>
      <c r="AT840" s="6">
        <v>631.69000000000005</v>
      </c>
      <c r="AU840" s="6">
        <v>0</v>
      </c>
      <c r="AV840" s="6">
        <v>1951.73</v>
      </c>
      <c r="AW840" s="6">
        <v>0</v>
      </c>
      <c r="AX840" s="6">
        <v>999.88</v>
      </c>
      <c r="AY840" s="6">
        <v>0</v>
      </c>
      <c r="AZ840" s="6">
        <v>173064.34</v>
      </c>
      <c r="BA840" s="6">
        <v>796.63</v>
      </c>
      <c r="BB840" s="6">
        <v>12.16</v>
      </c>
      <c r="BC840" s="6">
        <v>0</v>
      </c>
      <c r="BD840" s="6">
        <v>310.76</v>
      </c>
      <c r="BE840" s="6">
        <v>768767.3</v>
      </c>
      <c r="BF840" s="6">
        <v>8010.15</v>
      </c>
      <c r="BG840" s="6">
        <v>0</v>
      </c>
      <c r="BH840" s="6">
        <v>62100.37</v>
      </c>
      <c r="BI840" s="6">
        <v>20435.599999999999</v>
      </c>
      <c r="BJ840" s="6">
        <v>1526.87</v>
      </c>
      <c r="BK840" s="6">
        <v>113093.52</v>
      </c>
      <c r="BL840" s="6">
        <v>1435.13</v>
      </c>
      <c r="BM840" s="6">
        <v>0</v>
      </c>
      <c r="BN840" s="6">
        <v>341.03</v>
      </c>
      <c r="BO840" s="6">
        <v>1349.12</v>
      </c>
      <c r="BP840" s="6">
        <v>56.57</v>
      </c>
      <c r="BQ840" s="6">
        <v>16958.45</v>
      </c>
      <c r="BR840" s="6">
        <v>623.39</v>
      </c>
      <c r="BS840" s="6">
        <v>15387.29</v>
      </c>
      <c r="BT840" s="6">
        <v>518.25</v>
      </c>
      <c r="BU840" s="6">
        <v>7761.16</v>
      </c>
      <c r="BV840" s="6">
        <v>114.86</v>
      </c>
      <c r="BW840" s="6">
        <v>0.78180000000000005</v>
      </c>
      <c r="BX840" s="6">
        <v>5.9543999999999997</v>
      </c>
      <c r="BY840" s="6">
        <v>0.64529999999999998</v>
      </c>
    </row>
    <row r="841" spans="1:77" s="6" customFormat="1" x14ac:dyDescent="0.25">
      <c r="A841" s="6">
        <f t="shared" si="32"/>
        <v>348.11679790026244</v>
      </c>
      <c r="B841" s="6">
        <v>85.7</v>
      </c>
      <c r="C841" s="6">
        <v>40.799999999999997</v>
      </c>
      <c r="E841" s="6">
        <v>95</v>
      </c>
      <c r="F841" s="6">
        <v>1</v>
      </c>
      <c r="G841" s="6">
        <v>95</v>
      </c>
      <c r="H841" s="6">
        <v>5.5010000000000003</v>
      </c>
      <c r="I841" s="6">
        <v>0</v>
      </c>
      <c r="J841" s="6">
        <v>55.065100000000001</v>
      </c>
      <c r="K841" s="6">
        <v>1.9575</v>
      </c>
      <c r="L841" s="6">
        <v>6.6410999999999998</v>
      </c>
      <c r="M841" s="6">
        <v>107.7906</v>
      </c>
      <c r="N841" s="6">
        <v>0.4597</v>
      </c>
      <c r="O841" s="6">
        <v>0</v>
      </c>
      <c r="P841" s="6">
        <v>0</v>
      </c>
      <c r="Q841" s="6">
        <v>195116</v>
      </c>
      <c r="R841" s="6">
        <v>8</v>
      </c>
      <c r="S841" s="6">
        <v>0</v>
      </c>
      <c r="T841" s="6">
        <v>2057.17</v>
      </c>
      <c r="U841" s="6">
        <v>3412.7</v>
      </c>
      <c r="V841" s="6">
        <v>136.49</v>
      </c>
      <c r="W841" s="6">
        <v>0</v>
      </c>
      <c r="X841" s="6">
        <v>249.11</v>
      </c>
      <c r="Y841" s="6">
        <v>0</v>
      </c>
      <c r="Z841" s="6">
        <v>4562.24</v>
      </c>
      <c r="AA841" s="6">
        <v>45258.68</v>
      </c>
      <c r="AB841" s="6">
        <v>324.64</v>
      </c>
      <c r="AC841" s="6">
        <v>0</v>
      </c>
      <c r="AD841" s="6">
        <v>904.4</v>
      </c>
      <c r="AE841" s="6">
        <v>5098.41</v>
      </c>
      <c r="AF841" s="6">
        <v>206.32</v>
      </c>
      <c r="AG841" s="6">
        <v>13344.91</v>
      </c>
      <c r="AH841" s="6">
        <v>514.16999999999996</v>
      </c>
      <c r="AI841" s="6">
        <v>0</v>
      </c>
      <c r="AJ841" s="6">
        <v>8733007.5500000007</v>
      </c>
      <c r="AK841" s="6">
        <v>0</v>
      </c>
      <c r="AL841" s="6">
        <v>132.93</v>
      </c>
      <c r="AM841" s="6">
        <v>0</v>
      </c>
      <c r="AN841" s="6">
        <v>36205722.359999999</v>
      </c>
      <c r="AO841" s="6">
        <v>0</v>
      </c>
      <c r="AP841" s="6">
        <v>1246.2</v>
      </c>
      <c r="AQ841" s="6">
        <v>0</v>
      </c>
      <c r="AR841" s="6">
        <v>0</v>
      </c>
      <c r="AS841" s="6">
        <v>0</v>
      </c>
      <c r="AT841" s="6">
        <v>595.30999999999995</v>
      </c>
      <c r="AU841" s="6">
        <v>0</v>
      </c>
      <c r="AV841" s="6">
        <v>1867.45</v>
      </c>
      <c r="AW841" s="6">
        <v>0</v>
      </c>
      <c r="AX841" s="6">
        <v>969.47</v>
      </c>
      <c r="AY841" s="6">
        <v>0</v>
      </c>
      <c r="AZ841" s="6">
        <v>165753.68</v>
      </c>
      <c r="BA841" s="6">
        <v>849.63</v>
      </c>
      <c r="BB841" s="6">
        <v>12.66</v>
      </c>
      <c r="BC841" s="6">
        <v>0</v>
      </c>
      <c r="BD841" s="6">
        <v>295.77999999999997</v>
      </c>
      <c r="BE841" s="6">
        <v>793947.2</v>
      </c>
      <c r="BF841" s="6">
        <v>8457.93</v>
      </c>
      <c r="BG841" s="6">
        <v>0</v>
      </c>
      <c r="BH841" s="6">
        <v>54411.07</v>
      </c>
      <c r="BI841" s="6">
        <v>11583.37</v>
      </c>
      <c r="BJ841" s="6">
        <v>1344.52</v>
      </c>
      <c r="BK841" s="6">
        <v>85596.71</v>
      </c>
      <c r="BL841" s="6">
        <v>1262.42</v>
      </c>
      <c r="BM841" s="6">
        <v>0</v>
      </c>
      <c r="BN841" s="6">
        <v>353.62</v>
      </c>
      <c r="BO841" s="6">
        <v>910.19</v>
      </c>
      <c r="BP841" s="6">
        <v>48.14</v>
      </c>
      <c r="BQ841" s="6">
        <v>16457.16</v>
      </c>
      <c r="BR841" s="6">
        <v>565.63</v>
      </c>
      <c r="BS841" s="6">
        <v>14603.25</v>
      </c>
      <c r="BT841" s="6">
        <v>468.58</v>
      </c>
      <c r="BU841" s="6">
        <v>8937.7900000000009</v>
      </c>
      <c r="BV841" s="6">
        <v>115.05</v>
      </c>
      <c r="BW841" s="6">
        <v>1.6839</v>
      </c>
      <c r="BX841" s="6">
        <v>7.2504</v>
      </c>
      <c r="BY841" s="6">
        <v>0.42680000000000001</v>
      </c>
    </row>
    <row r="842" spans="1:77" s="6" customFormat="1" x14ac:dyDescent="0.25">
      <c r="A842" s="6">
        <f t="shared" si="32"/>
        <v>348.28083989501312</v>
      </c>
      <c r="B842" s="6">
        <v>82.6</v>
      </c>
      <c r="C842" s="6">
        <v>8.8000000000000007</v>
      </c>
      <c r="E842" s="6">
        <v>100</v>
      </c>
      <c r="F842" s="6">
        <v>1</v>
      </c>
      <c r="G842" s="6">
        <v>100</v>
      </c>
      <c r="H842" s="6">
        <v>5.4790000000000001</v>
      </c>
      <c r="I842" s="6">
        <v>0</v>
      </c>
      <c r="J842" s="6">
        <v>54.844799999999999</v>
      </c>
      <c r="K842" s="6">
        <v>1.7618</v>
      </c>
      <c r="L842" s="6">
        <v>18.1631</v>
      </c>
      <c r="M842" s="6">
        <v>96.626400000000004</v>
      </c>
      <c r="N842" s="6">
        <v>0.57320000000000004</v>
      </c>
      <c r="O842" s="6">
        <v>0</v>
      </c>
      <c r="P842" s="6">
        <v>0</v>
      </c>
      <c r="S842" s="6">
        <v>1.4588000000000001</v>
      </c>
      <c r="T842" s="6">
        <v>3.8988999999999998</v>
      </c>
      <c r="U842" s="6">
        <v>0.65569999999999995</v>
      </c>
    </row>
    <row r="843" spans="1:77" s="6" customFormat="1" x14ac:dyDescent="0.25">
      <c r="A843" s="6">
        <f t="shared" si="32"/>
        <v>348.44488188976379</v>
      </c>
      <c r="B843" s="6">
        <v>81.099999999999994</v>
      </c>
      <c r="C843" s="6">
        <v>-1.6</v>
      </c>
      <c r="E843" s="6">
        <v>105</v>
      </c>
      <c r="F843" s="6">
        <v>1</v>
      </c>
      <c r="G843" s="6">
        <v>105</v>
      </c>
      <c r="H843" s="6">
        <v>5.1769999999999996</v>
      </c>
      <c r="I843" s="6">
        <v>1.6000000000000001E-3</v>
      </c>
      <c r="J843" s="6">
        <v>1216.6859999999999</v>
      </c>
      <c r="K843" s="6">
        <v>3.4136000000000002</v>
      </c>
      <c r="L843" s="6">
        <v>15.5261</v>
      </c>
      <c r="M843" s="6">
        <v>4153.2830000000004</v>
      </c>
      <c r="N843" s="6">
        <v>-0.38490000000000002</v>
      </c>
      <c r="O843" s="6">
        <v>0</v>
      </c>
      <c r="P843" s="6">
        <v>0</v>
      </c>
      <c r="S843" s="6">
        <v>0.44290000000000002</v>
      </c>
      <c r="T843" s="6">
        <v>8.3452000000000002</v>
      </c>
      <c r="U843" s="6">
        <v>0.1293</v>
      </c>
    </row>
    <row r="844" spans="1:77" s="6" customFormat="1" x14ac:dyDescent="0.25">
      <c r="A844" s="6">
        <f t="shared" si="32"/>
        <v>348.60892388451441</v>
      </c>
      <c r="B844" s="6">
        <v>75.400000000000006</v>
      </c>
      <c r="C844" s="6">
        <v>-2.8</v>
      </c>
      <c r="E844" s="6">
        <v>110</v>
      </c>
      <c r="F844" s="6">
        <v>1</v>
      </c>
      <c r="G844" s="6">
        <v>110</v>
      </c>
      <c r="H844" s="6">
        <v>3.9420000000000002</v>
      </c>
      <c r="I844" s="6">
        <v>0</v>
      </c>
      <c r="J844" s="6">
        <v>39.459499999999998</v>
      </c>
      <c r="K844" s="6">
        <v>1.2274</v>
      </c>
      <c r="L844" s="6">
        <v>13.8507</v>
      </c>
      <c r="M844" s="6">
        <v>48.431600000000003</v>
      </c>
      <c r="N844" s="6">
        <v>0.88319999999999999</v>
      </c>
      <c r="O844" s="6">
        <v>0</v>
      </c>
      <c r="P844" s="6">
        <v>0</v>
      </c>
      <c r="S844" s="6">
        <v>1.1655</v>
      </c>
      <c r="T844" s="6">
        <v>4.1322000000000001</v>
      </c>
      <c r="U844" s="6">
        <v>0.75649999999999995</v>
      </c>
    </row>
    <row r="845" spans="1:77" s="6" customFormat="1" x14ac:dyDescent="0.25">
      <c r="A845" s="6">
        <f t="shared" si="32"/>
        <v>348.77296587926509</v>
      </c>
      <c r="B845" s="6">
        <v>72.8</v>
      </c>
      <c r="C845" s="6">
        <v>-3.8</v>
      </c>
      <c r="E845" s="6">
        <v>115</v>
      </c>
      <c r="F845" s="6">
        <v>1</v>
      </c>
      <c r="G845" s="6">
        <v>115</v>
      </c>
      <c r="H845" s="6">
        <v>3.9420000000000002</v>
      </c>
      <c r="I845" s="6">
        <v>0</v>
      </c>
      <c r="J845" s="6">
        <v>256.97519999999997</v>
      </c>
      <c r="K845" s="6">
        <v>-0.1109</v>
      </c>
      <c r="L845" s="6">
        <v>-27.0413</v>
      </c>
      <c r="M845" s="6">
        <v>-28.5092</v>
      </c>
      <c r="N845" s="6">
        <v>1.6595</v>
      </c>
      <c r="O845" s="6">
        <v>0</v>
      </c>
      <c r="P845" s="6">
        <v>0</v>
      </c>
      <c r="S845" s="6">
        <v>-0.46820000000000001</v>
      </c>
      <c r="T845" s="6">
        <v>5.8150000000000004</v>
      </c>
      <c r="U845" s="6">
        <v>0.55769999999999997</v>
      </c>
    </row>
    <row r="846" spans="1:77" s="6" customFormat="1" x14ac:dyDescent="0.25">
      <c r="A846" s="6">
        <f t="shared" si="32"/>
        <v>348.93700787401576</v>
      </c>
      <c r="B846" s="6">
        <v>67.2</v>
      </c>
      <c r="C846" s="6">
        <v>-4.4000000000000004</v>
      </c>
      <c r="E846" s="6">
        <v>120</v>
      </c>
      <c r="F846" s="6">
        <v>1</v>
      </c>
      <c r="G846" s="6">
        <v>120</v>
      </c>
      <c r="H846" s="6">
        <v>3.9409999999999998</v>
      </c>
      <c r="I846" s="6">
        <v>0</v>
      </c>
      <c r="J846" s="6">
        <v>256.92680000000001</v>
      </c>
      <c r="K846" s="6">
        <v>-9.6600000000000005E-2</v>
      </c>
      <c r="L846" s="6">
        <v>0</v>
      </c>
      <c r="M846" s="6">
        <v>-24.831399999999999</v>
      </c>
      <c r="N846" s="6">
        <v>1.6512</v>
      </c>
      <c r="O846" s="6">
        <v>0</v>
      </c>
      <c r="P846" s="6">
        <v>0</v>
      </c>
      <c r="S846" s="6">
        <v>0.85770000000000002</v>
      </c>
      <c r="T846" s="6">
        <v>3.7926000000000002</v>
      </c>
      <c r="U846" s="6">
        <v>0.3619</v>
      </c>
    </row>
    <row r="847" spans="1:77" x14ac:dyDescent="0.25"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</row>
    <row r="848" spans="1:77" s="7" customFormat="1" x14ac:dyDescent="0.25">
      <c r="D848" s="7">
        <v>366</v>
      </c>
    </row>
    <row r="849" spans="1:77" s="7" customFormat="1" x14ac:dyDescent="0.25"/>
    <row r="850" spans="1:77" s="7" customFormat="1" x14ac:dyDescent="0.25"/>
    <row r="851" spans="1:77" s="7" customFormat="1" x14ac:dyDescent="0.25"/>
    <row r="852" spans="1:77" s="7" customFormat="1" x14ac:dyDescent="0.25">
      <c r="B852" s="7">
        <v>78.8</v>
      </c>
      <c r="C852" s="7">
        <v>2.6</v>
      </c>
    </row>
    <row r="853" spans="1:77" s="7" customFormat="1" x14ac:dyDescent="0.25">
      <c r="A853" s="7">
        <f>($D$848+((E853/2.54)/12))</f>
        <v>366.16404199475068</v>
      </c>
      <c r="B853" s="7">
        <v>83.9</v>
      </c>
      <c r="C853" s="7">
        <v>8.6999999999999993</v>
      </c>
      <c r="E853" s="7">
        <v>5</v>
      </c>
      <c r="F853" s="7">
        <v>1</v>
      </c>
      <c r="G853" s="7">
        <v>5</v>
      </c>
      <c r="H853" s="7">
        <v>5.1609999999999996</v>
      </c>
      <c r="I853" s="7">
        <v>0</v>
      </c>
      <c r="O853" s="7">
        <v>0</v>
      </c>
      <c r="P853" s="7">
        <v>0</v>
      </c>
      <c r="Q853" s="7">
        <v>165363</v>
      </c>
      <c r="R853" s="7">
        <v>9</v>
      </c>
      <c r="S853" s="7">
        <v>8015.8</v>
      </c>
      <c r="T853" s="7">
        <v>337.13</v>
      </c>
      <c r="U853" s="7">
        <v>9507.61</v>
      </c>
      <c r="V853" s="7">
        <v>252.03</v>
      </c>
      <c r="W853" s="7">
        <v>0</v>
      </c>
      <c r="X853" s="7">
        <v>361.69</v>
      </c>
      <c r="Y853" s="7">
        <v>0</v>
      </c>
      <c r="Z853" s="7">
        <v>1999.18</v>
      </c>
      <c r="AA853" s="7">
        <v>24262.46</v>
      </c>
      <c r="AB853" s="7">
        <v>317.05</v>
      </c>
      <c r="AC853" s="7">
        <v>0</v>
      </c>
      <c r="AD853" s="7">
        <v>1117.29</v>
      </c>
      <c r="AE853" s="7">
        <v>6813.25</v>
      </c>
      <c r="AF853" s="7">
        <v>240.71</v>
      </c>
      <c r="AG853" s="7">
        <v>17862.02</v>
      </c>
      <c r="AH853" s="7">
        <v>599.36</v>
      </c>
      <c r="AI853" s="7">
        <v>0</v>
      </c>
      <c r="AJ853" s="7">
        <v>11086730.85</v>
      </c>
      <c r="AK853" s="7">
        <v>0</v>
      </c>
      <c r="AL853" s="7">
        <v>167.59</v>
      </c>
      <c r="AM853" s="7">
        <v>0</v>
      </c>
      <c r="AN853" s="7">
        <v>45963901.460000001</v>
      </c>
      <c r="AO853" s="7">
        <v>0</v>
      </c>
      <c r="AP853" s="7">
        <v>1582.51</v>
      </c>
      <c r="AQ853" s="7">
        <v>0</v>
      </c>
      <c r="AR853" s="7">
        <v>0</v>
      </c>
      <c r="AS853" s="7">
        <v>0</v>
      </c>
      <c r="AT853" s="7">
        <v>688.15</v>
      </c>
      <c r="AU853" s="7">
        <v>0</v>
      </c>
      <c r="AV853" s="7">
        <v>2342.04</v>
      </c>
      <c r="AW853" s="7">
        <v>0</v>
      </c>
      <c r="AX853" s="7">
        <v>1146.75</v>
      </c>
      <c r="AY853" s="7">
        <v>0</v>
      </c>
      <c r="AZ853" s="7">
        <v>210427.79</v>
      </c>
      <c r="BA853" s="7">
        <v>1183.18</v>
      </c>
      <c r="BB853" s="7">
        <v>15.28</v>
      </c>
      <c r="BC853" s="7">
        <v>0</v>
      </c>
      <c r="BD853" s="7">
        <v>374.12</v>
      </c>
      <c r="BE853" s="7">
        <v>743817.59</v>
      </c>
      <c r="BF853" s="7">
        <v>8657.3799999999992</v>
      </c>
      <c r="BG853" s="7">
        <v>0</v>
      </c>
      <c r="BH853" s="7">
        <v>51474.68</v>
      </c>
      <c r="BI853" s="7">
        <v>18369.18</v>
      </c>
      <c r="BJ853" s="7">
        <v>1631.08</v>
      </c>
      <c r="BK853" s="7">
        <v>105000.17</v>
      </c>
      <c r="BL853" s="7">
        <v>1453.85</v>
      </c>
      <c r="BM853" s="7">
        <v>0</v>
      </c>
      <c r="BN853" s="7">
        <v>312.77</v>
      </c>
      <c r="BO853" s="7">
        <v>6818.56</v>
      </c>
      <c r="BP853" s="7">
        <v>109</v>
      </c>
      <c r="BQ853" s="7">
        <v>21234.55</v>
      </c>
      <c r="BR853" s="7">
        <v>723.53</v>
      </c>
      <c r="BS853" s="7">
        <v>20646.77</v>
      </c>
      <c r="BT853" s="7">
        <v>601.54</v>
      </c>
      <c r="BU853" s="7">
        <v>16468.88</v>
      </c>
      <c r="BV853" s="7">
        <v>168.74</v>
      </c>
      <c r="BW853" s="7">
        <v>2.5177</v>
      </c>
      <c r="BX853" s="7">
        <v>0.47410000000000002</v>
      </c>
      <c r="BY853" s="7">
        <v>1.0734999999999999</v>
      </c>
    </row>
    <row r="854" spans="1:77" s="7" customFormat="1" x14ac:dyDescent="0.25">
      <c r="A854" s="7">
        <f t="shared" ref="A854:A885" si="33">($D$848+((E854/2.54)/12))</f>
        <v>366.32808398950129</v>
      </c>
      <c r="B854" s="7">
        <v>84.6</v>
      </c>
      <c r="C854" s="7">
        <v>4.2</v>
      </c>
      <c r="E854" s="7">
        <v>10</v>
      </c>
      <c r="F854" s="7">
        <v>1</v>
      </c>
      <c r="G854" s="7">
        <v>10</v>
      </c>
      <c r="H854" s="7">
        <v>5.1479999999999997</v>
      </c>
      <c r="I854" s="7">
        <v>0</v>
      </c>
      <c r="J854" s="7">
        <v>51.531500000000001</v>
      </c>
      <c r="K854" s="7">
        <v>2.0983999999999998</v>
      </c>
      <c r="N854" s="7">
        <v>0.378</v>
      </c>
      <c r="O854" s="7">
        <v>0</v>
      </c>
      <c r="P854" s="7">
        <v>0</v>
      </c>
      <c r="Q854" s="7">
        <v>144249</v>
      </c>
      <c r="R854" s="7">
        <v>9</v>
      </c>
      <c r="S854" s="7">
        <v>549.98</v>
      </c>
      <c r="T854" s="7">
        <v>175.77</v>
      </c>
      <c r="U854" s="7">
        <v>5626.93</v>
      </c>
      <c r="V854" s="7">
        <v>178.73</v>
      </c>
      <c r="W854" s="7">
        <v>0</v>
      </c>
      <c r="X854" s="7">
        <v>279.16000000000003</v>
      </c>
      <c r="Y854" s="7">
        <v>0</v>
      </c>
      <c r="Z854" s="7">
        <v>3247.62</v>
      </c>
      <c r="AA854" s="7">
        <v>26768.27</v>
      </c>
      <c r="AB854" s="7">
        <v>293.14999999999998</v>
      </c>
      <c r="AC854" s="7">
        <v>0</v>
      </c>
      <c r="AD854" s="7">
        <v>1041.8900000000001</v>
      </c>
      <c r="AE854" s="7">
        <v>6475.3</v>
      </c>
      <c r="AF854" s="7">
        <v>219.53</v>
      </c>
      <c r="AG854" s="7">
        <v>17000.02</v>
      </c>
      <c r="AH854" s="7">
        <v>546.54999999999995</v>
      </c>
      <c r="AI854" s="7">
        <v>0</v>
      </c>
      <c r="AJ854" s="7">
        <v>10280171.310000001</v>
      </c>
      <c r="AK854" s="7">
        <v>0</v>
      </c>
      <c r="AL854" s="7">
        <v>155.56</v>
      </c>
      <c r="AM854" s="7">
        <v>0</v>
      </c>
      <c r="AN854" s="7">
        <v>42620028.189999998</v>
      </c>
      <c r="AO854" s="7">
        <v>0</v>
      </c>
      <c r="AP854" s="7">
        <v>1467.32</v>
      </c>
      <c r="AQ854" s="7">
        <v>0</v>
      </c>
      <c r="AR854" s="7">
        <v>0</v>
      </c>
      <c r="AS854" s="7">
        <v>0</v>
      </c>
      <c r="AT854" s="7">
        <v>653.77</v>
      </c>
      <c r="AU854" s="7">
        <v>0</v>
      </c>
      <c r="AV854" s="7">
        <v>2169.41</v>
      </c>
      <c r="AW854" s="7">
        <v>0</v>
      </c>
      <c r="AX854" s="7">
        <v>1063.95</v>
      </c>
      <c r="AY854" s="7">
        <v>0</v>
      </c>
      <c r="AZ854" s="7">
        <v>195119.14</v>
      </c>
      <c r="BA854" s="7">
        <v>1134.1500000000001</v>
      </c>
      <c r="BB854" s="7">
        <v>14.04</v>
      </c>
      <c r="BC854" s="7">
        <v>0</v>
      </c>
      <c r="BD854" s="7">
        <v>345.44</v>
      </c>
      <c r="BE854" s="7">
        <v>752758.17</v>
      </c>
      <c r="BF854" s="7">
        <v>8061.88</v>
      </c>
      <c r="BG854" s="7">
        <v>0</v>
      </c>
      <c r="BH854" s="7">
        <v>76075.39</v>
      </c>
      <c r="BI854" s="7">
        <v>23983.200000000001</v>
      </c>
      <c r="BJ854" s="7">
        <v>1614.34</v>
      </c>
      <c r="BK854" s="7">
        <v>133738.54999999999</v>
      </c>
      <c r="BL854" s="7">
        <v>1568.77</v>
      </c>
      <c r="BM854" s="7">
        <v>0</v>
      </c>
      <c r="BN854" s="7">
        <v>431.77</v>
      </c>
      <c r="BO854" s="7">
        <v>1342.86</v>
      </c>
      <c r="BP854" s="7">
        <v>59.05</v>
      </c>
      <c r="BQ854" s="7">
        <v>6509.14</v>
      </c>
      <c r="BR854" s="7">
        <v>593.45000000000005</v>
      </c>
      <c r="BS854" s="7">
        <v>16079.31</v>
      </c>
      <c r="BT854" s="7">
        <v>544.84</v>
      </c>
      <c r="BU854" s="7">
        <v>8034.11</v>
      </c>
      <c r="BV854" s="7">
        <v>119.08</v>
      </c>
      <c r="BW854" s="7">
        <v>3.3325999999999998</v>
      </c>
      <c r="BX854" s="7">
        <v>2.7172000000000001</v>
      </c>
      <c r="BY854" s="7">
        <v>0.54830000000000001</v>
      </c>
    </row>
    <row r="855" spans="1:77" s="7" customFormat="1" x14ac:dyDescent="0.25">
      <c r="A855" s="7">
        <f t="shared" si="33"/>
        <v>366.49212598425197</v>
      </c>
      <c r="B855" s="7">
        <v>83.8</v>
      </c>
      <c r="C855" s="7">
        <v>7.8</v>
      </c>
      <c r="E855" s="7">
        <v>15</v>
      </c>
      <c r="F855" s="7">
        <v>1</v>
      </c>
      <c r="G855" s="7">
        <v>15</v>
      </c>
      <c r="H855" s="7">
        <v>5.165</v>
      </c>
      <c r="I855" s="7">
        <v>0</v>
      </c>
      <c r="J855" s="7">
        <v>51.701700000000002</v>
      </c>
      <c r="K855" s="7">
        <v>2.2233000000000001</v>
      </c>
      <c r="L855" s="7">
        <v>2.2488999999999999</v>
      </c>
      <c r="M855" s="7">
        <v>114.9465</v>
      </c>
      <c r="N855" s="7">
        <v>0.30549999999999999</v>
      </c>
      <c r="O855" s="7">
        <v>0</v>
      </c>
      <c r="P855" s="7">
        <v>0</v>
      </c>
      <c r="Q855" s="7">
        <v>164151</v>
      </c>
      <c r="R855" s="7">
        <v>9</v>
      </c>
      <c r="S855" s="7">
        <v>0</v>
      </c>
      <c r="T855" s="7">
        <v>2490.86</v>
      </c>
      <c r="U855" s="7">
        <v>5423.52</v>
      </c>
      <c r="V855" s="7">
        <v>176.2</v>
      </c>
      <c r="W855" s="7">
        <v>0</v>
      </c>
      <c r="X855" s="7">
        <v>278.73</v>
      </c>
      <c r="Y855" s="7">
        <v>0</v>
      </c>
      <c r="Z855" s="7">
        <v>2492.11</v>
      </c>
      <c r="AA855" s="7">
        <v>26883.18</v>
      </c>
      <c r="AB855" s="7">
        <v>291.12</v>
      </c>
      <c r="AC855" s="7">
        <v>0</v>
      </c>
      <c r="AD855" s="7">
        <v>1014.89</v>
      </c>
      <c r="AE855" s="7">
        <v>6133.35</v>
      </c>
      <c r="AF855" s="7">
        <v>210.69</v>
      </c>
      <c r="AG855" s="7">
        <v>16076.86</v>
      </c>
      <c r="AH855" s="7">
        <v>524.05999999999995</v>
      </c>
      <c r="AI855" s="7">
        <v>0</v>
      </c>
      <c r="AJ855" s="7">
        <v>10016528.029999999</v>
      </c>
      <c r="AK855" s="7">
        <v>0</v>
      </c>
      <c r="AL855" s="7">
        <v>151.22</v>
      </c>
      <c r="AM855" s="7">
        <v>0</v>
      </c>
      <c r="AN855" s="7">
        <v>41527003.200000003</v>
      </c>
      <c r="AO855" s="7">
        <v>0</v>
      </c>
      <c r="AP855" s="7">
        <v>1429.62</v>
      </c>
      <c r="AQ855" s="7">
        <v>0</v>
      </c>
      <c r="AR855" s="7">
        <v>0</v>
      </c>
      <c r="AS855" s="7">
        <v>0</v>
      </c>
      <c r="AT855" s="7">
        <v>642.87</v>
      </c>
      <c r="AU855" s="7">
        <v>0</v>
      </c>
      <c r="AV855" s="7">
        <v>2118.92</v>
      </c>
      <c r="AW855" s="7">
        <v>0</v>
      </c>
      <c r="AX855" s="7">
        <v>1035.3900000000001</v>
      </c>
      <c r="AY855" s="7">
        <v>0</v>
      </c>
      <c r="AZ855" s="7">
        <v>190115.14</v>
      </c>
      <c r="BA855" s="7">
        <v>1039.47</v>
      </c>
      <c r="BB855" s="7">
        <v>13.04</v>
      </c>
      <c r="BC855" s="7">
        <v>0</v>
      </c>
      <c r="BD855" s="7">
        <v>338.33</v>
      </c>
      <c r="BE855" s="7">
        <v>733734.83</v>
      </c>
      <c r="BF855" s="7">
        <v>7688.44</v>
      </c>
      <c r="BG855" s="7">
        <v>0</v>
      </c>
      <c r="BH855" s="7">
        <v>58847.73</v>
      </c>
      <c r="BI855" s="7">
        <v>14441</v>
      </c>
      <c r="BJ855" s="7">
        <v>1322.53</v>
      </c>
      <c r="BK855" s="7">
        <v>117162.16</v>
      </c>
      <c r="BL855" s="7">
        <v>1361.95</v>
      </c>
      <c r="BM855" s="7">
        <v>0</v>
      </c>
      <c r="BN855" s="7">
        <v>377.77</v>
      </c>
      <c r="BO855" s="7">
        <v>1241.72</v>
      </c>
      <c r="BP855" s="7">
        <v>52.3</v>
      </c>
      <c r="BQ855" s="7">
        <v>43417.15</v>
      </c>
      <c r="BR855" s="7">
        <v>728.8</v>
      </c>
      <c r="BS855" s="7">
        <v>21484.95</v>
      </c>
      <c r="BT855" s="7">
        <v>548.94000000000005</v>
      </c>
      <c r="BU855" s="7">
        <v>12961.82</v>
      </c>
      <c r="BV855" s="7">
        <v>141.79</v>
      </c>
      <c r="BW855" s="7">
        <v>1.2716000000000001</v>
      </c>
      <c r="BX855" s="7">
        <v>5.2949999999999999</v>
      </c>
      <c r="BY855" s="7">
        <v>0.2462</v>
      </c>
    </row>
    <row r="856" spans="1:77" s="7" customFormat="1" x14ac:dyDescent="0.25">
      <c r="A856" s="7">
        <f t="shared" si="33"/>
        <v>366.65616797900265</v>
      </c>
      <c r="B856" s="7">
        <v>87.5</v>
      </c>
      <c r="C856" s="7">
        <v>5.7</v>
      </c>
      <c r="E856" s="7">
        <v>20</v>
      </c>
      <c r="F856" s="7">
        <v>1</v>
      </c>
      <c r="G856" s="7">
        <v>20</v>
      </c>
      <c r="H856" s="7">
        <v>5.2270000000000003</v>
      </c>
      <c r="I856" s="7">
        <v>0</v>
      </c>
      <c r="J856" s="7">
        <v>52.322299999999998</v>
      </c>
      <c r="K856" s="7">
        <v>2.2307000000000001</v>
      </c>
      <c r="L856" s="7">
        <v>2.2414000000000001</v>
      </c>
      <c r="M856" s="7">
        <v>116.7161</v>
      </c>
      <c r="N856" s="7">
        <v>0.30120000000000002</v>
      </c>
      <c r="O856" s="7">
        <v>0</v>
      </c>
      <c r="P856" s="7">
        <v>0</v>
      </c>
      <c r="Q856" s="7">
        <v>135462</v>
      </c>
      <c r="R856" s="7">
        <v>9</v>
      </c>
      <c r="S856" s="7">
        <v>1998.13</v>
      </c>
      <c r="T856" s="7">
        <v>212.14</v>
      </c>
      <c r="U856" s="7">
        <v>6130.17</v>
      </c>
      <c r="V856" s="7">
        <v>194.2</v>
      </c>
      <c r="W856" s="7">
        <v>0</v>
      </c>
      <c r="X856" s="7">
        <v>314.77999999999997</v>
      </c>
      <c r="Y856" s="7">
        <v>0</v>
      </c>
      <c r="Z856" s="7">
        <v>3917.67</v>
      </c>
      <c r="AA856" s="7">
        <v>24245.67</v>
      </c>
      <c r="AB856" s="7">
        <v>293.74</v>
      </c>
      <c r="AC856" s="7">
        <v>0</v>
      </c>
      <c r="AD856" s="7">
        <v>1098.1500000000001</v>
      </c>
      <c r="AE856" s="7">
        <v>6121.61</v>
      </c>
      <c r="AF856" s="7">
        <v>224.62</v>
      </c>
      <c r="AG856" s="7">
        <v>16108.88</v>
      </c>
      <c r="AH856" s="7">
        <v>559.87</v>
      </c>
      <c r="AI856" s="7">
        <v>0</v>
      </c>
      <c r="AJ856" s="7">
        <v>10845968.84</v>
      </c>
      <c r="AK856" s="7">
        <v>0</v>
      </c>
      <c r="AL856" s="7">
        <v>163.63</v>
      </c>
      <c r="AM856" s="7">
        <v>0</v>
      </c>
      <c r="AN856" s="7">
        <v>44965738.740000002</v>
      </c>
      <c r="AO856" s="7">
        <v>0</v>
      </c>
      <c r="AP856" s="7">
        <v>1548.01</v>
      </c>
      <c r="AQ856" s="7">
        <v>0</v>
      </c>
      <c r="AR856" s="7">
        <v>0</v>
      </c>
      <c r="AS856" s="7">
        <v>0</v>
      </c>
      <c r="AT856" s="7">
        <v>689.72</v>
      </c>
      <c r="AU856" s="7">
        <v>0</v>
      </c>
      <c r="AV856" s="7">
        <v>2283.61</v>
      </c>
      <c r="AW856" s="7">
        <v>0</v>
      </c>
      <c r="AX856" s="7">
        <v>1122.4100000000001</v>
      </c>
      <c r="AY856" s="7">
        <v>0</v>
      </c>
      <c r="AZ856" s="7">
        <v>205858.05</v>
      </c>
      <c r="BA856" s="7">
        <v>1085.06</v>
      </c>
      <c r="BB856" s="7">
        <v>14.52</v>
      </c>
      <c r="BC856" s="7">
        <v>0</v>
      </c>
      <c r="BD856" s="7">
        <v>365.34</v>
      </c>
      <c r="BE856" s="7">
        <v>832076.58</v>
      </c>
      <c r="BF856" s="7">
        <v>9443.68</v>
      </c>
      <c r="BG856" s="7">
        <v>0</v>
      </c>
      <c r="BH856" s="7">
        <v>82510.740000000005</v>
      </c>
      <c r="BI856" s="7">
        <v>8250.91</v>
      </c>
      <c r="BJ856" s="7">
        <v>1471.89</v>
      </c>
      <c r="BK856" s="7">
        <v>58686.09</v>
      </c>
      <c r="BL856" s="7">
        <v>1182.9000000000001</v>
      </c>
      <c r="BM856" s="7">
        <v>0</v>
      </c>
      <c r="BN856" s="7">
        <v>433.67</v>
      </c>
      <c r="BO856" s="7">
        <v>2181.94</v>
      </c>
      <c r="BP856" s="7">
        <v>67.650000000000006</v>
      </c>
      <c r="BQ856" s="7">
        <v>11449.53</v>
      </c>
      <c r="BR856" s="7">
        <v>574.34</v>
      </c>
      <c r="BS856" s="7">
        <v>21031.200000000001</v>
      </c>
      <c r="BT856" s="7">
        <v>513.79</v>
      </c>
      <c r="BU856" s="7">
        <v>10634.22</v>
      </c>
      <c r="BV856" s="7">
        <v>133.41</v>
      </c>
      <c r="BW856" s="7">
        <v>3.0558999999999998</v>
      </c>
      <c r="BX856" s="7">
        <v>-8.8900000000000007E-2</v>
      </c>
      <c r="BY856" s="7">
        <v>0.7732</v>
      </c>
    </row>
    <row r="857" spans="1:77" s="7" customFormat="1" x14ac:dyDescent="0.25">
      <c r="A857" s="7">
        <f t="shared" si="33"/>
        <v>366.82020997375326</v>
      </c>
      <c r="B857" s="7">
        <v>88.1</v>
      </c>
      <c r="C857" s="7">
        <v>4</v>
      </c>
      <c r="E857" s="7">
        <v>25</v>
      </c>
      <c r="F857" s="7">
        <v>1</v>
      </c>
      <c r="G857" s="7">
        <v>25</v>
      </c>
      <c r="H857" s="7">
        <v>5.1479999999999997</v>
      </c>
      <c r="I857" s="7">
        <v>0</v>
      </c>
      <c r="J857" s="7">
        <v>51.531500000000001</v>
      </c>
      <c r="K857" s="7">
        <v>2.2101999999999999</v>
      </c>
      <c r="L857" s="7">
        <v>2.2622</v>
      </c>
      <c r="M857" s="7">
        <v>113.8961</v>
      </c>
      <c r="N857" s="7">
        <v>0.31309999999999999</v>
      </c>
      <c r="O857" s="7">
        <v>0</v>
      </c>
      <c r="P857" s="7">
        <v>0</v>
      </c>
      <c r="Q857" s="7">
        <v>139996</v>
      </c>
      <c r="R857" s="7">
        <v>9</v>
      </c>
      <c r="S857" s="7">
        <v>824.11</v>
      </c>
      <c r="T857" s="7">
        <v>182.5</v>
      </c>
      <c r="U857" s="7">
        <v>5151.6099999999997</v>
      </c>
      <c r="V857" s="7">
        <v>180.54</v>
      </c>
      <c r="W857" s="7">
        <v>0</v>
      </c>
      <c r="X857" s="7">
        <v>296.02</v>
      </c>
      <c r="Y857" s="7">
        <v>0</v>
      </c>
      <c r="Z857" s="7">
        <v>3806.21</v>
      </c>
      <c r="AA857" s="7">
        <v>23658.26</v>
      </c>
      <c r="AB857" s="7">
        <v>287.73</v>
      </c>
      <c r="AC857" s="7">
        <v>0</v>
      </c>
      <c r="AD857" s="7">
        <v>1064.8800000000001</v>
      </c>
      <c r="AE857" s="7">
        <v>5699.23</v>
      </c>
      <c r="AF857" s="7">
        <v>215.96</v>
      </c>
      <c r="AG857" s="7">
        <v>14910.51</v>
      </c>
      <c r="AH857" s="7">
        <v>537.41</v>
      </c>
      <c r="AI857" s="7">
        <v>0</v>
      </c>
      <c r="AJ857" s="7">
        <v>10514159.689999999</v>
      </c>
      <c r="AK857" s="7">
        <v>0</v>
      </c>
      <c r="AL857" s="7">
        <v>158.66</v>
      </c>
      <c r="AM857" s="7">
        <v>0</v>
      </c>
      <c r="AN857" s="7">
        <v>43590108.450000003</v>
      </c>
      <c r="AO857" s="7">
        <v>0</v>
      </c>
      <c r="AP857" s="7">
        <v>1500.69</v>
      </c>
      <c r="AQ857" s="7">
        <v>0</v>
      </c>
      <c r="AR857" s="7">
        <v>0</v>
      </c>
      <c r="AS857" s="7">
        <v>0</v>
      </c>
      <c r="AT857" s="7">
        <v>693.96</v>
      </c>
      <c r="AU857" s="7">
        <v>0</v>
      </c>
      <c r="AV857" s="7">
        <v>2226.17</v>
      </c>
      <c r="AW857" s="7">
        <v>0</v>
      </c>
      <c r="AX857" s="7">
        <v>1098.4000000000001</v>
      </c>
      <c r="AY857" s="7">
        <v>0</v>
      </c>
      <c r="AZ857" s="7">
        <v>199560.23</v>
      </c>
      <c r="BA857" s="7">
        <v>987.15</v>
      </c>
      <c r="BB857" s="7">
        <v>13.7</v>
      </c>
      <c r="BC857" s="7">
        <v>0</v>
      </c>
      <c r="BD857" s="7">
        <v>355.78</v>
      </c>
      <c r="BE857" s="7">
        <v>815148.41</v>
      </c>
      <c r="BF857" s="7">
        <v>8985.08</v>
      </c>
      <c r="BG857" s="7">
        <v>0</v>
      </c>
      <c r="BH857" s="7">
        <v>82321.119999999995</v>
      </c>
      <c r="BI857" s="7">
        <v>9921.7000000000007</v>
      </c>
      <c r="BJ857" s="7">
        <v>1455.77</v>
      </c>
      <c r="BK857" s="7">
        <v>75085.490000000005</v>
      </c>
      <c r="BL857" s="7">
        <v>1279.97</v>
      </c>
      <c r="BM857" s="7">
        <v>0</v>
      </c>
      <c r="BN857" s="7">
        <v>464.72</v>
      </c>
      <c r="BO857" s="7">
        <v>1500.8</v>
      </c>
      <c r="BP857" s="7">
        <v>59.63</v>
      </c>
      <c r="BQ857" s="7">
        <v>15896.64</v>
      </c>
      <c r="BR857" s="7">
        <v>606.29999999999995</v>
      </c>
      <c r="BS857" s="7">
        <v>21771.13</v>
      </c>
      <c r="BT857" s="7">
        <v>528.79999999999995</v>
      </c>
      <c r="BU857" s="7">
        <v>9444.9599999999991</v>
      </c>
      <c r="BV857" s="7">
        <v>128.31</v>
      </c>
      <c r="BW857" s="7">
        <v>0.86660000000000004</v>
      </c>
      <c r="BX857" s="7">
        <v>5.2907000000000002</v>
      </c>
      <c r="BY857" s="7">
        <v>0.64990000000000003</v>
      </c>
    </row>
    <row r="858" spans="1:77" s="7" customFormat="1" x14ac:dyDescent="0.25">
      <c r="A858" s="7">
        <f t="shared" si="33"/>
        <v>366.98425196850394</v>
      </c>
      <c r="B858" s="7">
        <v>91</v>
      </c>
      <c r="C858" s="7">
        <v>4</v>
      </c>
      <c r="E858" s="7">
        <v>30</v>
      </c>
      <c r="F858" s="7">
        <v>1</v>
      </c>
      <c r="G858" s="7">
        <v>30</v>
      </c>
      <c r="H858" s="7">
        <v>5.0919999999999996</v>
      </c>
      <c r="I858" s="7">
        <v>0</v>
      </c>
      <c r="J858" s="7">
        <v>50.970999999999997</v>
      </c>
      <c r="K858" s="7">
        <v>2.004</v>
      </c>
      <c r="L858" s="7">
        <v>2.4950000000000001</v>
      </c>
      <c r="M858" s="7">
        <v>102.1476</v>
      </c>
      <c r="N858" s="7">
        <v>0.43269999999999997</v>
      </c>
      <c r="O858" s="7">
        <v>0</v>
      </c>
      <c r="P858" s="7">
        <v>0</v>
      </c>
      <c r="Q858" s="7">
        <v>119564</v>
      </c>
      <c r="R858" s="7">
        <v>9</v>
      </c>
      <c r="S858" s="7">
        <v>0</v>
      </c>
      <c r="T858" s="7">
        <v>3655.24</v>
      </c>
      <c r="U858" s="7">
        <v>4653.8999999999996</v>
      </c>
      <c r="V858" s="7">
        <v>204.51</v>
      </c>
      <c r="W858" s="7">
        <v>0</v>
      </c>
      <c r="X858" s="7">
        <v>325.95999999999998</v>
      </c>
      <c r="Y858" s="7">
        <v>0</v>
      </c>
      <c r="Z858" s="7">
        <v>3119.25</v>
      </c>
      <c r="AA858" s="7">
        <v>22396.2</v>
      </c>
      <c r="AB858" s="7">
        <v>322.79000000000002</v>
      </c>
      <c r="AC858" s="7">
        <v>0</v>
      </c>
      <c r="AD858" s="7">
        <v>1170.4000000000001</v>
      </c>
      <c r="AE858" s="7">
        <v>4942.03</v>
      </c>
      <c r="AF858" s="7">
        <v>236.26</v>
      </c>
      <c r="AG858" s="7">
        <v>12953.45</v>
      </c>
      <c r="AH858" s="7">
        <v>586.95000000000005</v>
      </c>
      <c r="AI858" s="7">
        <v>0</v>
      </c>
      <c r="AJ858" s="7">
        <v>11568648.43</v>
      </c>
      <c r="AK858" s="7">
        <v>0</v>
      </c>
      <c r="AL858" s="7">
        <v>174.44</v>
      </c>
      <c r="AM858" s="7">
        <v>0</v>
      </c>
      <c r="AN858" s="7">
        <v>47961858.590000004</v>
      </c>
      <c r="AO858" s="7">
        <v>0</v>
      </c>
      <c r="AP858" s="7">
        <v>1650.84</v>
      </c>
      <c r="AQ858" s="7">
        <v>0</v>
      </c>
      <c r="AR858" s="7">
        <v>0</v>
      </c>
      <c r="AS858" s="7">
        <v>0</v>
      </c>
      <c r="AT858" s="7">
        <v>812.2</v>
      </c>
      <c r="AU858" s="7">
        <v>0</v>
      </c>
      <c r="AV858" s="7">
        <v>2483.5700000000002</v>
      </c>
      <c r="AW858" s="7">
        <v>0</v>
      </c>
      <c r="AX858" s="7">
        <v>1321.84</v>
      </c>
      <c r="AY858" s="7">
        <v>0</v>
      </c>
      <c r="AZ858" s="7">
        <v>219574.5</v>
      </c>
      <c r="BA858" s="7">
        <v>829.14</v>
      </c>
      <c r="BB858" s="7">
        <v>14.53</v>
      </c>
      <c r="BC858" s="7">
        <v>0</v>
      </c>
      <c r="BD858" s="7">
        <v>393.85</v>
      </c>
      <c r="BE858" s="7">
        <v>801553.86</v>
      </c>
      <c r="BF858" s="7">
        <v>9878.2900000000009</v>
      </c>
      <c r="BG858" s="7">
        <v>0</v>
      </c>
      <c r="BH858" s="7">
        <v>99771.3</v>
      </c>
      <c r="BI858" s="7">
        <v>12794.63</v>
      </c>
      <c r="BJ858" s="7">
        <v>1800.02</v>
      </c>
      <c r="BK858" s="7">
        <v>89934.63</v>
      </c>
      <c r="BL858" s="7">
        <v>1586.85</v>
      </c>
      <c r="BM858" s="7">
        <v>0</v>
      </c>
      <c r="BN858" s="7">
        <v>510.85</v>
      </c>
      <c r="BO858" s="7">
        <v>1646.52</v>
      </c>
      <c r="BP858" s="7">
        <v>74.31</v>
      </c>
      <c r="BQ858" s="7">
        <v>15879.32</v>
      </c>
      <c r="BR858" s="7">
        <v>762.34</v>
      </c>
      <c r="BS858" s="7">
        <v>23294.3</v>
      </c>
      <c r="BT858" s="7">
        <v>669.85</v>
      </c>
      <c r="BU858" s="7">
        <v>9122.0300000000007</v>
      </c>
      <c r="BV858" s="7">
        <v>149.9</v>
      </c>
      <c r="BW858" s="7">
        <v>3.4047999999999998</v>
      </c>
      <c r="BX858" s="7">
        <v>4.3567</v>
      </c>
      <c r="BY858" s="7">
        <v>0.4345</v>
      </c>
    </row>
    <row r="859" spans="1:77" s="7" customFormat="1" x14ac:dyDescent="0.25">
      <c r="A859" s="7">
        <f t="shared" si="33"/>
        <v>367.14829396325462</v>
      </c>
      <c r="B859" s="7">
        <v>91.1</v>
      </c>
      <c r="C859" s="7">
        <v>10.3</v>
      </c>
      <c r="E859" s="7">
        <v>35</v>
      </c>
      <c r="F859" s="7">
        <v>1</v>
      </c>
      <c r="G859" s="7">
        <v>35</v>
      </c>
      <c r="H859" s="7">
        <v>5.0910000000000002</v>
      </c>
      <c r="I859" s="7">
        <v>0</v>
      </c>
      <c r="J859" s="7">
        <v>50.960999999999999</v>
      </c>
      <c r="K859" s="7">
        <v>2.2850999999999999</v>
      </c>
      <c r="L859" s="7">
        <v>2.1880000000000002</v>
      </c>
      <c r="M859" s="7">
        <v>116.4534</v>
      </c>
      <c r="N859" s="7">
        <v>0.26960000000000001</v>
      </c>
      <c r="O859" s="7">
        <v>0</v>
      </c>
      <c r="P859" s="7">
        <v>0</v>
      </c>
      <c r="Q859" s="7">
        <v>158102</v>
      </c>
      <c r="R859" s="7">
        <v>9</v>
      </c>
      <c r="S859" s="7">
        <v>4830.21</v>
      </c>
      <c r="T859" s="7">
        <v>267.31</v>
      </c>
      <c r="U859" s="7">
        <v>7487.92</v>
      </c>
      <c r="V859" s="7">
        <v>213.45</v>
      </c>
      <c r="W859" s="7">
        <v>0</v>
      </c>
      <c r="X859" s="7">
        <v>322.27</v>
      </c>
      <c r="Y859" s="7">
        <v>0</v>
      </c>
      <c r="Z859" s="7">
        <v>2933.24</v>
      </c>
      <c r="AA859" s="7">
        <v>22545.69</v>
      </c>
      <c r="AB859" s="7">
        <v>288.94</v>
      </c>
      <c r="AC859" s="7">
        <v>0</v>
      </c>
      <c r="AD859" s="7">
        <v>1074.3499999999999</v>
      </c>
      <c r="AE859" s="7">
        <v>6312.46</v>
      </c>
      <c r="AF859" s="7">
        <v>222.74</v>
      </c>
      <c r="AG859" s="7">
        <v>16558.25</v>
      </c>
      <c r="AH859" s="7">
        <v>554.86</v>
      </c>
      <c r="AI859" s="7">
        <v>0</v>
      </c>
      <c r="AJ859" s="7">
        <v>10646790.220000001</v>
      </c>
      <c r="AK859" s="7">
        <v>0</v>
      </c>
      <c r="AL859" s="7">
        <v>160.74</v>
      </c>
      <c r="AM859" s="7">
        <v>0</v>
      </c>
      <c r="AN859" s="7">
        <v>44139974.479999997</v>
      </c>
      <c r="AO859" s="7">
        <v>0</v>
      </c>
      <c r="AP859" s="7">
        <v>1519.64</v>
      </c>
      <c r="AQ859" s="7">
        <v>0</v>
      </c>
      <c r="AR859" s="7">
        <v>0</v>
      </c>
      <c r="AS859" s="7">
        <v>0</v>
      </c>
      <c r="AT859" s="7">
        <v>667.7</v>
      </c>
      <c r="AU859" s="7">
        <v>0</v>
      </c>
      <c r="AV859" s="7">
        <v>2244.5</v>
      </c>
      <c r="AW859" s="7">
        <v>0</v>
      </c>
      <c r="AX859" s="7">
        <v>1094.5899999999999</v>
      </c>
      <c r="AY859" s="7">
        <v>0</v>
      </c>
      <c r="AZ859" s="7">
        <v>202077.61</v>
      </c>
      <c r="BA859" s="7">
        <v>1108.26</v>
      </c>
      <c r="BB859" s="7">
        <v>14.29</v>
      </c>
      <c r="BC859" s="7">
        <v>0</v>
      </c>
      <c r="BD859" s="7">
        <v>359.52</v>
      </c>
      <c r="BE859" s="7">
        <v>810022.94</v>
      </c>
      <c r="BF859" s="7">
        <v>8976.77</v>
      </c>
      <c r="BG859" s="7">
        <v>0</v>
      </c>
      <c r="BH859" s="7">
        <v>60894.55</v>
      </c>
      <c r="BI859" s="7">
        <v>9312.23</v>
      </c>
      <c r="BJ859" s="7">
        <v>1433.55</v>
      </c>
      <c r="BK859" s="7">
        <v>67379.37</v>
      </c>
      <c r="BL859" s="7">
        <v>1196.48</v>
      </c>
      <c r="BM859" s="7">
        <v>0</v>
      </c>
      <c r="BN859" s="7">
        <v>383.15</v>
      </c>
      <c r="BO859" s="7">
        <v>3967.09</v>
      </c>
      <c r="BP859" s="7">
        <v>82.34</v>
      </c>
      <c r="BQ859" s="7">
        <v>12077.74</v>
      </c>
      <c r="BR859" s="7">
        <v>575.04999999999995</v>
      </c>
      <c r="BS859" s="7">
        <v>22527.84</v>
      </c>
      <c r="BT859" s="7">
        <v>517.41</v>
      </c>
      <c r="BU859" s="7">
        <v>15870.02</v>
      </c>
      <c r="BV859" s="7">
        <v>155.08000000000001</v>
      </c>
      <c r="BW859" s="7">
        <v>1.73</v>
      </c>
      <c r="BX859" s="7">
        <v>1.9335</v>
      </c>
      <c r="BY859" s="7">
        <v>0.96899999999999997</v>
      </c>
    </row>
    <row r="860" spans="1:77" s="7" customFormat="1" x14ac:dyDescent="0.25">
      <c r="A860" s="7">
        <f t="shared" si="33"/>
        <v>367.31233595800524</v>
      </c>
      <c r="B860" s="7">
        <v>87</v>
      </c>
      <c r="C860" s="7">
        <v>10.6</v>
      </c>
      <c r="E860" s="7">
        <v>40</v>
      </c>
      <c r="F860" s="7">
        <v>1</v>
      </c>
      <c r="G860" s="7">
        <v>40</v>
      </c>
      <c r="H860" s="7">
        <v>5.2249999999999996</v>
      </c>
      <c r="I860" s="7">
        <v>0</v>
      </c>
      <c r="J860" s="7">
        <v>52.302300000000002</v>
      </c>
      <c r="K860" s="7">
        <v>2.1078000000000001</v>
      </c>
      <c r="L860" s="7">
        <v>2.3721000000000001</v>
      </c>
      <c r="M860" s="7">
        <v>110.2445</v>
      </c>
      <c r="N860" s="7">
        <v>0.3725</v>
      </c>
      <c r="O860" s="7">
        <v>0</v>
      </c>
      <c r="P860" s="7">
        <v>0</v>
      </c>
      <c r="Q860" s="7">
        <v>165201</v>
      </c>
      <c r="R860" s="7">
        <v>9</v>
      </c>
      <c r="S860" s="7">
        <v>0</v>
      </c>
      <c r="T860" s="7">
        <v>2755.48</v>
      </c>
      <c r="U860" s="7">
        <v>5441.89</v>
      </c>
      <c r="V860" s="7">
        <v>169.99</v>
      </c>
      <c r="W860" s="7">
        <v>0</v>
      </c>
      <c r="X860" s="7">
        <v>269.79000000000002</v>
      </c>
      <c r="Y860" s="7">
        <v>0</v>
      </c>
      <c r="Z860" s="7">
        <v>2822.15</v>
      </c>
      <c r="AA860" s="7">
        <v>26415.54</v>
      </c>
      <c r="AB860" s="7">
        <v>280</v>
      </c>
      <c r="AC860" s="7">
        <v>0</v>
      </c>
      <c r="AD860" s="7">
        <v>993.8</v>
      </c>
      <c r="AE860" s="7">
        <v>6296.85</v>
      </c>
      <c r="AF860" s="7">
        <v>207.67</v>
      </c>
      <c r="AG860" s="7">
        <v>16535.240000000002</v>
      </c>
      <c r="AH860" s="7">
        <v>516.92999999999995</v>
      </c>
      <c r="AI860" s="7">
        <v>0</v>
      </c>
      <c r="AJ860" s="7">
        <v>9808188.2799999993</v>
      </c>
      <c r="AK860" s="7">
        <v>0</v>
      </c>
      <c r="AL860" s="7">
        <v>148.24</v>
      </c>
      <c r="AM860" s="7">
        <v>0</v>
      </c>
      <c r="AN860" s="7">
        <v>40663258.25</v>
      </c>
      <c r="AO860" s="7">
        <v>0</v>
      </c>
      <c r="AP860" s="7">
        <v>1399.9</v>
      </c>
      <c r="AQ860" s="7">
        <v>0</v>
      </c>
      <c r="AR860" s="7">
        <v>0</v>
      </c>
      <c r="AS860" s="7">
        <v>0</v>
      </c>
      <c r="AT860" s="7">
        <v>624.05999999999995</v>
      </c>
      <c r="AU860" s="7">
        <v>0</v>
      </c>
      <c r="AV860" s="7">
        <v>2073.1799999999998</v>
      </c>
      <c r="AW860" s="7">
        <v>0</v>
      </c>
      <c r="AX860" s="7">
        <v>1014.86</v>
      </c>
      <c r="AY860" s="7">
        <v>0</v>
      </c>
      <c r="AZ860" s="7">
        <v>186160.84</v>
      </c>
      <c r="BA860" s="7">
        <v>1092.82</v>
      </c>
      <c r="BB860" s="7">
        <v>13.15</v>
      </c>
      <c r="BC860" s="7">
        <v>0</v>
      </c>
      <c r="BD860" s="7">
        <v>330.11</v>
      </c>
      <c r="BE860" s="7">
        <v>756361.05</v>
      </c>
      <c r="BF860" s="7">
        <v>7727.97</v>
      </c>
      <c r="BG860" s="7">
        <v>0</v>
      </c>
      <c r="BH860" s="7">
        <v>64693.74</v>
      </c>
      <c r="BI860" s="7">
        <v>17328.2</v>
      </c>
      <c r="BJ860" s="7">
        <v>1403.15</v>
      </c>
      <c r="BK860" s="7">
        <v>120988.46</v>
      </c>
      <c r="BL860" s="7">
        <v>1406.5</v>
      </c>
      <c r="BM860" s="7">
        <v>0</v>
      </c>
      <c r="BN860" s="7">
        <v>390.45</v>
      </c>
      <c r="BO860" s="7">
        <v>1416.55</v>
      </c>
      <c r="BP860" s="7">
        <v>54.79</v>
      </c>
      <c r="BQ860" s="7">
        <v>17630.009999999998</v>
      </c>
      <c r="BR860" s="7">
        <v>597.86</v>
      </c>
      <c r="BS860" s="7">
        <v>20262.34</v>
      </c>
      <c r="BT860" s="7">
        <v>516.72</v>
      </c>
      <c r="BU860" s="7">
        <v>10231.06</v>
      </c>
      <c r="BV860" s="7">
        <v>124.91</v>
      </c>
      <c r="BW860" s="7">
        <v>2.9171</v>
      </c>
      <c r="BX860" s="7">
        <v>1.6676</v>
      </c>
      <c r="BY860" s="7">
        <v>0.96040000000000003</v>
      </c>
    </row>
    <row r="861" spans="1:77" s="7" customFormat="1" x14ac:dyDescent="0.25">
      <c r="A861" s="7">
        <f t="shared" si="33"/>
        <v>367.47637795275591</v>
      </c>
      <c r="B861" s="7">
        <v>78.900000000000006</v>
      </c>
      <c r="C861" s="7">
        <v>7.3</v>
      </c>
      <c r="E861" s="7">
        <v>45</v>
      </c>
      <c r="F861" s="7">
        <v>1</v>
      </c>
      <c r="G861" s="7">
        <v>45</v>
      </c>
      <c r="H861" s="7">
        <v>5.19</v>
      </c>
      <c r="I861" s="7">
        <v>0</v>
      </c>
      <c r="J861" s="7">
        <v>51.951999999999998</v>
      </c>
      <c r="K861" s="7">
        <v>2.1375999999999999</v>
      </c>
      <c r="L861" s="7">
        <v>2.3391000000000002</v>
      </c>
      <c r="M861" s="7">
        <v>111.0518</v>
      </c>
      <c r="N861" s="7">
        <v>0.35520000000000002</v>
      </c>
      <c r="O861" s="7">
        <v>0</v>
      </c>
      <c r="P861" s="7">
        <v>0</v>
      </c>
      <c r="Q861" s="7">
        <v>128396</v>
      </c>
      <c r="R861" s="7">
        <v>9</v>
      </c>
      <c r="S861" s="7">
        <v>1300.54</v>
      </c>
      <c r="T861" s="7">
        <v>204.7</v>
      </c>
      <c r="U861" s="7">
        <v>5889.75</v>
      </c>
      <c r="V861" s="7">
        <v>197.21</v>
      </c>
      <c r="W861" s="7">
        <v>0</v>
      </c>
      <c r="X861" s="7">
        <v>316.64999999999998</v>
      </c>
      <c r="Y861" s="7">
        <v>0</v>
      </c>
      <c r="Z861" s="7">
        <v>3704.85</v>
      </c>
      <c r="AA861" s="7">
        <v>22254.63</v>
      </c>
      <c r="AB861" s="7">
        <v>296.18</v>
      </c>
      <c r="AC861" s="7">
        <v>0</v>
      </c>
      <c r="AD861" s="7">
        <v>1142.48</v>
      </c>
      <c r="AE861" s="7">
        <v>6147.6</v>
      </c>
      <c r="AF861" s="7">
        <v>229.6</v>
      </c>
      <c r="AG861" s="7">
        <v>16160.52</v>
      </c>
      <c r="AH861" s="7">
        <v>572.01</v>
      </c>
      <c r="AI861" s="7">
        <v>0</v>
      </c>
      <c r="AJ861" s="7">
        <v>11325011.960000001</v>
      </c>
      <c r="AK861" s="7">
        <v>0</v>
      </c>
      <c r="AL861" s="7">
        <v>170.88</v>
      </c>
      <c r="AM861" s="7">
        <v>0</v>
      </c>
      <c r="AN861" s="7">
        <v>46951778.740000002</v>
      </c>
      <c r="AO861" s="7">
        <v>0</v>
      </c>
      <c r="AP861" s="7">
        <v>1616.31</v>
      </c>
      <c r="AQ861" s="7">
        <v>0</v>
      </c>
      <c r="AR861" s="7">
        <v>0</v>
      </c>
      <c r="AS861" s="7">
        <v>0</v>
      </c>
      <c r="AT861" s="7">
        <v>706.15</v>
      </c>
      <c r="AU861" s="7">
        <v>0</v>
      </c>
      <c r="AV861" s="7">
        <v>2392.4</v>
      </c>
      <c r="AW861" s="7">
        <v>0</v>
      </c>
      <c r="AX861" s="7">
        <v>1154.04</v>
      </c>
      <c r="AY861" s="7">
        <v>0</v>
      </c>
      <c r="AZ861" s="7">
        <v>214950.35</v>
      </c>
      <c r="BA861" s="7">
        <v>1090.96</v>
      </c>
      <c r="BB861" s="7">
        <v>14.86</v>
      </c>
      <c r="BC861" s="7">
        <v>0</v>
      </c>
      <c r="BD861" s="7">
        <v>381.52</v>
      </c>
      <c r="BE861" s="7">
        <v>826617.45</v>
      </c>
      <c r="BF861" s="7">
        <v>9635</v>
      </c>
      <c r="BG861" s="7">
        <v>0</v>
      </c>
      <c r="BH861" s="7">
        <v>81406.34</v>
      </c>
      <c r="BI861" s="7">
        <v>5798.13</v>
      </c>
      <c r="BJ861" s="7">
        <v>1434.86</v>
      </c>
      <c r="BK861" s="7">
        <v>60256.97</v>
      </c>
      <c r="BL861" s="7">
        <v>1222.9000000000001</v>
      </c>
      <c r="BM861" s="7">
        <v>0</v>
      </c>
      <c r="BN861" s="7">
        <v>436.13</v>
      </c>
      <c r="BO861" s="7">
        <v>1341.51</v>
      </c>
      <c r="BP861" s="7">
        <v>59.98</v>
      </c>
      <c r="BQ861" s="7">
        <v>23855.41</v>
      </c>
      <c r="BR861" s="7">
        <v>680.28</v>
      </c>
      <c r="BS861" s="7">
        <v>19359.95</v>
      </c>
      <c r="BT861" s="7">
        <v>546.52</v>
      </c>
      <c r="BU861" s="7">
        <v>9926.59</v>
      </c>
      <c r="BV861" s="7">
        <v>135.54</v>
      </c>
      <c r="BW861" s="7">
        <v>2.7814999999999999</v>
      </c>
      <c r="BX861" s="7">
        <v>2.5183</v>
      </c>
      <c r="BY861" s="7">
        <v>0.55479999999999996</v>
      </c>
    </row>
    <row r="862" spans="1:77" s="7" customFormat="1" x14ac:dyDescent="0.25">
      <c r="A862" s="7">
        <f t="shared" si="33"/>
        <v>367.64041994750659</v>
      </c>
      <c r="B862" s="7">
        <v>85.4</v>
      </c>
      <c r="C862" s="7">
        <v>3.5</v>
      </c>
      <c r="E862" s="7">
        <v>50</v>
      </c>
      <c r="F862" s="7">
        <v>1</v>
      </c>
      <c r="G862" s="7">
        <v>50</v>
      </c>
      <c r="H862" s="7">
        <v>5.2350000000000003</v>
      </c>
      <c r="I862" s="7">
        <v>0</v>
      </c>
      <c r="J862" s="7">
        <v>52.4024</v>
      </c>
      <c r="K862" s="7">
        <v>2.1753</v>
      </c>
      <c r="L862" s="7">
        <v>1.8389</v>
      </c>
      <c r="M862" s="7">
        <v>113.98950000000001</v>
      </c>
      <c r="N862" s="7">
        <v>0.33339999999999997</v>
      </c>
      <c r="O862" s="7">
        <v>0</v>
      </c>
      <c r="P862" s="7">
        <v>0</v>
      </c>
      <c r="Q862" s="7">
        <v>146373</v>
      </c>
      <c r="R862" s="7">
        <v>9</v>
      </c>
      <c r="S862" s="7">
        <v>1393.45</v>
      </c>
      <c r="T862" s="7">
        <v>199.72</v>
      </c>
      <c r="U862" s="7">
        <v>6024.72</v>
      </c>
      <c r="V862" s="7">
        <v>188.62</v>
      </c>
      <c r="W862" s="7">
        <v>0</v>
      </c>
      <c r="X862" s="7">
        <v>295.95999999999998</v>
      </c>
      <c r="Y862" s="7">
        <v>0</v>
      </c>
      <c r="Z862" s="7">
        <v>3187.23</v>
      </c>
      <c r="AA862" s="7">
        <v>23455.14</v>
      </c>
      <c r="AB862" s="7">
        <v>287.02999999999997</v>
      </c>
      <c r="AC862" s="7">
        <v>0</v>
      </c>
      <c r="AD862" s="7">
        <v>1070.05</v>
      </c>
      <c r="AE862" s="7">
        <v>6435.15</v>
      </c>
      <c r="AF862" s="7">
        <v>219.54</v>
      </c>
      <c r="AG862" s="7">
        <v>16854.759999999998</v>
      </c>
      <c r="AH862" s="7">
        <v>546.54</v>
      </c>
      <c r="AI862" s="7">
        <v>0</v>
      </c>
      <c r="AJ862" s="7">
        <v>10596867.970000001</v>
      </c>
      <c r="AK862" s="7">
        <v>0</v>
      </c>
      <c r="AL862" s="7">
        <v>159.68</v>
      </c>
      <c r="AM862" s="7">
        <v>0</v>
      </c>
      <c r="AN862" s="7">
        <v>43933004.409999996</v>
      </c>
      <c r="AO862" s="7">
        <v>0</v>
      </c>
      <c r="AP862" s="7">
        <v>1512.53</v>
      </c>
      <c r="AQ862" s="7">
        <v>0</v>
      </c>
      <c r="AR862" s="7">
        <v>0</v>
      </c>
      <c r="AS862" s="7">
        <v>0</v>
      </c>
      <c r="AT862" s="7">
        <v>667.29</v>
      </c>
      <c r="AU862" s="7">
        <v>0</v>
      </c>
      <c r="AV862" s="7">
        <v>2240.0100000000002</v>
      </c>
      <c r="AW862" s="7">
        <v>0</v>
      </c>
      <c r="AX862" s="7">
        <v>1097.18</v>
      </c>
      <c r="AY862" s="7">
        <v>0</v>
      </c>
      <c r="AZ862" s="7">
        <v>201130.1</v>
      </c>
      <c r="BA862" s="7">
        <v>1120.1099999999999</v>
      </c>
      <c r="BB862" s="7">
        <v>13.96</v>
      </c>
      <c r="BC862" s="7">
        <v>0</v>
      </c>
      <c r="BD862" s="7">
        <v>357.03</v>
      </c>
      <c r="BE862" s="7">
        <v>777385.63</v>
      </c>
      <c r="BF862" s="7">
        <v>8447.25</v>
      </c>
      <c r="BG862" s="7">
        <v>0</v>
      </c>
      <c r="BH862" s="7">
        <v>67953.440000000002</v>
      </c>
      <c r="BI862" s="7">
        <v>14104.55</v>
      </c>
      <c r="BJ862" s="7">
        <v>1444.78</v>
      </c>
      <c r="BK862" s="7">
        <v>95775.86</v>
      </c>
      <c r="BL862" s="7">
        <v>1348.8</v>
      </c>
      <c r="BM862" s="7">
        <v>0</v>
      </c>
      <c r="BN862" s="7">
        <v>388.27</v>
      </c>
      <c r="BO862" s="7">
        <v>1651.47</v>
      </c>
      <c r="BP862" s="7">
        <v>59.95</v>
      </c>
      <c r="BQ862" s="7">
        <v>24595.1</v>
      </c>
      <c r="BR862" s="7">
        <v>658.77</v>
      </c>
      <c r="BS862" s="7">
        <v>20362.27</v>
      </c>
      <c r="BT862" s="7">
        <v>536.92999999999995</v>
      </c>
      <c r="BU862" s="7">
        <v>10841.78</v>
      </c>
      <c r="BV862" s="7">
        <v>133.87</v>
      </c>
      <c r="BW862" s="7">
        <v>2.3094999999999999</v>
      </c>
      <c r="BX862" s="7">
        <v>2.8448000000000002</v>
      </c>
      <c r="BY862" s="7">
        <v>0.85650000000000004</v>
      </c>
    </row>
    <row r="863" spans="1:77" s="7" customFormat="1" x14ac:dyDescent="0.25">
      <c r="A863" s="7">
        <f t="shared" si="33"/>
        <v>367.80446194225721</v>
      </c>
      <c r="B863" s="7">
        <v>90.1</v>
      </c>
      <c r="C863" s="7">
        <v>5.8</v>
      </c>
      <c r="E863" s="7">
        <v>55</v>
      </c>
      <c r="F863" s="7">
        <v>1</v>
      </c>
      <c r="G863" s="7">
        <v>55</v>
      </c>
      <c r="H863" s="7">
        <v>5.1820000000000004</v>
      </c>
      <c r="I863" s="7">
        <v>0</v>
      </c>
      <c r="J863" s="7">
        <v>51.871899999999997</v>
      </c>
      <c r="K863" s="7">
        <v>2.1343999999999999</v>
      </c>
      <c r="L863" s="7">
        <v>2.3426</v>
      </c>
      <c r="M863" s="7">
        <v>110.71420000000001</v>
      </c>
      <c r="N863" s="7">
        <v>0.35709999999999997</v>
      </c>
      <c r="O863" s="7">
        <v>0</v>
      </c>
      <c r="P863" s="7">
        <v>0</v>
      </c>
      <c r="Q863" s="7">
        <v>144162</v>
      </c>
      <c r="R863" s="7">
        <v>9</v>
      </c>
      <c r="S863" s="7">
        <v>718.03</v>
      </c>
      <c r="T863" s="7">
        <v>181.48</v>
      </c>
      <c r="U863" s="7">
        <v>5253.17</v>
      </c>
      <c r="V863" s="7">
        <v>182.86</v>
      </c>
      <c r="W863" s="7">
        <v>0</v>
      </c>
      <c r="X863" s="7">
        <v>292.77999999999997</v>
      </c>
      <c r="Y863" s="7">
        <v>0</v>
      </c>
      <c r="Z863" s="7">
        <v>3582.17</v>
      </c>
      <c r="AA863" s="7">
        <v>23012.36</v>
      </c>
      <c r="AB863" s="7">
        <v>285.82</v>
      </c>
      <c r="AC863" s="7">
        <v>0</v>
      </c>
      <c r="AD863" s="7">
        <v>1052.02</v>
      </c>
      <c r="AE863" s="7">
        <v>5634.69</v>
      </c>
      <c r="AF863" s="7">
        <v>212.73</v>
      </c>
      <c r="AG863" s="7">
        <v>14756.1</v>
      </c>
      <c r="AH863" s="7">
        <v>529.02</v>
      </c>
      <c r="AI863" s="7">
        <v>0</v>
      </c>
      <c r="AJ863" s="7">
        <v>10405192.380000001</v>
      </c>
      <c r="AK863" s="7">
        <v>0</v>
      </c>
      <c r="AL863" s="7">
        <v>157.05000000000001</v>
      </c>
      <c r="AM863" s="7">
        <v>0</v>
      </c>
      <c r="AN863" s="7">
        <v>43138346.579999998</v>
      </c>
      <c r="AO863" s="7">
        <v>0</v>
      </c>
      <c r="AP863" s="7">
        <v>1485.02</v>
      </c>
      <c r="AQ863" s="7">
        <v>0</v>
      </c>
      <c r="AR863" s="7">
        <v>0</v>
      </c>
      <c r="AS863" s="7">
        <v>0</v>
      </c>
      <c r="AT863" s="7">
        <v>685.88</v>
      </c>
      <c r="AU863" s="7">
        <v>0</v>
      </c>
      <c r="AV863" s="7">
        <v>2210.67</v>
      </c>
      <c r="AW863" s="7">
        <v>0</v>
      </c>
      <c r="AX863" s="7">
        <v>1108.8599999999999</v>
      </c>
      <c r="AY863" s="7">
        <v>0</v>
      </c>
      <c r="AZ863" s="7">
        <v>197492.02</v>
      </c>
      <c r="BA863" s="7">
        <v>959.44</v>
      </c>
      <c r="BB863" s="7">
        <v>13.24</v>
      </c>
      <c r="BC863" s="7">
        <v>0</v>
      </c>
      <c r="BD863" s="7">
        <v>352.56</v>
      </c>
      <c r="BE863" s="7">
        <v>787722.81</v>
      </c>
      <c r="BF863" s="7">
        <v>8548.5</v>
      </c>
      <c r="BG863" s="7">
        <v>0</v>
      </c>
      <c r="BH863" s="7">
        <v>68875.47</v>
      </c>
      <c r="BI863" s="7">
        <v>14033.33</v>
      </c>
      <c r="BJ863" s="7">
        <v>1467.98</v>
      </c>
      <c r="BK863" s="7">
        <v>85776.15</v>
      </c>
      <c r="BL863" s="7">
        <v>1303.33</v>
      </c>
      <c r="BM863" s="7">
        <v>0</v>
      </c>
      <c r="BN863" s="7">
        <v>399.1</v>
      </c>
      <c r="BO863" s="7">
        <v>1270.8</v>
      </c>
      <c r="BP863" s="7">
        <v>55.62</v>
      </c>
      <c r="BQ863" s="7">
        <v>29826.38</v>
      </c>
      <c r="BR863" s="7">
        <v>686.13</v>
      </c>
      <c r="BS863" s="7">
        <v>21184.65</v>
      </c>
      <c r="BT863" s="7">
        <v>543.09</v>
      </c>
      <c r="BU863" s="7">
        <v>9852.07</v>
      </c>
      <c r="BV863" s="7">
        <v>130.93</v>
      </c>
      <c r="BW863" s="7">
        <v>3.0539000000000001</v>
      </c>
      <c r="BX863" s="7">
        <v>3.2595000000000001</v>
      </c>
      <c r="BY863" s="7">
        <v>0.64639999999999997</v>
      </c>
    </row>
    <row r="864" spans="1:77" s="7" customFormat="1" x14ac:dyDescent="0.25">
      <c r="A864" s="7">
        <f t="shared" si="33"/>
        <v>367.96850393700788</v>
      </c>
      <c r="B864" s="7">
        <v>83</v>
      </c>
      <c r="C864" s="7">
        <v>1.9</v>
      </c>
      <c r="E864" s="7">
        <v>60</v>
      </c>
      <c r="F864" s="7">
        <v>1</v>
      </c>
      <c r="G864" s="7">
        <v>60</v>
      </c>
      <c r="H864" s="7">
        <v>5.3860000000000001</v>
      </c>
      <c r="I864" s="7">
        <v>0</v>
      </c>
      <c r="J864" s="7">
        <v>53.913899999999998</v>
      </c>
      <c r="K864" s="7">
        <v>2.0284</v>
      </c>
      <c r="L864" s="7">
        <v>2.4649999999999999</v>
      </c>
      <c r="M864" s="7">
        <v>109.3591</v>
      </c>
      <c r="N864" s="7">
        <v>0.41860000000000003</v>
      </c>
      <c r="O864" s="7">
        <v>0</v>
      </c>
      <c r="P864" s="7">
        <v>0</v>
      </c>
      <c r="Q864" s="7">
        <v>106730</v>
      </c>
      <c r="R864" s="7">
        <v>9</v>
      </c>
      <c r="S864" s="7">
        <v>0</v>
      </c>
      <c r="T864" s="7">
        <v>3463.83</v>
      </c>
      <c r="U864" s="7">
        <v>4811.97</v>
      </c>
      <c r="V864" s="7">
        <v>195.15</v>
      </c>
      <c r="W864" s="7">
        <v>0</v>
      </c>
      <c r="X864" s="7">
        <v>320.89</v>
      </c>
      <c r="Y864" s="7">
        <v>0</v>
      </c>
      <c r="Z864" s="7">
        <v>3325.88</v>
      </c>
      <c r="AA864" s="7">
        <v>22099.58</v>
      </c>
      <c r="AB864" s="7">
        <v>309.63</v>
      </c>
      <c r="AC864" s="7">
        <v>0</v>
      </c>
      <c r="AD864" s="7">
        <v>1181.0899999999999</v>
      </c>
      <c r="AE864" s="7">
        <v>5358.1</v>
      </c>
      <c r="AF864" s="7">
        <v>232.31</v>
      </c>
      <c r="AG864" s="7">
        <v>14033.51</v>
      </c>
      <c r="AH864" s="7">
        <v>577.79999999999995</v>
      </c>
      <c r="AI864" s="7">
        <v>0</v>
      </c>
      <c r="AJ864" s="7">
        <v>11673876.710000001</v>
      </c>
      <c r="AK864" s="7">
        <v>0</v>
      </c>
      <c r="AL864" s="7">
        <v>176.24</v>
      </c>
      <c r="AM864" s="7">
        <v>0</v>
      </c>
      <c r="AN864" s="7">
        <v>48398119.009999998</v>
      </c>
      <c r="AO864" s="7">
        <v>0</v>
      </c>
      <c r="AP864" s="7">
        <v>1666.05</v>
      </c>
      <c r="AQ864" s="7">
        <v>0</v>
      </c>
      <c r="AR864" s="7">
        <v>0</v>
      </c>
      <c r="AS864" s="7">
        <v>0</v>
      </c>
      <c r="AT864" s="7">
        <v>765.02</v>
      </c>
      <c r="AU864" s="7">
        <v>0</v>
      </c>
      <c r="AV864" s="7">
        <v>2479.66</v>
      </c>
      <c r="AW864" s="7">
        <v>0</v>
      </c>
      <c r="AX864" s="7">
        <v>1231.28</v>
      </c>
      <c r="AY864" s="7">
        <v>0</v>
      </c>
      <c r="AZ864" s="7">
        <v>221571.81</v>
      </c>
      <c r="BA864" s="7">
        <v>922.94</v>
      </c>
      <c r="BB864" s="7">
        <v>14.63</v>
      </c>
      <c r="BC864" s="7">
        <v>0</v>
      </c>
      <c r="BD864" s="7">
        <v>392.15</v>
      </c>
      <c r="BE864" s="7">
        <v>828264.17</v>
      </c>
      <c r="BF864" s="7">
        <v>10137.57</v>
      </c>
      <c r="BG864" s="7">
        <v>0</v>
      </c>
      <c r="BH864" s="7">
        <v>107159.46</v>
      </c>
      <c r="BI864" s="7">
        <v>6663.36</v>
      </c>
      <c r="BJ864" s="7">
        <v>1522.1</v>
      </c>
      <c r="BK864" s="7">
        <v>52608.02</v>
      </c>
      <c r="BL864" s="7">
        <v>1225.08</v>
      </c>
      <c r="BM864" s="7">
        <v>0</v>
      </c>
      <c r="BN864" s="7">
        <v>518.46</v>
      </c>
      <c r="BO864" s="7">
        <v>844.78</v>
      </c>
      <c r="BP864" s="7">
        <v>56.77</v>
      </c>
      <c r="BQ864" s="7">
        <v>41700</v>
      </c>
      <c r="BR864" s="7">
        <v>831.42</v>
      </c>
      <c r="BS864" s="7">
        <v>16654.150000000001</v>
      </c>
      <c r="BT864" s="7">
        <v>594.12</v>
      </c>
      <c r="BU864" s="7">
        <v>6039.43</v>
      </c>
      <c r="BV864" s="7">
        <v>121.03</v>
      </c>
      <c r="BW864" s="7">
        <v>1.9024000000000001</v>
      </c>
      <c r="BX864" s="7">
        <v>2.8597999999999999</v>
      </c>
      <c r="BY864" s="7">
        <v>0.46</v>
      </c>
    </row>
    <row r="865" spans="1:77" s="7" customFormat="1" x14ac:dyDescent="0.25">
      <c r="A865" s="7">
        <f t="shared" si="33"/>
        <v>368.13254593175856</v>
      </c>
      <c r="B865" s="7">
        <v>88.5</v>
      </c>
      <c r="C865" s="7">
        <v>4.0999999999999996</v>
      </c>
      <c r="E865" s="7">
        <v>65</v>
      </c>
      <c r="F865" s="7">
        <v>1</v>
      </c>
      <c r="G865" s="7">
        <v>65</v>
      </c>
      <c r="H865" s="7">
        <v>5.3789999999999996</v>
      </c>
      <c r="I865" s="7">
        <v>0</v>
      </c>
      <c r="J865" s="7">
        <v>53.843899999999998</v>
      </c>
      <c r="K865" s="7">
        <v>1.88</v>
      </c>
      <c r="L865" s="7">
        <v>2.6596000000000002</v>
      </c>
      <c r="M865" s="7">
        <v>101.2259</v>
      </c>
      <c r="N865" s="7">
        <v>0.50460000000000005</v>
      </c>
      <c r="O865" s="7">
        <v>0</v>
      </c>
      <c r="P865" s="7">
        <v>0</v>
      </c>
      <c r="Q865" s="7">
        <v>140219</v>
      </c>
      <c r="R865" s="7">
        <v>9</v>
      </c>
      <c r="S865" s="7">
        <v>0</v>
      </c>
      <c r="T865" s="7">
        <v>3743.22</v>
      </c>
      <c r="U865" s="7">
        <v>5212.75</v>
      </c>
      <c r="V865" s="7">
        <v>170.4</v>
      </c>
      <c r="W865" s="7">
        <v>0</v>
      </c>
      <c r="X865" s="7">
        <v>279.14</v>
      </c>
      <c r="Y865" s="7">
        <v>0</v>
      </c>
      <c r="Z865" s="7">
        <v>3370.19</v>
      </c>
      <c r="AA865" s="7">
        <v>22324.57</v>
      </c>
      <c r="AB865" s="7">
        <v>268.91000000000003</v>
      </c>
      <c r="AC865" s="7">
        <v>0</v>
      </c>
      <c r="AD865" s="7">
        <v>1030.68</v>
      </c>
      <c r="AE865" s="7">
        <v>5920.18</v>
      </c>
      <c r="AF865" s="7">
        <v>207</v>
      </c>
      <c r="AG865" s="7">
        <v>15569.69</v>
      </c>
      <c r="AH865" s="7">
        <v>515.39</v>
      </c>
      <c r="AI865" s="7">
        <v>0</v>
      </c>
      <c r="AJ865" s="7">
        <v>10200490.720000001</v>
      </c>
      <c r="AK865" s="7">
        <v>0</v>
      </c>
      <c r="AL865" s="7">
        <v>153.96</v>
      </c>
      <c r="AM865" s="7">
        <v>0</v>
      </c>
      <c r="AN865" s="7">
        <v>42289684.560000002</v>
      </c>
      <c r="AO865" s="7">
        <v>0</v>
      </c>
      <c r="AP865" s="7">
        <v>1455.88</v>
      </c>
      <c r="AQ865" s="7">
        <v>0</v>
      </c>
      <c r="AR865" s="7">
        <v>0</v>
      </c>
      <c r="AS865" s="7">
        <v>0</v>
      </c>
      <c r="AT865" s="7">
        <v>653.4</v>
      </c>
      <c r="AU865" s="7">
        <v>0</v>
      </c>
      <c r="AV865" s="7">
        <v>2155.4699999999998</v>
      </c>
      <c r="AW865" s="7">
        <v>0</v>
      </c>
      <c r="AX865" s="7">
        <v>1074.9000000000001</v>
      </c>
      <c r="AY865" s="7">
        <v>0</v>
      </c>
      <c r="AZ865" s="7">
        <v>193606.77</v>
      </c>
      <c r="BA865" s="7">
        <v>1038.22</v>
      </c>
      <c r="BB865" s="7">
        <v>13.23</v>
      </c>
      <c r="BC865" s="7">
        <v>0</v>
      </c>
      <c r="BD865" s="7">
        <v>344.57</v>
      </c>
      <c r="BE865" s="7">
        <v>817004.41</v>
      </c>
      <c r="BF865" s="7">
        <v>8576.7099999999991</v>
      </c>
      <c r="BG865" s="7">
        <v>0</v>
      </c>
      <c r="BH865" s="7">
        <v>89900.2</v>
      </c>
      <c r="BI865" s="7">
        <v>11920.35</v>
      </c>
      <c r="BJ865" s="7">
        <v>1420.73</v>
      </c>
      <c r="BK865" s="7">
        <v>78569.440000000002</v>
      </c>
      <c r="BL865" s="7">
        <v>1253.43</v>
      </c>
      <c r="BM865" s="7">
        <v>0</v>
      </c>
      <c r="BN865" s="7">
        <v>529.02</v>
      </c>
      <c r="BO865" s="7">
        <v>1003.98</v>
      </c>
      <c r="BP865" s="7">
        <v>50.48</v>
      </c>
      <c r="BQ865" s="7">
        <v>13266.21</v>
      </c>
      <c r="BR865" s="7">
        <v>555.91999999999996</v>
      </c>
      <c r="BS865" s="7">
        <v>22056.84</v>
      </c>
      <c r="BT865" s="7">
        <v>497.16</v>
      </c>
      <c r="BU865" s="7">
        <v>6113.35</v>
      </c>
      <c r="BV865" s="7">
        <v>104.74</v>
      </c>
      <c r="BW865" s="7">
        <v>1.6736</v>
      </c>
      <c r="BX865" s="7">
        <v>3.3096000000000001</v>
      </c>
      <c r="BY865" s="7">
        <v>0.85850000000000004</v>
      </c>
    </row>
    <row r="866" spans="1:77" s="7" customFormat="1" x14ac:dyDescent="0.25">
      <c r="A866" s="7">
        <f t="shared" si="33"/>
        <v>368.29658792650918</v>
      </c>
      <c r="B866" s="7">
        <v>88.2</v>
      </c>
      <c r="C866" s="7">
        <v>6.2</v>
      </c>
      <c r="E866" s="7">
        <v>70</v>
      </c>
      <c r="F866" s="7">
        <v>1</v>
      </c>
      <c r="G866" s="7">
        <v>70</v>
      </c>
      <c r="H866" s="7">
        <v>5.2460000000000004</v>
      </c>
      <c r="I866" s="7">
        <v>0</v>
      </c>
      <c r="J866" s="7">
        <v>52.512500000000003</v>
      </c>
      <c r="K866" s="7">
        <v>2.0926</v>
      </c>
      <c r="L866" s="7">
        <v>1.9115</v>
      </c>
      <c r="M866" s="7">
        <v>109.8879</v>
      </c>
      <c r="N866" s="7">
        <v>0.38129999999999997</v>
      </c>
      <c r="O866" s="7">
        <v>0</v>
      </c>
      <c r="P866" s="7">
        <v>0</v>
      </c>
      <c r="Q866" s="7">
        <v>137033</v>
      </c>
      <c r="R866" s="7">
        <v>9</v>
      </c>
      <c r="S866" s="7">
        <v>2332.69</v>
      </c>
      <c r="T866" s="7">
        <v>227.77</v>
      </c>
      <c r="U866" s="7">
        <v>6294.28</v>
      </c>
      <c r="V866" s="7">
        <v>203.36</v>
      </c>
      <c r="W866" s="7">
        <v>0</v>
      </c>
      <c r="X866" s="7">
        <v>321.45</v>
      </c>
      <c r="Y866" s="7">
        <v>0</v>
      </c>
      <c r="Z866" s="7">
        <v>3524.37</v>
      </c>
      <c r="AA866" s="7">
        <v>24059.25</v>
      </c>
      <c r="AB866" s="7">
        <v>302.33</v>
      </c>
      <c r="AC866" s="7">
        <v>0</v>
      </c>
      <c r="AD866" s="7">
        <v>1114.25</v>
      </c>
      <c r="AE866" s="7">
        <v>6122.41</v>
      </c>
      <c r="AF866" s="7">
        <v>229.16</v>
      </c>
      <c r="AG866" s="7">
        <v>16100.22</v>
      </c>
      <c r="AH866" s="7">
        <v>570.65</v>
      </c>
      <c r="AI866" s="7">
        <v>0</v>
      </c>
      <c r="AJ866" s="7">
        <v>11016997.93</v>
      </c>
      <c r="AK866" s="7">
        <v>0</v>
      </c>
      <c r="AL866" s="7">
        <v>166.06</v>
      </c>
      <c r="AM866" s="7">
        <v>0</v>
      </c>
      <c r="AN866" s="7">
        <v>45674799.369999997</v>
      </c>
      <c r="AO866" s="7">
        <v>0</v>
      </c>
      <c r="AP866" s="7">
        <v>1572.5</v>
      </c>
      <c r="AQ866" s="7">
        <v>0</v>
      </c>
      <c r="AR866" s="7">
        <v>0</v>
      </c>
      <c r="AS866" s="7">
        <v>0</v>
      </c>
      <c r="AT866" s="7">
        <v>702.17</v>
      </c>
      <c r="AU866" s="7">
        <v>0</v>
      </c>
      <c r="AV866" s="7">
        <v>2329.4299999999998</v>
      </c>
      <c r="AW866" s="7">
        <v>0</v>
      </c>
      <c r="AX866" s="7">
        <v>1148.8</v>
      </c>
      <c r="AY866" s="7">
        <v>0</v>
      </c>
      <c r="AZ866" s="7">
        <v>209104.21</v>
      </c>
      <c r="BA866" s="7">
        <v>1069.1400000000001</v>
      </c>
      <c r="BB866" s="7">
        <v>14.6</v>
      </c>
      <c r="BC866" s="7">
        <v>0</v>
      </c>
      <c r="BD866" s="7">
        <v>373.92</v>
      </c>
      <c r="BE866" s="7">
        <v>796882.07</v>
      </c>
      <c r="BF866" s="7">
        <v>9166.2099999999991</v>
      </c>
      <c r="BG866" s="7">
        <v>0</v>
      </c>
      <c r="BH866" s="7">
        <v>76001.77</v>
      </c>
      <c r="BI866" s="7">
        <v>14398.42</v>
      </c>
      <c r="BJ866" s="7">
        <v>1602.32</v>
      </c>
      <c r="BK866" s="7">
        <v>83762.34</v>
      </c>
      <c r="BL866" s="7">
        <v>1381.75</v>
      </c>
      <c r="BM866" s="7">
        <v>0</v>
      </c>
      <c r="BN866" s="7">
        <v>402.45</v>
      </c>
      <c r="BO866" s="7">
        <v>2070.9899999999998</v>
      </c>
      <c r="BP866" s="7">
        <v>69.569999999999993</v>
      </c>
      <c r="BQ866" s="7">
        <v>19312.18</v>
      </c>
      <c r="BR866" s="7">
        <v>679.21</v>
      </c>
      <c r="BS866" s="7">
        <v>20264.28</v>
      </c>
      <c r="BT866" s="7">
        <v>569.47</v>
      </c>
      <c r="BU866" s="7">
        <v>7331.73</v>
      </c>
      <c r="BV866" s="7">
        <v>122.86</v>
      </c>
      <c r="BW866" s="7">
        <v>2.0182000000000002</v>
      </c>
      <c r="BX866" s="7">
        <v>5.4264000000000001</v>
      </c>
      <c r="BY866" s="7">
        <v>0.33839999999999998</v>
      </c>
    </row>
    <row r="867" spans="1:77" s="7" customFormat="1" x14ac:dyDescent="0.25">
      <c r="A867" s="7">
        <f t="shared" si="33"/>
        <v>368.46062992125985</v>
      </c>
      <c r="B867" s="7">
        <v>85.7</v>
      </c>
      <c r="C867" s="7">
        <v>8.6999999999999993</v>
      </c>
      <c r="E867" s="7">
        <v>75</v>
      </c>
      <c r="F867" s="7">
        <v>1</v>
      </c>
      <c r="G867" s="7">
        <v>75</v>
      </c>
      <c r="H867" s="7">
        <v>5.085</v>
      </c>
      <c r="I867" s="7">
        <v>0</v>
      </c>
      <c r="J867" s="7">
        <v>50.9009</v>
      </c>
      <c r="K867" s="7">
        <v>2.1046</v>
      </c>
      <c r="L867" s="7">
        <v>1.9006000000000001</v>
      </c>
      <c r="M867" s="7">
        <v>107.1262</v>
      </c>
      <c r="N867" s="7">
        <v>0.37440000000000001</v>
      </c>
      <c r="O867" s="7">
        <v>0</v>
      </c>
      <c r="P867" s="7">
        <v>0</v>
      </c>
      <c r="Q867" s="7">
        <v>146722</v>
      </c>
      <c r="R867" s="7">
        <v>9</v>
      </c>
      <c r="S867" s="7">
        <v>0</v>
      </c>
      <c r="T867" s="7">
        <v>3175.72</v>
      </c>
      <c r="U867" s="7">
        <v>5581.23</v>
      </c>
      <c r="V867" s="7">
        <v>184.12</v>
      </c>
      <c r="W867" s="7">
        <v>0</v>
      </c>
      <c r="X867" s="7">
        <v>288.74</v>
      </c>
      <c r="Y867" s="7">
        <v>0</v>
      </c>
      <c r="Z867" s="7">
        <v>3074.38</v>
      </c>
      <c r="AA867" s="7">
        <v>24175.17</v>
      </c>
      <c r="AB867" s="7">
        <v>289.93</v>
      </c>
      <c r="AC867" s="7">
        <v>0</v>
      </c>
      <c r="AD867" s="7">
        <v>1056.1199999999999</v>
      </c>
      <c r="AE867" s="7">
        <v>6154.44</v>
      </c>
      <c r="AF867" s="7">
        <v>217.75</v>
      </c>
      <c r="AG867" s="7">
        <v>16104.36</v>
      </c>
      <c r="AH867" s="7">
        <v>541.70000000000005</v>
      </c>
      <c r="AI867" s="7">
        <v>0</v>
      </c>
      <c r="AJ867" s="7">
        <v>10443409.52</v>
      </c>
      <c r="AK867" s="7">
        <v>0</v>
      </c>
      <c r="AL867" s="7">
        <v>157.25</v>
      </c>
      <c r="AM867" s="7">
        <v>0</v>
      </c>
      <c r="AN867" s="7">
        <v>43296789</v>
      </c>
      <c r="AO867" s="7">
        <v>0</v>
      </c>
      <c r="AP867" s="7">
        <v>1490.6</v>
      </c>
      <c r="AQ867" s="7">
        <v>0</v>
      </c>
      <c r="AR867" s="7">
        <v>0</v>
      </c>
      <c r="AS867" s="7">
        <v>0</v>
      </c>
      <c r="AT867" s="7">
        <v>670.61</v>
      </c>
      <c r="AU867" s="7">
        <v>0</v>
      </c>
      <c r="AV867" s="7">
        <v>2207.71</v>
      </c>
      <c r="AW867" s="7">
        <v>0</v>
      </c>
      <c r="AX867" s="7">
        <v>1090.44</v>
      </c>
      <c r="AY867" s="7">
        <v>0</v>
      </c>
      <c r="AZ867" s="7">
        <v>198217.39</v>
      </c>
      <c r="BA867" s="7">
        <v>1054.1500000000001</v>
      </c>
      <c r="BB867" s="7">
        <v>13.65</v>
      </c>
      <c r="BC867" s="7">
        <v>0</v>
      </c>
      <c r="BD867" s="7">
        <v>350.66</v>
      </c>
      <c r="BE867" s="7">
        <v>764868.59</v>
      </c>
      <c r="BF867" s="7">
        <v>8261.35</v>
      </c>
      <c r="BG867" s="7">
        <v>0</v>
      </c>
      <c r="BH867" s="7">
        <v>71221.16</v>
      </c>
      <c r="BI867" s="7">
        <v>18051.32</v>
      </c>
      <c r="BJ867" s="7">
        <v>1533.03</v>
      </c>
      <c r="BK867" s="7">
        <v>111673.91</v>
      </c>
      <c r="BL867" s="7">
        <v>1448.58</v>
      </c>
      <c r="BM867" s="7">
        <v>0</v>
      </c>
      <c r="BN867" s="7">
        <v>438.8</v>
      </c>
      <c r="BO867" s="7">
        <v>1239.55</v>
      </c>
      <c r="BP867" s="7">
        <v>56.43</v>
      </c>
      <c r="BQ867" s="7">
        <v>18111.61</v>
      </c>
      <c r="BR867" s="7">
        <v>639.05999999999995</v>
      </c>
      <c r="BS867" s="7">
        <v>22355.77</v>
      </c>
      <c r="BT867" s="7">
        <v>557.91</v>
      </c>
      <c r="BU867" s="7">
        <v>10629.89</v>
      </c>
      <c r="BV867" s="7">
        <v>135.07</v>
      </c>
      <c r="BW867" s="7">
        <v>2.3574000000000002</v>
      </c>
      <c r="BX867" s="7">
        <v>2.7715999999999998</v>
      </c>
      <c r="BY867" s="7">
        <v>0.35659999999999997</v>
      </c>
    </row>
    <row r="868" spans="1:77" s="7" customFormat="1" x14ac:dyDescent="0.25">
      <c r="A868" s="7">
        <f t="shared" si="33"/>
        <v>368.62467191601047</v>
      </c>
      <c r="B868" s="7">
        <v>85.5</v>
      </c>
      <c r="C868" s="7">
        <v>11.3</v>
      </c>
      <c r="E868" s="7">
        <v>80</v>
      </c>
      <c r="F868" s="7">
        <v>1</v>
      </c>
      <c r="G868" s="7">
        <v>80</v>
      </c>
      <c r="H868" s="7">
        <v>5.24</v>
      </c>
      <c r="I868" s="7">
        <v>0</v>
      </c>
      <c r="J868" s="7">
        <v>52.452500000000001</v>
      </c>
      <c r="K868" s="7">
        <v>2.1657000000000002</v>
      </c>
      <c r="L868" s="7">
        <v>1.847</v>
      </c>
      <c r="M868" s="7">
        <v>113.5954</v>
      </c>
      <c r="N868" s="7">
        <v>0.33889999999999998</v>
      </c>
      <c r="O868" s="7">
        <v>0</v>
      </c>
      <c r="P868" s="7">
        <v>0</v>
      </c>
      <c r="Q868" s="7">
        <v>143174</v>
      </c>
      <c r="R868" s="7">
        <v>9</v>
      </c>
      <c r="S868" s="7">
        <v>2992.81</v>
      </c>
      <c r="T868" s="7">
        <v>242.16</v>
      </c>
      <c r="U868" s="7">
        <v>6716.75</v>
      </c>
      <c r="V868" s="7">
        <v>208.41</v>
      </c>
      <c r="W868" s="7">
        <v>0</v>
      </c>
      <c r="X868" s="7">
        <v>320.01</v>
      </c>
      <c r="Y868" s="7">
        <v>0</v>
      </c>
      <c r="Z868" s="7">
        <v>2712.27</v>
      </c>
      <c r="AA868" s="7">
        <v>22170.95</v>
      </c>
      <c r="AB868" s="7">
        <v>294.41000000000003</v>
      </c>
      <c r="AC868" s="7">
        <v>0</v>
      </c>
      <c r="AD868" s="7">
        <v>1100.92</v>
      </c>
      <c r="AE868" s="7">
        <v>6265.25</v>
      </c>
      <c r="AF868" s="7">
        <v>226.37</v>
      </c>
      <c r="AG868" s="7">
        <v>16475.27</v>
      </c>
      <c r="AH868" s="7">
        <v>563.57000000000005</v>
      </c>
      <c r="AI868" s="7">
        <v>0</v>
      </c>
      <c r="AJ868" s="7">
        <v>10924324.65</v>
      </c>
      <c r="AK868" s="7">
        <v>0</v>
      </c>
      <c r="AL868" s="7">
        <v>164.57</v>
      </c>
      <c r="AM868" s="7">
        <v>0</v>
      </c>
      <c r="AN868" s="7">
        <v>45290590.020000003</v>
      </c>
      <c r="AO868" s="7">
        <v>0</v>
      </c>
      <c r="AP868" s="7">
        <v>1559.22</v>
      </c>
      <c r="AQ868" s="7">
        <v>0</v>
      </c>
      <c r="AR868" s="7">
        <v>0</v>
      </c>
      <c r="AS868" s="7">
        <v>0</v>
      </c>
      <c r="AT868" s="7">
        <v>692.7</v>
      </c>
      <c r="AU868" s="7">
        <v>0</v>
      </c>
      <c r="AV868" s="7">
        <v>2313</v>
      </c>
      <c r="AW868" s="7">
        <v>0</v>
      </c>
      <c r="AX868" s="7">
        <v>1150.6099999999999</v>
      </c>
      <c r="AY868" s="7">
        <v>0</v>
      </c>
      <c r="AZ868" s="7">
        <v>207345.25</v>
      </c>
      <c r="BA868" s="7">
        <v>1090</v>
      </c>
      <c r="BB868" s="7">
        <v>14.35</v>
      </c>
      <c r="BC868" s="7">
        <v>0</v>
      </c>
      <c r="BD868" s="7">
        <v>369.3</v>
      </c>
      <c r="BE868" s="7">
        <v>784799.13</v>
      </c>
      <c r="BF868" s="7">
        <v>8826.39</v>
      </c>
      <c r="BG868" s="7">
        <v>0</v>
      </c>
      <c r="BH868" s="7">
        <v>72621.64</v>
      </c>
      <c r="BI868" s="7">
        <v>10996.49</v>
      </c>
      <c r="BJ868" s="7">
        <v>1457.7</v>
      </c>
      <c r="BK868" s="7">
        <v>92445.95</v>
      </c>
      <c r="BL868" s="7">
        <v>1381.5</v>
      </c>
      <c r="BM868" s="7">
        <v>0</v>
      </c>
      <c r="BN868" s="7">
        <v>415.93</v>
      </c>
      <c r="BO868" s="7">
        <v>2597.33</v>
      </c>
      <c r="BP868" s="7">
        <v>72.83</v>
      </c>
      <c r="BQ868" s="7">
        <v>19731.12</v>
      </c>
      <c r="BR868" s="7">
        <v>659.05</v>
      </c>
      <c r="BS868" s="7">
        <v>20536.900000000001</v>
      </c>
      <c r="BT868" s="7">
        <v>556.52</v>
      </c>
      <c r="BU868" s="7">
        <v>13182.05</v>
      </c>
      <c r="BV868" s="7">
        <v>149.08000000000001</v>
      </c>
      <c r="BW868" s="7">
        <v>2.4420000000000002</v>
      </c>
      <c r="BX868" s="7">
        <v>2.3719000000000001</v>
      </c>
      <c r="BY868" s="7">
        <v>0.85899999999999999</v>
      </c>
    </row>
    <row r="869" spans="1:77" s="7" customFormat="1" x14ac:dyDescent="0.25">
      <c r="A869" s="7">
        <f t="shared" si="33"/>
        <v>368.78871391076115</v>
      </c>
      <c r="B869" s="7">
        <v>84.7</v>
      </c>
      <c r="C869" s="7">
        <v>12.4</v>
      </c>
      <c r="E869" s="7">
        <v>85</v>
      </c>
      <c r="F869" s="7">
        <v>1</v>
      </c>
      <c r="G869" s="7">
        <v>85</v>
      </c>
      <c r="H869" s="7">
        <v>5.1870000000000003</v>
      </c>
      <c r="I869" s="7">
        <v>0</v>
      </c>
      <c r="J869" s="7">
        <v>51.921900000000001</v>
      </c>
      <c r="K869" s="7">
        <v>2.2212999999999998</v>
      </c>
      <c r="L869" s="7">
        <v>1.8008</v>
      </c>
      <c r="M869" s="7">
        <v>115.3327</v>
      </c>
      <c r="N869" s="7">
        <v>0.30669999999999997</v>
      </c>
      <c r="O869" s="7">
        <v>0</v>
      </c>
      <c r="P869" s="7">
        <v>0</v>
      </c>
      <c r="Q869" s="7">
        <v>110108</v>
      </c>
      <c r="R869" s="7">
        <v>9</v>
      </c>
      <c r="S869" s="7">
        <v>0</v>
      </c>
      <c r="T869" s="7">
        <v>4298.26</v>
      </c>
      <c r="U869" s="7">
        <v>5010.57</v>
      </c>
      <c r="V869" s="7">
        <v>188.37</v>
      </c>
      <c r="W869" s="7">
        <v>0</v>
      </c>
      <c r="X869" s="7">
        <v>314.54000000000002</v>
      </c>
      <c r="Y869" s="7">
        <v>0</v>
      </c>
      <c r="Z869" s="7">
        <v>4540.78</v>
      </c>
      <c r="AA869" s="7">
        <v>20304.810000000001</v>
      </c>
      <c r="AB869" s="7">
        <v>292.35000000000002</v>
      </c>
      <c r="AC869" s="7">
        <v>0</v>
      </c>
      <c r="AD869" s="7">
        <v>1193.31</v>
      </c>
      <c r="AE869" s="7">
        <v>5825.07</v>
      </c>
      <c r="AF869" s="7">
        <v>232.03</v>
      </c>
      <c r="AG869" s="7">
        <v>15302.24</v>
      </c>
      <c r="AH869" s="7">
        <v>578.11</v>
      </c>
      <c r="AI869" s="7">
        <v>0</v>
      </c>
      <c r="AJ869" s="7">
        <v>11816171.109999999</v>
      </c>
      <c r="AK869" s="7">
        <v>0</v>
      </c>
      <c r="AL869" s="7">
        <v>178.44</v>
      </c>
      <c r="AM869" s="7">
        <v>0</v>
      </c>
      <c r="AN869" s="7">
        <v>48988049.950000003</v>
      </c>
      <c r="AO869" s="7">
        <v>0</v>
      </c>
      <c r="AP869" s="7">
        <v>1686.75</v>
      </c>
      <c r="AQ869" s="7">
        <v>0</v>
      </c>
      <c r="AR869" s="7">
        <v>0</v>
      </c>
      <c r="AS869" s="7">
        <v>0</v>
      </c>
      <c r="AT869" s="7">
        <v>765.74</v>
      </c>
      <c r="AU869" s="7">
        <v>0</v>
      </c>
      <c r="AV869" s="7">
        <v>2498.25</v>
      </c>
      <c r="AW869" s="7">
        <v>0</v>
      </c>
      <c r="AX869" s="7">
        <v>1229.0999999999999</v>
      </c>
      <c r="AY869" s="7">
        <v>0</v>
      </c>
      <c r="AZ869" s="7">
        <v>224272.61</v>
      </c>
      <c r="BA869" s="7">
        <v>1052.1600000000001</v>
      </c>
      <c r="BB869" s="7">
        <v>15.31</v>
      </c>
      <c r="BC869" s="7">
        <v>0</v>
      </c>
      <c r="BD869" s="7">
        <v>399.05</v>
      </c>
      <c r="BE869" s="7">
        <v>866814.58</v>
      </c>
      <c r="BF869" s="7">
        <v>10484</v>
      </c>
      <c r="BG869" s="7">
        <v>0</v>
      </c>
      <c r="BH869" s="7">
        <v>135535.49</v>
      </c>
      <c r="BI869" s="7">
        <v>4112.43</v>
      </c>
      <c r="BJ869" s="7">
        <v>1543.1</v>
      </c>
      <c r="BK869" s="7">
        <v>39267.040000000001</v>
      </c>
      <c r="BL869" s="7">
        <v>1132.49</v>
      </c>
      <c r="BM869" s="7">
        <v>0</v>
      </c>
      <c r="BN869" s="7">
        <v>673.15</v>
      </c>
      <c r="BO869" s="7">
        <v>944.07</v>
      </c>
      <c r="BP869" s="7">
        <v>58.04</v>
      </c>
      <c r="BQ869" s="7">
        <v>16740.05</v>
      </c>
      <c r="BR869" s="7">
        <v>661.93</v>
      </c>
      <c r="BS869" s="7">
        <v>20254.95</v>
      </c>
      <c r="BT869" s="7">
        <v>556.66999999999996</v>
      </c>
      <c r="BU869" s="7">
        <v>4372.0200000000004</v>
      </c>
      <c r="BV869" s="7">
        <v>105.58</v>
      </c>
      <c r="BW869" s="7">
        <v>1.8443000000000001</v>
      </c>
      <c r="BX869" s="7">
        <v>-1.0077</v>
      </c>
      <c r="BY869" s="7">
        <v>1.3915</v>
      </c>
    </row>
    <row r="870" spans="1:77" s="7" customFormat="1" x14ac:dyDescent="0.25">
      <c r="A870" s="7">
        <f t="shared" si="33"/>
        <v>368.95275590551182</v>
      </c>
      <c r="B870" s="7">
        <v>83.3</v>
      </c>
      <c r="C870" s="7">
        <v>8.6999999999999993</v>
      </c>
      <c r="E870" s="7">
        <v>90</v>
      </c>
      <c r="F870" s="7">
        <v>1</v>
      </c>
      <c r="G870" s="7">
        <v>90</v>
      </c>
      <c r="H870" s="7">
        <v>4.91</v>
      </c>
      <c r="I870" s="7">
        <v>0</v>
      </c>
      <c r="J870" s="7">
        <v>49.1492</v>
      </c>
      <c r="K870" s="7">
        <v>2.1541000000000001</v>
      </c>
      <c r="L870" s="7">
        <v>2.3210999999999999</v>
      </c>
      <c r="M870" s="7">
        <v>105.8733</v>
      </c>
      <c r="N870" s="7">
        <v>0.34560000000000002</v>
      </c>
      <c r="O870" s="7">
        <v>0</v>
      </c>
      <c r="P870" s="7">
        <v>0</v>
      </c>
      <c r="Q870" s="7">
        <v>180847</v>
      </c>
      <c r="R870" s="7">
        <v>8</v>
      </c>
      <c r="S870" s="7">
        <v>0</v>
      </c>
      <c r="T870" s="7">
        <v>1580.9</v>
      </c>
      <c r="U870" s="7">
        <v>5459.47</v>
      </c>
      <c r="V870" s="7">
        <v>181.54</v>
      </c>
      <c r="W870" s="7">
        <v>0</v>
      </c>
      <c r="X870" s="7">
        <v>277.58</v>
      </c>
      <c r="Y870" s="7">
        <v>0</v>
      </c>
      <c r="Z870" s="7">
        <v>1807.97</v>
      </c>
      <c r="AA870" s="7">
        <v>28419.9</v>
      </c>
      <c r="AB870" s="7">
        <v>303.01</v>
      </c>
      <c r="AC870" s="7">
        <v>0</v>
      </c>
      <c r="AD870" s="7">
        <v>1002.91</v>
      </c>
      <c r="AE870" s="7">
        <v>6036.2</v>
      </c>
      <c r="AF870" s="7">
        <v>208.72</v>
      </c>
      <c r="AG870" s="7">
        <v>15726.02</v>
      </c>
      <c r="AH870" s="7">
        <v>517.98</v>
      </c>
      <c r="AI870" s="7">
        <v>0</v>
      </c>
      <c r="AJ870" s="7">
        <v>9888378.7699999996</v>
      </c>
      <c r="AK870" s="7">
        <v>0</v>
      </c>
      <c r="AL870" s="7">
        <v>149.09</v>
      </c>
      <c r="AM870" s="7">
        <v>0</v>
      </c>
      <c r="AN870" s="7">
        <v>40995715.869999997</v>
      </c>
      <c r="AO870" s="7">
        <v>0</v>
      </c>
      <c r="AP870" s="7">
        <v>1411.32</v>
      </c>
      <c r="AQ870" s="7">
        <v>0</v>
      </c>
      <c r="AR870" s="7">
        <v>0</v>
      </c>
      <c r="AS870" s="7">
        <v>0</v>
      </c>
      <c r="AT870" s="7">
        <v>645.46</v>
      </c>
      <c r="AU870" s="7">
        <v>0</v>
      </c>
      <c r="AV870" s="7">
        <v>2095.61</v>
      </c>
      <c r="AW870" s="7">
        <v>0</v>
      </c>
      <c r="AX870" s="7">
        <v>1043.79</v>
      </c>
      <c r="AY870" s="7">
        <v>0</v>
      </c>
      <c r="AZ870" s="7">
        <v>187682.84</v>
      </c>
      <c r="BA870" s="7">
        <v>976.58</v>
      </c>
      <c r="BB870" s="7">
        <v>12.38</v>
      </c>
      <c r="BC870" s="7">
        <v>0</v>
      </c>
      <c r="BD870" s="7">
        <v>333.35</v>
      </c>
      <c r="BE870" s="7">
        <v>602291.93000000005</v>
      </c>
      <c r="BF870" s="7">
        <v>6256.96</v>
      </c>
      <c r="BG870" s="7">
        <v>0</v>
      </c>
      <c r="BH870" s="7">
        <v>38154.65</v>
      </c>
      <c r="BI870" s="7">
        <v>36292.33</v>
      </c>
      <c r="BJ870" s="7">
        <v>1516.73</v>
      </c>
      <c r="BK870" s="7">
        <v>187452.56</v>
      </c>
      <c r="BL870" s="7">
        <v>1552.16</v>
      </c>
      <c r="BM870" s="7">
        <v>0</v>
      </c>
      <c r="BN870" s="7">
        <v>246.51</v>
      </c>
      <c r="BO870" s="7">
        <v>1981.93</v>
      </c>
      <c r="BP870" s="7">
        <v>61.69</v>
      </c>
      <c r="BQ870" s="7">
        <v>80361.440000000002</v>
      </c>
      <c r="BR870" s="7">
        <v>941.15</v>
      </c>
      <c r="BS870" s="7">
        <v>25032.23</v>
      </c>
      <c r="BT870" s="7">
        <v>678.64</v>
      </c>
      <c r="BU870" s="7">
        <v>9969.41</v>
      </c>
      <c r="BV870" s="7">
        <v>140.34</v>
      </c>
      <c r="BW870" s="7">
        <v>3.5478999999999998</v>
      </c>
      <c r="BX870" s="7">
        <v>-0.76759999999999995</v>
      </c>
      <c r="BY870" s="7">
        <v>1.1741999999999999</v>
      </c>
    </row>
    <row r="871" spans="1:77" s="7" customFormat="1" x14ac:dyDescent="0.25">
      <c r="A871" s="7">
        <f t="shared" si="33"/>
        <v>369.11679790026244</v>
      </c>
      <c r="B871" s="7">
        <v>82</v>
      </c>
      <c r="C871" s="7">
        <v>5.7</v>
      </c>
      <c r="E871" s="7">
        <v>95</v>
      </c>
      <c r="F871" s="7">
        <v>1</v>
      </c>
      <c r="G871" s="7">
        <v>95</v>
      </c>
      <c r="H871" s="7">
        <v>5.0460000000000003</v>
      </c>
      <c r="I871" s="7">
        <v>0</v>
      </c>
      <c r="J871" s="7">
        <v>50.5105</v>
      </c>
      <c r="K871" s="7">
        <v>2.1890999999999998</v>
      </c>
      <c r="L871" s="7">
        <v>2.2841</v>
      </c>
      <c r="M871" s="7">
        <v>110.5712</v>
      </c>
      <c r="N871" s="7">
        <v>0.32540000000000002</v>
      </c>
      <c r="O871" s="7">
        <v>0</v>
      </c>
      <c r="P871" s="7">
        <v>0</v>
      </c>
      <c r="Q871" s="7">
        <v>128540</v>
      </c>
      <c r="R871" s="7">
        <v>9</v>
      </c>
      <c r="S871" s="7">
        <v>0</v>
      </c>
      <c r="T871" s="7">
        <v>3058.57</v>
      </c>
      <c r="U871" s="7">
        <v>4910.49</v>
      </c>
      <c r="V871" s="7">
        <v>192.6</v>
      </c>
      <c r="W871" s="7">
        <v>0</v>
      </c>
      <c r="X871" s="7">
        <v>316.20999999999998</v>
      </c>
      <c r="Y871" s="7">
        <v>0</v>
      </c>
      <c r="Z871" s="7">
        <v>3990.06</v>
      </c>
      <c r="AA871" s="7">
        <v>23783.73</v>
      </c>
      <c r="AB871" s="7">
        <v>311.20999999999998</v>
      </c>
      <c r="AC871" s="7">
        <v>0</v>
      </c>
      <c r="AD871" s="7">
        <v>1125.8599999999999</v>
      </c>
      <c r="AE871" s="7">
        <v>5509.22</v>
      </c>
      <c r="AF871" s="7">
        <v>229.02</v>
      </c>
      <c r="AG871" s="7">
        <v>14427.84</v>
      </c>
      <c r="AH871" s="7">
        <v>569.39</v>
      </c>
      <c r="AI871" s="7">
        <v>0</v>
      </c>
      <c r="AJ871" s="7">
        <v>11134142.82</v>
      </c>
      <c r="AK871" s="7">
        <v>0</v>
      </c>
      <c r="AL871" s="7">
        <v>168.08</v>
      </c>
      <c r="AM871" s="7">
        <v>0</v>
      </c>
      <c r="AN871" s="7">
        <v>46160464.32</v>
      </c>
      <c r="AO871" s="7">
        <v>0</v>
      </c>
      <c r="AP871" s="7">
        <v>1588.97</v>
      </c>
      <c r="AQ871" s="7">
        <v>0</v>
      </c>
      <c r="AR871" s="7">
        <v>0</v>
      </c>
      <c r="AS871" s="7">
        <v>0</v>
      </c>
      <c r="AT871" s="7">
        <v>745.09</v>
      </c>
      <c r="AU871" s="7">
        <v>0</v>
      </c>
      <c r="AV871" s="7">
        <v>2367.08</v>
      </c>
      <c r="AW871" s="7">
        <v>0</v>
      </c>
      <c r="AX871" s="7">
        <v>1207.05</v>
      </c>
      <c r="AY871" s="7">
        <v>0</v>
      </c>
      <c r="AZ871" s="7">
        <v>211327.58</v>
      </c>
      <c r="BA871" s="7">
        <v>937</v>
      </c>
      <c r="BB871" s="7">
        <v>14.25</v>
      </c>
      <c r="BC871" s="7">
        <v>0</v>
      </c>
      <c r="BD871" s="7">
        <v>377.11</v>
      </c>
      <c r="BE871" s="7">
        <v>782178.03</v>
      </c>
      <c r="BF871" s="7">
        <v>9155.59</v>
      </c>
      <c r="BG871" s="7">
        <v>0</v>
      </c>
      <c r="BH871" s="7">
        <v>83357.11</v>
      </c>
      <c r="BI871" s="7">
        <v>13959.9</v>
      </c>
      <c r="BJ871" s="7">
        <v>1627.63</v>
      </c>
      <c r="BK871" s="7">
        <v>97026.58</v>
      </c>
      <c r="BL871" s="7">
        <v>1500.86</v>
      </c>
      <c r="BM871" s="7">
        <v>0</v>
      </c>
      <c r="BN871" s="7">
        <v>441.22</v>
      </c>
      <c r="BO871" s="7">
        <v>980.97</v>
      </c>
      <c r="BP871" s="7">
        <v>59.09</v>
      </c>
      <c r="BQ871" s="7">
        <v>25744.58</v>
      </c>
      <c r="BR871" s="7">
        <v>754.44</v>
      </c>
      <c r="BS871" s="7">
        <v>21824.39</v>
      </c>
      <c r="BT871" s="7">
        <v>622.41</v>
      </c>
      <c r="BU871" s="7">
        <v>8717.2800000000007</v>
      </c>
      <c r="BV871" s="7">
        <v>138.13999999999999</v>
      </c>
      <c r="BW871" s="7">
        <v>2.4826999999999999</v>
      </c>
      <c r="BX871" s="7">
        <v>3.6768000000000001</v>
      </c>
      <c r="BY871" s="7">
        <v>0.44819999999999999</v>
      </c>
    </row>
    <row r="872" spans="1:77" s="7" customFormat="1" x14ac:dyDescent="0.25">
      <c r="A872" s="7">
        <f t="shared" si="33"/>
        <v>369.28083989501312</v>
      </c>
      <c r="B872" s="7">
        <v>81.599999999999994</v>
      </c>
      <c r="C872" s="7">
        <v>7.4</v>
      </c>
      <c r="E872" s="7">
        <v>100</v>
      </c>
      <c r="F872" s="7">
        <v>1</v>
      </c>
      <c r="G872" s="7">
        <v>100</v>
      </c>
      <c r="H872" s="7">
        <v>5.3289999999999997</v>
      </c>
      <c r="I872" s="7">
        <v>0</v>
      </c>
      <c r="J872" s="7">
        <v>53.343299999999999</v>
      </c>
      <c r="K872" s="7">
        <v>2.1583999999999999</v>
      </c>
      <c r="L872" s="7">
        <v>2.3166000000000002</v>
      </c>
      <c r="M872" s="7">
        <v>115.1343</v>
      </c>
      <c r="N872" s="7">
        <v>0.34320000000000001</v>
      </c>
      <c r="O872" s="7">
        <v>0</v>
      </c>
      <c r="P872" s="7">
        <v>0</v>
      </c>
      <c r="Q872" s="7">
        <v>147500</v>
      </c>
      <c r="R872" s="7">
        <v>9</v>
      </c>
      <c r="S872" s="7">
        <v>0</v>
      </c>
      <c r="T872" s="7">
        <v>3021.03</v>
      </c>
      <c r="U872" s="7">
        <v>4856.6899999999996</v>
      </c>
      <c r="V872" s="7">
        <v>173.44</v>
      </c>
      <c r="W872" s="7">
        <v>0</v>
      </c>
      <c r="X872" s="7">
        <v>270.95</v>
      </c>
      <c r="Y872" s="7">
        <v>0</v>
      </c>
      <c r="Z872" s="7">
        <v>3416.85</v>
      </c>
      <c r="AA872" s="7">
        <v>24474.67</v>
      </c>
      <c r="AB872" s="7">
        <v>282.29000000000002</v>
      </c>
      <c r="AC872" s="7">
        <v>0</v>
      </c>
      <c r="AD872" s="7">
        <v>992.43</v>
      </c>
      <c r="AE872" s="7">
        <v>5444.84</v>
      </c>
      <c r="AF872" s="7">
        <v>205.16</v>
      </c>
      <c r="AG872" s="7">
        <v>14250.56</v>
      </c>
      <c r="AH872" s="7">
        <v>509.63</v>
      </c>
      <c r="AI872" s="7">
        <v>0</v>
      </c>
      <c r="AJ872" s="7">
        <v>9799375.5</v>
      </c>
      <c r="AK872" s="7">
        <v>0</v>
      </c>
      <c r="AL872" s="7">
        <v>148.09</v>
      </c>
      <c r="AM872" s="7">
        <v>0</v>
      </c>
      <c r="AN872" s="7">
        <v>40626721.850000001</v>
      </c>
      <c r="AO872" s="7">
        <v>0</v>
      </c>
      <c r="AP872" s="7">
        <v>1398.61</v>
      </c>
      <c r="AQ872" s="7">
        <v>0</v>
      </c>
      <c r="AR872" s="7">
        <v>0</v>
      </c>
      <c r="AS872" s="7">
        <v>0</v>
      </c>
      <c r="AT872" s="7">
        <v>652.9</v>
      </c>
      <c r="AU872" s="7">
        <v>0</v>
      </c>
      <c r="AV872" s="7">
        <v>2085.13</v>
      </c>
      <c r="AW872" s="7">
        <v>0</v>
      </c>
      <c r="AX872" s="7">
        <v>1068.5</v>
      </c>
      <c r="AY872" s="7">
        <v>0</v>
      </c>
      <c r="AZ872" s="7">
        <v>185993.49</v>
      </c>
      <c r="BA872" s="7">
        <v>917.03</v>
      </c>
      <c r="BB872" s="7">
        <v>12.65</v>
      </c>
      <c r="BC872" s="7">
        <v>0</v>
      </c>
      <c r="BD872" s="7">
        <v>331.7</v>
      </c>
      <c r="BE872" s="7">
        <v>745567.95</v>
      </c>
      <c r="BF872" s="7">
        <v>7720.89</v>
      </c>
      <c r="BG872" s="7">
        <v>0</v>
      </c>
      <c r="BH872" s="7">
        <v>69993.16</v>
      </c>
      <c r="BI872" s="7">
        <v>26349.62</v>
      </c>
      <c r="BJ872" s="7">
        <v>1624.53</v>
      </c>
      <c r="BK872" s="7">
        <v>137288.19</v>
      </c>
      <c r="BL872" s="7">
        <v>1559.01</v>
      </c>
      <c r="BM872" s="7">
        <v>0</v>
      </c>
      <c r="BN872" s="7">
        <v>436.81</v>
      </c>
      <c r="BO872" s="7">
        <v>992.73</v>
      </c>
      <c r="BP872" s="7">
        <v>53.93</v>
      </c>
      <c r="BQ872" s="7">
        <v>14772.63</v>
      </c>
      <c r="BR872" s="7">
        <v>643.84</v>
      </c>
      <c r="BS872" s="7">
        <v>18577.95</v>
      </c>
      <c r="BT872" s="7">
        <v>563.23</v>
      </c>
      <c r="BU872" s="7">
        <v>6507.12</v>
      </c>
      <c r="BV872" s="7">
        <v>112.93</v>
      </c>
      <c r="BW872" s="7">
        <v>2.629</v>
      </c>
      <c r="BX872" s="7">
        <v>3.6073</v>
      </c>
      <c r="BY872" s="7">
        <v>0.34749999999999998</v>
      </c>
    </row>
    <row r="873" spans="1:77" s="7" customFormat="1" x14ac:dyDescent="0.25">
      <c r="A873" s="7">
        <f t="shared" si="33"/>
        <v>369.44488188976379</v>
      </c>
      <c r="B873" s="7">
        <v>82.8</v>
      </c>
      <c r="C873" s="7">
        <v>9.8000000000000007</v>
      </c>
      <c r="E873" s="7">
        <v>105</v>
      </c>
      <c r="F873" s="7">
        <v>1</v>
      </c>
      <c r="G873" s="7">
        <v>105</v>
      </c>
      <c r="H873" s="7">
        <v>5.258</v>
      </c>
      <c r="I873" s="7">
        <v>0</v>
      </c>
      <c r="J873" s="7">
        <v>52.632599999999996</v>
      </c>
      <c r="K873" s="7">
        <v>2.1166</v>
      </c>
      <c r="L873" s="7">
        <v>2.3622999999999998</v>
      </c>
      <c r="M873" s="7">
        <v>111.40009999999999</v>
      </c>
      <c r="N873" s="7">
        <v>0.3674</v>
      </c>
      <c r="O873" s="7">
        <v>0</v>
      </c>
      <c r="P873" s="7">
        <v>0</v>
      </c>
      <c r="Q873" s="7">
        <v>146879</v>
      </c>
      <c r="R873" s="7">
        <v>9</v>
      </c>
      <c r="S873" s="7">
        <v>1708.3</v>
      </c>
      <c r="T873" s="7">
        <v>233.38</v>
      </c>
      <c r="U873" s="7">
        <v>7111.13</v>
      </c>
      <c r="V873" s="7">
        <v>228.98</v>
      </c>
      <c r="W873" s="7">
        <v>0</v>
      </c>
      <c r="X873" s="7">
        <v>328.73</v>
      </c>
      <c r="Y873" s="7">
        <v>0</v>
      </c>
      <c r="Z873" s="7">
        <v>1614.55</v>
      </c>
      <c r="AA873" s="7">
        <v>20668.830000000002</v>
      </c>
      <c r="AB873" s="7">
        <v>309.18</v>
      </c>
      <c r="AC873" s="7">
        <v>0</v>
      </c>
      <c r="AD873" s="7">
        <v>1170.58</v>
      </c>
      <c r="AE873" s="7">
        <v>6132.3</v>
      </c>
      <c r="AF873" s="7">
        <v>230.41</v>
      </c>
      <c r="AG873" s="7">
        <v>16019.24</v>
      </c>
      <c r="AH873" s="7">
        <v>572.23</v>
      </c>
      <c r="AI873" s="7">
        <v>0</v>
      </c>
      <c r="AJ873" s="7">
        <v>11627205.1</v>
      </c>
      <c r="AK873" s="7">
        <v>0</v>
      </c>
      <c r="AL873" s="7">
        <v>175.31</v>
      </c>
      <c r="AM873" s="7">
        <v>0</v>
      </c>
      <c r="AN873" s="7">
        <v>48204625.600000001</v>
      </c>
      <c r="AO873" s="7">
        <v>0</v>
      </c>
      <c r="AP873" s="7">
        <v>1659.65</v>
      </c>
      <c r="AQ873" s="7">
        <v>0</v>
      </c>
      <c r="AR873" s="7">
        <v>0</v>
      </c>
      <c r="AS873" s="7">
        <v>0</v>
      </c>
      <c r="AT873" s="7">
        <v>732.74</v>
      </c>
      <c r="AU873" s="7">
        <v>0</v>
      </c>
      <c r="AV873" s="7">
        <v>2452.1</v>
      </c>
      <c r="AW873" s="7">
        <v>0</v>
      </c>
      <c r="AX873" s="7">
        <v>1216.71</v>
      </c>
      <c r="AY873" s="7">
        <v>0</v>
      </c>
      <c r="AZ873" s="7">
        <v>220686.03</v>
      </c>
      <c r="BA873" s="7">
        <v>1013.58</v>
      </c>
      <c r="BB873" s="7">
        <v>13.92</v>
      </c>
      <c r="BC873" s="7">
        <v>0</v>
      </c>
      <c r="BD873" s="7">
        <v>390.82</v>
      </c>
      <c r="BE873" s="7">
        <v>688211.92</v>
      </c>
      <c r="BF873" s="7">
        <v>8119.2</v>
      </c>
      <c r="BG873" s="7">
        <v>0</v>
      </c>
      <c r="BH873" s="7">
        <v>47864.99</v>
      </c>
      <c r="BI873" s="7">
        <v>16485.32</v>
      </c>
      <c r="BJ873" s="7">
        <v>1423.46</v>
      </c>
      <c r="BK873" s="7">
        <v>89574.399999999994</v>
      </c>
      <c r="BL873" s="7">
        <v>1243.6199999999999</v>
      </c>
      <c r="BM873" s="7">
        <v>0</v>
      </c>
      <c r="BN873" s="7">
        <v>269.68</v>
      </c>
      <c r="BO873" s="7">
        <v>2221.39</v>
      </c>
      <c r="BP873" s="7">
        <v>64.75</v>
      </c>
      <c r="BQ873" s="7">
        <v>110120.72</v>
      </c>
      <c r="BR873" s="7">
        <v>1041.73</v>
      </c>
      <c r="BS873" s="7">
        <v>31002.46</v>
      </c>
      <c r="BT873" s="7">
        <v>692</v>
      </c>
      <c r="BU873" s="7">
        <v>9730.42</v>
      </c>
      <c r="BV873" s="7">
        <v>150.31</v>
      </c>
      <c r="BW873" s="7">
        <v>2.6735000000000002</v>
      </c>
      <c r="BX873" s="7">
        <v>4.4398999999999997</v>
      </c>
      <c r="BY873" s="7">
        <v>0.44040000000000001</v>
      </c>
    </row>
    <row r="874" spans="1:77" s="7" customFormat="1" x14ac:dyDescent="0.25">
      <c r="A874" s="7">
        <f t="shared" si="33"/>
        <v>369.60892388451441</v>
      </c>
      <c r="B874" s="7">
        <v>85.3</v>
      </c>
      <c r="C874" s="7">
        <v>9.9</v>
      </c>
      <c r="E874" s="7">
        <v>110</v>
      </c>
      <c r="F874" s="7">
        <v>1</v>
      </c>
      <c r="G874" s="7">
        <v>110</v>
      </c>
      <c r="H874" s="7">
        <v>5.0410000000000004</v>
      </c>
      <c r="I874" s="7">
        <v>0</v>
      </c>
      <c r="J874" s="7">
        <v>50.460500000000003</v>
      </c>
      <c r="K874" s="7">
        <v>1.512</v>
      </c>
      <c r="L874" s="7">
        <v>3.3069999999999999</v>
      </c>
      <c r="M874" s="7">
        <v>76.294499999999999</v>
      </c>
      <c r="N874" s="7">
        <v>0.71809999999999996</v>
      </c>
      <c r="O874" s="7">
        <v>0</v>
      </c>
      <c r="P874" s="7">
        <v>0</v>
      </c>
      <c r="BW874" s="7">
        <v>2.7081</v>
      </c>
      <c r="BX874" s="7">
        <v>4.1327999999999996</v>
      </c>
      <c r="BY874" s="7">
        <v>0.64259999999999995</v>
      </c>
    </row>
    <row r="875" spans="1:77" s="7" customFormat="1" x14ac:dyDescent="0.25">
      <c r="A875" s="7">
        <f t="shared" si="33"/>
        <v>369.77296587926509</v>
      </c>
      <c r="B875" s="7">
        <v>84.6</v>
      </c>
      <c r="C875" s="7">
        <v>8.6</v>
      </c>
      <c r="E875" s="7">
        <v>115</v>
      </c>
      <c r="F875" s="7">
        <v>1</v>
      </c>
      <c r="G875" s="7">
        <v>115</v>
      </c>
      <c r="H875" s="7">
        <v>5.1040000000000001</v>
      </c>
      <c r="I875" s="7">
        <v>0</v>
      </c>
      <c r="J875" s="7">
        <v>51.091099999999997</v>
      </c>
      <c r="K875" s="7">
        <v>2.1789999999999998</v>
      </c>
      <c r="L875" s="7">
        <v>2.2946</v>
      </c>
      <c r="M875" s="7">
        <v>111.3283</v>
      </c>
      <c r="N875" s="7">
        <v>0.33119999999999999</v>
      </c>
      <c r="O875" s="7">
        <v>0</v>
      </c>
      <c r="P875" s="7">
        <v>0</v>
      </c>
      <c r="Q875" s="7">
        <v>147622</v>
      </c>
      <c r="R875" s="7">
        <v>9</v>
      </c>
      <c r="S875" s="7">
        <v>592.57000000000005</v>
      </c>
      <c r="T875" s="7">
        <v>185.41</v>
      </c>
      <c r="U875" s="7">
        <v>5162.18</v>
      </c>
      <c r="V875" s="7">
        <v>188.9</v>
      </c>
      <c r="W875" s="7">
        <v>0</v>
      </c>
      <c r="X875" s="7">
        <v>289.72000000000003</v>
      </c>
      <c r="Y875" s="7">
        <v>0</v>
      </c>
      <c r="Z875" s="7">
        <v>3723.46</v>
      </c>
      <c r="AA875" s="7">
        <v>25238.27</v>
      </c>
      <c r="AB875" s="7">
        <v>305.02999999999997</v>
      </c>
      <c r="AC875" s="7">
        <v>0</v>
      </c>
      <c r="AD875" s="7">
        <v>1061.42</v>
      </c>
      <c r="AE875" s="7">
        <v>5592.25</v>
      </c>
      <c r="AF875" s="7">
        <v>220.8</v>
      </c>
      <c r="AG875" s="7">
        <v>14634.3</v>
      </c>
      <c r="AH875" s="7">
        <v>548.69000000000005</v>
      </c>
      <c r="AI875" s="7">
        <v>0</v>
      </c>
      <c r="AJ875" s="7">
        <v>10493213.060000001</v>
      </c>
      <c r="AK875" s="7">
        <v>0</v>
      </c>
      <c r="AL875" s="7">
        <v>158.47</v>
      </c>
      <c r="AM875" s="7">
        <v>0</v>
      </c>
      <c r="AN875" s="7">
        <v>43503266.909999996</v>
      </c>
      <c r="AO875" s="7">
        <v>0</v>
      </c>
      <c r="AP875" s="7">
        <v>1497.57</v>
      </c>
      <c r="AQ875" s="7">
        <v>0</v>
      </c>
      <c r="AR875" s="7">
        <v>0</v>
      </c>
      <c r="AS875" s="7">
        <v>0</v>
      </c>
      <c r="AT875" s="7">
        <v>693.16</v>
      </c>
      <c r="AU875" s="7">
        <v>0</v>
      </c>
      <c r="AV875" s="7">
        <v>2227.33</v>
      </c>
      <c r="AW875" s="7">
        <v>0</v>
      </c>
      <c r="AX875" s="7">
        <v>1132.31</v>
      </c>
      <c r="AY875" s="7">
        <v>0</v>
      </c>
      <c r="AZ875" s="7">
        <v>199162.64</v>
      </c>
      <c r="BA875" s="7">
        <v>936.99</v>
      </c>
      <c r="BB875" s="7">
        <v>13.54</v>
      </c>
      <c r="BC875" s="7">
        <v>0</v>
      </c>
      <c r="BD875" s="7">
        <v>356.5</v>
      </c>
      <c r="BE875" s="7">
        <v>743174.67</v>
      </c>
      <c r="BF875" s="7">
        <v>8245.31</v>
      </c>
      <c r="BG875" s="7">
        <v>0</v>
      </c>
      <c r="BH875" s="7">
        <v>64080.2</v>
      </c>
      <c r="BI875" s="7">
        <v>22475.439999999999</v>
      </c>
      <c r="BJ875" s="7">
        <v>1677.88</v>
      </c>
      <c r="BK875" s="7">
        <v>132839.97</v>
      </c>
      <c r="BL875" s="7">
        <v>1625.72</v>
      </c>
      <c r="BM875" s="7">
        <v>0</v>
      </c>
      <c r="BN875" s="7">
        <v>340.27</v>
      </c>
      <c r="BO875" s="7">
        <v>1728.73</v>
      </c>
      <c r="BP875" s="7">
        <v>67.63</v>
      </c>
      <c r="BQ875" s="7">
        <v>18376.900000000001</v>
      </c>
      <c r="BR875" s="7">
        <v>719.66</v>
      </c>
      <c r="BS875" s="7">
        <v>18759.650000000001</v>
      </c>
      <c r="BT875" s="7">
        <v>615.63</v>
      </c>
      <c r="BU875" s="7">
        <v>10488.09</v>
      </c>
      <c r="BV875" s="7">
        <v>142.71</v>
      </c>
      <c r="BW875" s="7">
        <v>2.2501000000000002</v>
      </c>
      <c r="BX875" s="7">
        <v>4.5987999999999998</v>
      </c>
      <c r="BY875" s="7">
        <v>0.34300000000000003</v>
      </c>
    </row>
    <row r="876" spans="1:77" s="7" customFormat="1" x14ac:dyDescent="0.25">
      <c r="A876" s="7">
        <f t="shared" si="33"/>
        <v>369.93700787401576</v>
      </c>
      <c r="B876" s="7">
        <v>88.9</v>
      </c>
      <c r="C876" s="7">
        <v>9.1</v>
      </c>
      <c r="E876" s="7">
        <v>120</v>
      </c>
      <c r="F876" s="7">
        <v>1</v>
      </c>
      <c r="G876" s="7">
        <v>120</v>
      </c>
      <c r="H876" s="7">
        <v>5.2759999999999998</v>
      </c>
      <c r="I876" s="7">
        <v>0</v>
      </c>
      <c r="J876" s="7">
        <v>52.812800000000003</v>
      </c>
      <c r="K876" s="7">
        <v>2.0573000000000001</v>
      </c>
      <c r="L876" s="7">
        <v>1.9442999999999999</v>
      </c>
      <c r="M876" s="7">
        <v>108.6493</v>
      </c>
      <c r="N876" s="7">
        <v>0.40179999999999999</v>
      </c>
      <c r="O876" s="7">
        <v>0</v>
      </c>
      <c r="P876" s="7">
        <v>0</v>
      </c>
      <c r="Q876" s="7">
        <v>136567</v>
      </c>
      <c r="R876" s="7">
        <v>9</v>
      </c>
      <c r="S876" s="7">
        <v>0</v>
      </c>
      <c r="T876" s="7">
        <v>2928.53</v>
      </c>
      <c r="U876" s="7">
        <v>5158.6000000000004</v>
      </c>
      <c r="V876" s="7">
        <v>186.63</v>
      </c>
      <c r="W876" s="7">
        <v>0</v>
      </c>
      <c r="X876" s="7">
        <v>289.48</v>
      </c>
      <c r="Y876" s="7">
        <v>0</v>
      </c>
      <c r="Z876" s="7">
        <v>3743.54</v>
      </c>
      <c r="AA876" s="7">
        <v>21903.64</v>
      </c>
      <c r="AB876" s="7">
        <v>290.22000000000003</v>
      </c>
      <c r="AC876" s="7">
        <v>0</v>
      </c>
      <c r="AD876" s="7">
        <v>1070.3</v>
      </c>
      <c r="AE876" s="7">
        <v>5717.42</v>
      </c>
      <c r="AF876" s="7">
        <v>218.27</v>
      </c>
      <c r="AG876" s="7">
        <v>14939.99</v>
      </c>
      <c r="AH876" s="7">
        <v>542.22</v>
      </c>
      <c r="AI876" s="7">
        <v>0</v>
      </c>
      <c r="AJ876" s="7">
        <v>10614521.9</v>
      </c>
      <c r="AK876" s="7">
        <v>0</v>
      </c>
      <c r="AL876" s="7">
        <v>160.30000000000001</v>
      </c>
      <c r="AM876" s="7">
        <v>0</v>
      </c>
      <c r="AN876" s="7">
        <v>44006194.93</v>
      </c>
      <c r="AO876" s="7">
        <v>0</v>
      </c>
      <c r="AP876" s="7">
        <v>1514.9</v>
      </c>
      <c r="AQ876" s="7">
        <v>0</v>
      </c>
      <c r="AR876" s="7">
        <v>0</v>
      </c>
      <c r="AS876" s="7">
        <v>0</v>
      </c>
      <c r="AT876" s="7">
        <v>700.08</v>
      </c>
      <c r="AU876" s="7">
        <v>0</v>
      </c>
      <c r="AV876" s="7">
        <v>2254.7399999999998</v>
      </c>
      <c r="AW876" s="7">
        <v>0</v>
      </c>
      <c r="AX876" s="7">
        <v>1134.3699999999999</v>
      </c>
      <c r="AY876" s="7">
        <v>0</v>
      </c>
      <c r="AZ876" s="7">
        <v>201465.11</v>
      </c>
      <c r="BA876" s="7">
        <v>968.04</v>
      </c>
      <c r="BB876" s="7">
        <v>13.53</v>
      </c>
      <c r="BC876" s="7">
        <v>0</v>
      </c>
      <c r="BD876" s="7">
        <v>358.6</v>
      </c>
      <c r="BE876" s="7">
        <v>749976.37</v>
      </c>
      <c r="BF876" s="7">
        <v>8215.23</v>
      </c>
      <c r="BG876" s="7">
        <v>0</v>
      </c>
      <c r="BH876" s="7">
        <v>77552.12</v>
      </c>
      <c r="BI876" s="7">
        <v>22790.78</v>
      </c>
      <c r="BJ876" s="7">
        <v>1671.85</v>
      </c>
      <c r="BK876" s="7">
        <v>136272.64000000001</v>
      </c>
      <c r="BL876" s="7">
        <v>1646.25</v>
      </c>
      <c r="BM876" s="7">
        <v>0</v>
      </c>
      <c r="BN876" s="7">
        <v>441.82</v>
      </c>
      <c r="BO876" s="7">
        <v>913.37</v>
      </c>
      <c r="BP876" s="7">
        <v>57.28</v>
      </c>
      <c r="BQ876" s="7">
        <v>16818.78</v>
      </c>
      <c r="BR876" s="7">
        <v>707.7</v>
      </c>
      <c r="BS876" s="7">
        <v>17562.13</v>
      </c>
      <c r="BT876" s="7">
        <v>607.35</v>
      </c>
      <c r="BU876" s="7">
        <v>6978.23</v>
      </c>
      <c r="BV876" s="7">
        <v>122.85</v>
      </c>
      <c r="BW876" s="7">
        <v>2.3167</v>
      </c>
      <c r="BX876" s="7">
        <v>1.4668000000000001</v>
      </c>
      <c r="BY876" s="7">
        <v>0.76739999999999997</v>
      </c>
    </row>
    <row r="877" spans="1:77" s="7" customFormat="1" x14ac:dyDescent="0.25">
      <c r="A877" s="7">
        <f t="shared" si="33"/>
        <v>370.10104986876638</v>
      </c>
      <c r="B877" s="7">
        <v>86.2</v>
      </c>
      <c r="C877" s="7">
        <v>9.1999999999999993</v>
      </c>
      <c r="E877" s="7">
        <v>125</v>
      </c>
      <c r="F877" s="7">
        <v>1</v>
      </c>
      <c r="G877" s="7">
        <v>125</v>
      </c>
      <c r="H877" s="7">
        <v>5.0179999999999998</v>
      </c>
      <c r="I877" s="7">
        <v>0</v>
      </c>
      <c r="J877" s="7">
        <v>50.230200000000004</v>
      </c>
      <c r="K877" s="7">
        <v>1.7924</v>
      </c>
      <c r="L877" s="7">
        <v>2.7894999999999999</v>
      </c>
      <c r="M877" s="7">
        <v>90.033699999999996</v>
      </c>
      <c r="N877" s="7">
        <v>0.5554</v>
      </c>
      <c r="O877" s="7">
        <v>0</v>
      </c>
      <c r="P877" s="7">
        <v>0</v>
      </c>
      <c r="Q877" s="7">
        <v>148793</v>
      </c>
      <c r="R877" s="7">
        <v>9</v>
      </c>
      <c r="S877" s="7">
        <v>0</v>
      </c>
      <c r="T877" s="7">
        <v>2807.55</v>
      </c>
      <c r="U877" s="7">
        <v>4915.83</v>
      </c>
      <c r="V877" s="7">
        <v>173.59</v>
      </c>
      <c r="W877" s="7">
        <v>0</v>
      </c>
      <c r="X877" s="7">
        <v>271.68</v>
      </c>
      <c r="Y877" s="7">
        <v>0</v>
      </c>
      <c r="Z877" s="7">
        <v>3424.8</v>
      </c>
      <c r="AA877" s="7">
        <v>24350.33</v>
      </c>
      <c r="AB877" s="7">
        <v>283.99</v>
      </c>
      <c r="AC877" s="7">
        <v>0</v>
      </c>
      <c r="AD877" s="7">
        <v>1010.09</v>
      </c>
      <c r="AE877" s="7">
        <v>5711.09</v>
      </c>
      <c r="AF877" s="7">
        <v>208.22</v>
      </c>
      <c r="AG877" s="7">
        <v>14927.99</v>
      </c>
      <c r="AH877" s="7">
        <v>517.37</v>
      </c>
      <c r="AI877" s="7">
        <v>0</v>
      </c>
      <c r="AJ877" s="7">
        <v>9987886.6400000006</v>
      </c>
      <c r="AK877" s="7">
        <v>0</v>
      </c>
      <c r="AL877" s="7">
        <v>150.91</v>
      </c>
      <c r="AM877" s="7">
        <v>0</v>
      </c>
      <c r="AN877" s="7">
        <v>41408260.359999999</v>
      </c>
      <c r="AO877" s="7">
        <v>0</v>
      </c>
      <c r="AP877" s="7">
        <v>1425.4</v>
      </c>
      <c r="AQ877" s="7">
        <v>0</v>
      </c>
      <c r="AR877" s="7">
        <v>0</v>
      </c>
      <c r="AS877" s="7">
        <v>0</v>
      </c>
      <c r="AT877" s="7">
        <v>650.38</v>
      </c>
      <c r="AU877" s="7">
        <v>0</v>
      </c>
      <c r="AV877" s="7">
        <v>2120.48</v>
      </c>
      <c r="AW877" s="7">
        <v>0</v>
      </c>
      <c r="AX877" s="7">
        <v>1060.8</v>
      </c>
      <c r="AY877" s="7">
        <v>0</v>
      </c>
      <c r="AZ877" s="7">
        <v>189571.48</v>
      </c>
      <c r="BA877" s="7">
        <v>964.22</v>
      </c>
      <c r="BB877" s="7">
        <v>12.87</v>
      </c>
      <c r="BC877" s="7">
        <v>0</v>
      </c>
      <c r="BD877" s="7">
        <v>337.17</v>
      </c>
      <c r="BE877" s="7">
        <v>741158.68</v>
      </c>
      <c r="BF877" s="7">
        <v>7744.81</v>
      </c>
      <c r="BG877" s="7">
        <v>0</v>
      </c>
      <c r="BH877" s="7">
        <v>67659.95</v>
      </c>
      <c r="BI877" s="7">
        <v>21197.33</v>
      </c>
      <c r="BJ877" s="7">
        <v>1523.08</v>
      </c>
      <c r="BK877" s="7">
        <v>137850.97</v>
      </c>
      <c r="BL877" s="7">
        <v>1546.49</v>
      </c>
      <c r="BM877" s="7">
        <v>0</v>
      </c>
      <c r="BN877" s="7">
        <v>400.9</v>
      </c>
      <c r="BO877" s="7">
        <v>1051.0999999999999</v>
      </c>
      <c r="BP877" s="7">
        <v>54.42</v>
      </c>
      <c r="BQ877" s="7">
        <v>22881.86</v>
      </c>
      <c r="BR877" s="7">
        <v>686.09</v>
      </c>
      <c r="BS877" s="7">
        <v>18411.32</v>
      </c>
      <c r="BT877" s="7">
        <v>571.33000000000004</v>
      </c>
      <c r="BU877" s="7">
        <v>6579.28</v>
      </c>
      <c r="BV877" s="7">
        <v>114.35</v>
      </c>
      <c r="BW877" s="7">
        <v>2.6513</v>
      </c>
      <c r="BX877" s="7">
        <v>2.7078000000000002</v>
      </c>
      <c r="BY877" s="7">
        <v>0.85450000000000004</v>
      </c>
    </row>
    <row r="878" spans="1:77" s="7" customFormat="1" x14ac:dyDescent="0.25">
      <c r="A878" s="7">
        <f t="shared" si="33"/>
        <v>370.26509186351706</v>
      </c>
      <c r="B878" s="7">
        <v>86.7</v>
      </c>
      <c r="C878" s="7">
        <v>9.4</v>
      </c>
      <c r="E878" s="7">
        <v>130</v>
      </c>
      <c r="F878" s="7">
        <v>1</v>
      </c>
      <c r="G878" s="7">
        <v>130</v>
      </c>
      <c r="H878" s="7">
        <v>5.0389999999999997</v>
      </c>
      <c r="I878" s="7">
        <v>0</v>
      </c>
      <c r="J878" s="7">
        <v>50.440399999999997</v>
      </c>
      <c r="K878" s="7">
        <v>2.1829999999999998</v>
      </c>
      <c r="L878" s="7">
        <v>1.8323</v>
      </c>
      <c r="M878" s="7">
        <v>110.11199999999999</v>
      </c>
      <c r="N878" s="7">
        <v>0.32890000000000003</v>
      </c>
      <c r="O878" s="7">
        <v>0</v>
      </c>
      <c r="P878" s="7">
        <v>0</v>
      </c>
      <c r="Q878" s="7">
        <v>140015</v>
      </c>
      <c r="R878" s="7">
        <v>9</v>
      </c>
      <c r="S878" s="7">
        <v>0</v>
      </c>
      <c r="T878" s="7">
        <v>3115.56</v>
      </c>
      <c r="U878" s="7">
        <v>4739.03</v>
      </c>
      <c r="V878" s="7">
        <v>176.76</v>
      </c>
      <c r="W878" s="7">
        <v>0</v>
      </c>
      <c r="X878" s="7">
        <v>279.8</v>
      </c>
      <c r="Y878" s="7">
        <v>0</v>
      </c>
      <c r="Z878" s="7">
        <v>3326.48</v>
      </c>
      <c r="AA878" s="7">
        <v>23861.54</v>
      </c>
      <c r="AB878" s="7">
        <v>287.7</v>
      </c>
      <c r="AC878" s="7">
        <v>0</v>
      </c>
      <c r="AD878" s="7">
        <v>1019.67</v>
      </c>
      <c r="AE878" s="7">
        <v>5356.76</v>
      </c>
      <c r="AF878" s="7">
        <v>210.2</v>
      </c>
      <c r="AG878" s="7">
        <v>14042.94</v>
      </c>
      <c r="AH878" s="7">
        <v>522.19000000000005</v>
      </c>
      <c r="AI878" s="7">
        <v>0</v>
      </c>
      <c r="AJ878" s="7">
        <v>10077437.789999999</v>
      </c>
      <c r="AK878" s="7">
        <v>0</v>
      </c>
      <c r="AL878" s="7">
        <v>151.94999999999999</v>
      </c>
      <c r="AM878" s="7">
        <v>0</v>
      </c>
      <c r="AN878" s="7">
        <v>41779525.829999998</v>
      </c>
      <c r="AO878" s="7">
        <v>0</v>
      </c>
      <c r="AP878" s="7">
        <v>1438.23</v>
      </c>
      <c r="AQ878" s="7">
        <v>0</v>
      </c>
      <c r="AR878" s="7">
        <v>0</v>
      </c>
      <c r="AS878" s="7">
        <v>0</v>
      </c>
      <c r="AT878" s="7">
        <v>683.76</v>
      </c>
      <c r="AU878" s="7">
        <v>0</v>
      </c>
      <c r="AV878" s="7">
        <v>2144.8000000000002</v>
      </c>
      <c r="AW878" s="7">
        <v>0</v>
      </c>
      <c r="AX878" s="7">
        <v>1078.99</v>
      </c>
      <c r="AY878" s="7">
        <v>0</v>
      </c>
      <c r="AZ878" s="7">
        <v>191271.16</v>
      </c>
      <c r="BA878" s="7">
        <v>902.11</v>
      </c>
      <c r="BB878" s="7">
        <v>12.92</v>
      </c>
      <c r="BC878" s="7">
        <v>0</v>
      </c>
      <c r="BD878" s="7">
        <v>341.24</v>
      </c>
      <c r="BE878" s="7">
        <v>754710.56</v>
      </c>
      <c r="BF878" s="7">
        <v>8028.95</v>
      </c>
      <c r="BG878" s="7">
        <v>0</v>
      </c>
      <c r="BH878" s="7">
        <v>79491.3</v>
      </c>
      <c r="BI878" s="7">
        <v>22675.84</v>
      </c>
      <c r="BJ878" s="7">
        <v>1635.64</v>
      </c>
      <c r="BK878" s="7">
        <v>137699.29999999999</v>
      </c>
      <c r="BL878" s="7">
        <v>1620.53</v>
      </c>
      <c r="BM878" s="7">
        <v>0</v>
      </c>
      <c r="BN878" s="7">
        <v>414.57</v>
      </c>
      <c r="BO878" s="7">
        <v>1023.39</v>
      </c>
      <c r="BP878" s="7">
        <v>56.97</v>
      </c>
      <c r="BQ878" s="7">
        <v>9819.6</v>
      </c>
      <c r="BR878" s="7">
        <v>639.71</v>
      </c>
      <c r="BS878" s="7">
        <v>18477.68</v>
      </c>
      <c r="BT878" s="7">
        <v>581.16999999999996</v>
      </c>
      <c r="BU878" s="7">
        <v>6691.25</v>
      </c>
      <c r="BV878" s="7">
        <v>117.23</v>
      </c>
      <c r="BW878" s="7">
        <v>3.4481000000000002</v>
      </c>
      <c r="BX878" s="7">
        <v>2.4826000000000001</v>
      </c>
      <c r="BY878" s="7">
        <v>0.74909999999999999</v>
      </c>
    </row>
    <row r="879" spans="1:77" s="7" customFormat="1" x14ac:dyDescent="0.25">
      <c r="A879" s="7">
        <f t="shared" si="33"/>
        <v>370.42913385826773</v>
      </c>
      <c r="B879" s="7">
        <v>88.1</v>
      </c>
      <c r="C879" s="7">
        <v>8.8000000000000007</v>
      </c>
      <c r="E879" s="7">
        <v>135</v>
      </c>
      <c r="F879" s="7">
        <v>1</v>
      </c>
      <c r="G879" s="7">
        <v>135</v>
      </c>
      <c r="H879" s="7">
        <v>5.024</v>
      </c>
      <c r="I879" s="7">
        <v>0</v>
      </c>
      <c r="J879" s="7">
        <v>50.290300000000002</v>
      </c>
      <c r="K879" s="7">
        <v>1.9814000000000001</v>
      </c>
      <c r="L879" s="7">
        <v>2.0186999999999999</v>
      </c>
      <c r="M879" s="7">
        <v>99.646600000000007</v>
      </c>
      <c r="N879" s="7">
        <v>0.44579999999999997</v>
      </c>
      <c r="O879" s="7">
        <v>0</v>
      </c>
      <c r="P879" s="7">
        <v>0</v>
      </c>
      <c r="Q879" s="7">
        <v>148205</v>
      </c>
      <c r="R879" s="7">
        <v>9</v>
      </c>
      <c r="S879" s="7">
        <v>0</v>
      </c>
      <c r="T879" s="7">
        <v>2663.91</v>
      </c>
      <c r="U879" s="7">
        <v>5063.0200000000004</v>
      </c>
      <c r="V879" s="7">
        <v>175.16</v>
      </c>
      <c r="W879" s="7">
        <v>0</v>
      </c>
      <c r="X879" s="7">
        <v>268.38</v>
      </c>
      <c r="Y879" s="7">
        <v>0</v>
      </c>
      <c r="Z879" s="7">
        <v>2830.78</v>
      </c>
      <c r="AA879" s="7">
        <v>24029.01</v>
      </c>
      <c r="AB879" s="7">
        <v>281.64999999999998</v>
      </c>
      <c r="AC879" s="7">
        <v>0</v>
      </c>
      <c r="AD879" s="7">
        <v>1005.48</v>
      </c>
      <c r="AE879" s="7">
        <v>5598.14</v>
      </c>
      <c r="AF879" s="7">
        <v>204.94</v>
      </c>
      <c r="AG879" s="7">
        <v>14676.24</v>
      </c>
      <c r="AH879" s="7">
        <v>509.13</v>
      </c>
      <c r="AI879" s="7">
        <v>0</v>
      </c>
      <c r="AJ879" s="7">
        <v>9945734.2799999993</v>
      </c>
      <c r="AK879" s="7">
        <v>0</v>
      </c>
      <c r="AL879" s="7">
        <v>149.99</v>
      </c>
      <c r="AM879" s="7">
        <v>0</v>
      </c>
      <c r="AN879" s="7">
        <v>41233503.079999998</v>
      </c>
      <c r="AO879" s="7">
        <v>0</v>
      </c>
      <c r="AP879" s="7">
        <v>1419.39</v>
      </c>
      <c r="AQ879" s="7">
        <v>0</v>
      </c>
      <c r="AR879" s="7">
        <v>0</v>
      </c>
      <c r="AS879" s="7">
        <v>0</v>
      </c>
      <c r="AT879" s="7">
        <v>661.29</v>
      </c>
      <c r="AU879" s="7">
        <v>0</v>
      </c>
      <c r="AV879" s="7">
        <v>2112.33</v>
      </c>
      <c r="AW879" s="7">
        <v>0</v>
      </c>
      <c r="AX879" s="7">
        <v>1046.96</v>
      </c>
      <c r="AY879" s="7">
        <v>0</v>
      </c>
      <c r="AZ879" s="7">
        <v>188771.42</v>
      </c>
      <c r="BA879" s="7">
        <v>938.04</v>
      </c>
      <c r="BB879" s="7">
        <v>12.54</v>
      </c>
      <c r="BC879" s="7">
        <v>0</v>
      </c>
      <c r="BD879" s="7">
        <v>336.83</v>
      </c>
      <c r="BE879" s="7">
        <v>732577.1</v>
      </c>
      <c r="BF879" s="7">
        <v>7617.67</v>
      </c>
      <c r="BG879" s="7">
        <v>0</v>
      </c>
      <c r="BH879" s="7">
        <v>65043.51</v>
      </c>
      <c r="BI879" s="7">
        <v>21589.58</v>
      </c>
      <c r="BJ879" s="7">
        <v>1470.87</v>
      </c>
      <c r="BK879" s="7">
        <v>129862.45</v>
      </c>
      <c r="BL879" s="7">
        <v>1460.29</v>
      </c>
      <c r="BM879" s="7">
        <v>0</v>
      </c>
      <c r="BN879" s="7">
        <v>376.32</v>
      </c>
      <c r="BO879" s="7">
        <v>851.3</v>
      </c>
      <c r="BP879" s="7">
        <v>49.69</v>
      </c>
      <c r="BQ879" s="7">
        <v>41881.879999999997</v>
      </c>
      <c r="BR879" s="7">
        <v>760.4</v>
      </c>
      <c r="BS879" s="7">
        <v>17314.77</v>
      </c>
      <c r="BT879" s="7">
        <v>565.04</v>
      </c>
      <c r="BU879" s="7">
        <v>5618.46</v>
      </c>
      <c r="BV879" s="7">
        <v>107.77</v>
      </c>
      <c r="BW879" s="7">
        <v>2.1617000000000002</v>
      </c>
      <c r="BX879" s="7">
        <v>3.1032000000000002</v>
      </c>
      <c r="BY879" s="7">
        <v>0.75570000000000004</v>
      </c>
    </row>
    <row r="880" spans="1:77" s="7" customFormat="1" x14ac:dyDescent="0.25">
      <c r="A880" s="7">
        <f t="shared" si="33"/>
        <v>370.59317585301835</v>
      </c>
      <c r="B880" s="7">
        <v>94.5</v>
      </c>
      <c r="C880" s="7">
        <v>8.6999999999999993</v>
      </c>
      <c r="E880" s="7">
        <v>140</v>
      </c>
      <c r="F880" s="7">
        <v>1</v>
      </c>
      <c r="G880" s="7">
        <v>140</v>
      </c>
      <c r="H880" s="7">
        <v>5.2830000000000004</v>
      </c>
      <c r="I880" s="7">
        <v>0</v>
      </c>
      <c r="J880" s="7">
        <v>52.882899999999999</v>
      </c>
      <c r="K880" s="7">
        <v>2.2040999999999999</v>
      </c>
      <c r="L880" s="7">
        <v>2.2685</v>
      </c>
      <c r="M880" s="7">
        <v>116.55840000000001</v>
      </c>
      <c r="N880" s="7">
        <v>0.31669999999999998</v>
      </c>
      <c r="O880" s="7">
        <v>0</v>
      </c>
      <c r="P880" s="7">
        <v>0</v>
      </c>
      <c r="Q880" s="7">
        <v>148356</v>
      </c>
      <c r="R880" s="7">
        <v>9</v>
      </c>
      <c r="S880" s="7">
        <v>0</v>
      </c>
      <c r="T880" s="7">
        <v>3051.67</v>
      </c>
      <c r="U880" s="7">
        <v>5139.3900000000003</v>
      </c>
      <c r="V880" s="7">
        <v>177.49</v>
      </c>
      <c r="W880" s="7">
        <v>0</v>
      </c>
      <c r="X880" s="7">
        <v>270.5</v>
      </c>
      <c r="Y880" s="7">
        <v>0</v>
      </c>
      <c r="Z880" s="7">
        <v>3267.88</v>
      </c>
      <c r="AA880" s="7">
        <v>25303.56</v>
      </c>
      <c r="AB880" s="7">
        <v>290.5</v>
      </c>
      <c r="AC880" s="7">
        <v>0</v>
      </c>
      <c r="AD880" s="7">
        <v>1021.6</v>
      </c>
      <c r="AE880" s="7">
        <v>5858.95</v>
      </c>
      <c r="AF880" s="7">
        <v>213.2</v>
      </c>
      <c r="AG880" s="7">
        <v>15386.38</v>
      </c>
      <c r="AH880" s="7">
        <v>530.04</v>
      </c>
      <c r="AI880" s="7">
        <v>0</v>
      </c>
      <c r="AJ880" s="7">
        <v>10091235.689999999</v>
      </c>
      <c r="AK880" s="7">
        <v>0</v>
      </c>
      <c r="AL880" s="7">
        <v>152.35</v>
      </c>
      <c r="AM880" s="7">
        <v>0</v>
      </c>
      <c r="AN880" s="7">
        <v>41836729.810000002</v>
      </c>
      <c r="AO880" s="7">
        <v>0</v>
      </c>
      <c r="AP880" s="7">
        <v>1440.26</v>
      </c>
      <c r="AQ880" s="7">
        <v>0</v>
      </c>
      <c r="AR880" s="7">
        <v>0</v>
      </c>
      <c r="AS880" s="7">
        <v>0</v>
      </c>
      <c r="AT880" s="7">
        <v>655.04999999999995</v>
      </c>
      <c r="AU880" s="7">
        <v>0</v>
      </c>
      <c r="AV880" s="7">
        <v>2139.7600000000002</v>
      </c>
      <c r="AW880" s="7">
        <v>0</v>
      </c>
      <c r="AX880" s="7">
        <v>1075.8699999999999</v>
      </c>
      <c r="AY880" s="7">
        <v>0</v>
      </c>
      <c r="AZ880" s="7">
        <v>191533.07</v>
      </c>
      <c r="BA880" s="7">
        <v>999.82</v>
      </c>
      <c r="BB880" s="7">
        <v>13.26</v>
      </c>
      <c r="BC880" s="7">
        <v>0</v>
      </c>
      <c r="BD880" s="7">
        <v>339.92</v>
      </c>
      <c r="BE880" s="7">
        <v>735363.02</v>
      </c>
      <c r="BF880" s="7">
        <v>7770.94</v>
      </c>
      <c r="BG880" s="7">
        <v>0</v>
      </c>
      <c r="BH880" s="7">
        <v>73407.13</v>
      </c>
      <c r="BI880" s="7">
        <v>23121.61</v>
      </c>
      <c r="BJ880" s="7">
        <v>1588.89</v>
      </c>
      <c r="BK880" s="7">
        <v>150405.07</v>
      </c>
      <c r="BL880" s="7">
        <v>1636.65</v>
      </c>
      <c r="BM880" s="7">
        <v>0</v>
      </c>
      <c r="BN880" s="7">
        <v>440.46</v>
      </c>
      <c r="BO880" s="7">
        <v>1263.56</v>
      </c>
      <c r="BP880" s="7">
        <v>59.15</v>
      </c>
      <c r="BQ880" s="7">
        <v>11735.27</v>
      </c>
      <c r="BR880" s="7">
        <v>647.88</v>
      </c>
      <c r="BS880" s="7">
        <v>19316.939999999999</v>
      </c>
      <c r="BT880" s="7">
        <v>587.34</v>
      </c>
      <c r="BU880" s="7">
        <v>6106.43</v>
      </c>
      <c r="BV880" s="7">
        <v>113.75</v>
      </c>
      <c r="BW880" s="7">
        <v>1.2463</v>
      </c>
      <c r="BX880" s="7">
        <v>4.2047999999999996</v>
      </c>
      <c r="BY880" s="7">
        <v>0.75509999999999999</v>
      </c>
    </row>
    <row r="881" spans="1:77" s="7" customFormat="1" x14ac:dyDescent="0.25">
      <c r="A881" s="7">
        <f t="shared" si="33"/>
        <v>370.75721784776903</v>
      </c>
      <c r="B881" s="7">
        <v>93.4</v>
      </c>
      <c r="C881" s="7">
        <v>6.7</v>
      </c>
      <c r="E881" s="7">
        <v>145</v>
      </c>
      <c r="F881" s="7">
        <v>1</v>
      </c>
      <c r="G881" s="7">
        <v>145</v>
      </c>
      <c r="H881" s="7">
        <v>5.077</v>
      </c>
      <c r="I881" s="7">
        <v>0</v>
      </c>
      <c r="J881" s="7">
        <v>50.820799999999998</v>
      </c>
      <c r="K881" s="7">
        <v>2.1073</v>
      </c>
      <c r="L881" s="7">
        <v>2.3727</v>
      </c>
      <c r="M881" s="7">
        <v>107.096</v>
      </c>
      <c r="N881" s="7">
        <v>0.37280000000000002</v>
      </c>
      <c r="O881" s="7">
        <v>0</v>
      </c>
      <c r="P881" s="7">
        <v>0</v>
      </c>
      <c r="Q881" s="7">
        <v>136617</v>
      </c>
      <c r="R881" s="7">
        <v>9</v>
      </c>
      <c r="S881" s="7">
        <v>549.39</v>
      </c>
      <c r="T881" s="7">
        <v>178.97</v>
      </c>
      <c r="U881" s="7">
        <v>4968.74</v>
      </c>
      <c r="V881" s="7">
        <v>180.57</v>
      </c>
      <c r="W881" s="7">
        <v>0</v>
      </c>
      <c r="X881" s="7">
        <v>282.55</v>
      </c>
      <c r="Y881" s="7">
        <v>0</v>
      </c>
      <c r="Z881" s="7">
        <v>3200.26</v>
      </c>
      <c r="AA881" s="7">
        <v>25146.69</v>
      </c>
      <c r="AB881" s="7">
        <v>296.44</v>
      </c>
      <c r="AC881" s="7">
        <v>0</v>
      </c>
      <c r="AD881" s="7">
        <v>1044.7</v>
      </c>
      <c r="AE881" s="7">
        <v>5620.9</v>
      </c>
      <c r="AF881" s="7">
        <v>215.92</v>
      </c>
      <c r="AG881" s="7">
        <v>14711.75</v>
      </c>
      <c r="AH881" s="7">
        <v>536.67999999999995</v>
      </c>
      <c r="AI881" s="7">
        <v>0</v>
      </c>
      <c r="AJ881" s="7">
        <v>10316719.949999999</v>
      </c>
      <c r="AK881" s="7">
        <v>0</v>
      </c>
      <c r="AL881" s="7">
        <v>155.59</v>
      </c>
      <c r="AM881" s="7">
        <v>0</v>
      </c>
      <c r="AN881" s="7">
        <v>42771553.289999999</v>
      </c>
      <c r="AO881" s="7">
        <v>0</v>
      </c>
      <c r="AP881" s="7">
        <v>1472.37</v>
      </c>
      <c r="AQ881" s="7">
        <v>0</v>
      </c>
      <c r="AR881" s="7">
        <v>0</v>
      </c>
      <c r="AS881" s="7">
        <v>0</v>
      </c>
      <c r="AT881" s="7">
        <v>680.11</v>
      </c>
      <c r="AU881" s="7">
        <v>0</v>
      </c>
      <c r="AV881" s="7">
        <v>2195.59</v>
      </c>
      <c r="AW881" s="7">
        <v>0</v>
      </c>
      <c r="AX881" s="7">
        <v>1090</v>
      </c>
      <c r="AY881" s="7">
        <v>0</v>
      </c>
      <c r="AZ881" s="7">
        <v>195812.78</v>
      </c>
      <c r="BA881" s="7">
        <v>950.59</v>
      </c>
      <c r="BB881" s="7">
        <v>13.36</v>
      </c>
      <c r="BC881" s="7">
        <v>0</v>
      </c>
      <c r="BD881" s="7">
        <v>349.82</v>
      </c>
      <c r="BE881" s="7">
        <v>753618.85</v>
      </c>
      <c r="BF881" s="7">
        <v>8207.81</v>
      </c>
      <c r="BG881" s="7">
        <v>0</v>
      </c>
      <c r="BH881" s="7">
        <v>75146.27</v>
      </c>
      <c r="BI881" s="7">
        <v>21722.98</v>
      </c>
      <c r="BJ881" s="7">
        <v>1611.25</v>
      </c>
      <c r="BK881" s="7">
        <v>125693.54</v>
      </c>
      <c r="BL881" s="7">
        <v>1555.75</v>
      </c>
      <c r="BM881" s="7">
        <v>0</v>
      </c>
      <c r="BN881" s="7">
        <v>423.1</v>
      </c>
      <c r="BO881" s="7">
        <v>1109.67</v>
      </c>
      <c r="BP881" s="7">
        <v>57.45</v>
      </c>
      <c r="BQ881" s="7">
        <v>20749.32</v>
      </c>
      <c r="BR881" s="7">
        <v>699.03</v>
      </c>
      <c r="BS881" s="7">
        <v>17401.46</v>
      </c>
      <c r="BT881" s="7">
        <v>579.01</v>
      </c>
      <c r="BU881" s="7">
        <v>7756.12</v>
      </c>
      <c r="BV881" s="7">
        <v>123.3</v>
      </c>
      <c r="BW881" s="7">
        <v>0.74039999999999995</v>
      </c>
      <c r="BX881" s="7">
        <v>4.7439999999999998</v>
      </c>
      <c r="BY881" s="7">
        <v>0.95540000000000003</v>
      </c>
    </row>
    <row r="882" spans="1:77" s="7" customFormat="1" x14ac:dyDescent="0.25">
      <c r="A882" s="7">
        <f t="shared" si="33"/>
        <v>370.9212598425197</v>
      </c>
      <c r="B882" s="7">
        <v>96.1</v>
      </c>
      <c r="C882" s="7">
        <v>4.4000000000000004</v>
      </c>
      <c r="E882" s="7">
        <v>150</v>
      </c>
      <c r="F882" s="7">
        <v>1</v>
      </c>
      <c r="G882" s="7">
        <v>150</v>
      </c>
      <c r="H882" s="7">
        <v>5.1760000000000002</v>
      </c>
      <c r="I882" s="7">
        <v>0</v>
      </c>
      <c r="J882" s="7">
        <v>51.811799999999998</v>
      </c>
      <c r="K882" s="7">
        <v>2.1013000000000002</v>
      </c>
      <c r="L882" s="7">
        <v>2.3795000000000002</v>
      </c>
      <c r="M882" s="7">
        <v>108.87220000000001</v>
      </c>
      <c r="N882" s="7">
        <v>0.37630000000000002</v>
      </c>
      <c r="O882" s="7">
        <v>0</v>
      </c>
      <c r="P882" s="7">
        <v>0</v>
      </c>
      <c r="Q882" s="7">
        <v>149794</v>
      </c>
      <c r="R882" s="7">
        <v>9</v>
      </c>
      <c r="S882" s="7">
        <v>549.75</v>
      </c>
      <c r="T882" s="7">
        <v>174.76</v>
      </c>
      <c r="U882" s="7">
        <v>5054.42</v>
      </c>
      <c r="V882" s="7">
        <v>177.43</v>
      </c>
      <c r="W882" s="7">
        <v>0</v>
      </c>
      <c r="X882" s="7">
        <v>278.83</v>
      </c>
      <c r="Y882" s="7">
        <v>0</v>
      </c>
      <c r="Z882" s="7">
        <v>3852.37</v>
      </c>
      <c r="AA882" s="7">
        <v>26082.04</v>
      </c>
      <c r="AB882" s="7">
        <v>293.02999999999997</v>
      </c>
      <c r="AC882" s="7">
        <v>0</v>
      </c>
      <c r="AD882" s="7">
        <v>1015.64</v>
      </c>
      <c r="AE882" s="7">
        <v>5657.22</v>
      </c>
      <c r="AF882" s="7">
        <v>212.53</v>
      </c>
      <c r="AG882" s="7">
        <v>14814.23</v>
      </c>
      <c r="AH882" s="7">
        <v>528.33000000000004</v>
      </c>
      <c r="AI882" s="7">
        <v>0</v>
      </c>
      <c r="AJ882" s="7">
        <v>10027213.08</v>
      </c>
      <c r="AK882" s="7">
        <v>0</v>
      </c>
      <c r="AL882" s="7">
        <v>151.19999999999999</v>
      </c>
      <c r="AM882" s="7">
        <v>0</v>
      </c>
      <c r="AN882" s="7">
        <v>41571301.82</v>
      </c>
      <c r="AO882" s="7">
        <v>0</v>
      </c>
      <c r="AP882" s="7">
        <v>1431.04</v>
      </c>
      <c r="AQ882" s="7">
        <v>0</v>
      </c>
      <c r="AR882" s="7">
        <v>0</v>
      </c>
      <c r="AS882" s="7">
        <v>0</v>
      </c>
      <c r="AT882" s="7">
        <v>672.63</v>
      </c>
      <c r="AU882" s="7">
        <v>0</v>
      </c>
      <c r="AV882" s="7">
        <v>2133.33</v>
      </c>
      <c r="AW882" s="7">
        <v>0</v>
      </c>
      <c r="AX882" s="7">
        <v>1078.75</v>
      </c>
      <c r="AY882" s="7">
        <v>0</v>
      </c>
      <c r="AZ882" s="7">
        <v>190317.9</v>
      </c>
      <c r="BA882" s="7">
        <v>954.53</v>
      </c>
      <c r="BB882" s="7">
        <v>13.13</v>
      </c>
      <c r="BC882" s="7">
        <v>0</v>
      </c>
      <c r="BD882" s="7">
        <v>338.88</v>
      </c>
      <c r="BE882" s="7">
        <v>752467.7</v>
      </c>
      <c r="BF882" s="7">
        <v>8005.08</v>
      </c>
      <c r="BG882" s="7">
        <v>0</v>
      </c>
      <c r="BH882" s="7">
        <v>68628.23</v>
      </c>
      <c r="BI882" s="7">
        <v>22272.05</v>
      </c>
      <c r="BJ882" s="7">
        <v>1605.73</v>
      </c>
      <c r="BK882" s="7">
        <v>134411.31</v>
      </c>
      <c r="BL882" s="7">
        <v>1579.65</v>
      </c>
      <c r="BM882" s="7">
        <v>0</v>
      </c>
      <c r="BN882" s="7">
        <v>413.76</v>
      </c>
      <c r="BO882" s="7">
        <v>940.21</v>
      </c>
      <c r="BP882" s="7">
        <v>54.47</v>
      </c>
      <c r="BQ882" s="7">
        <v>9999.7999999999993</v>
      </c>
      <c r="BR882" s="7">
        <v>621.70000000000005</v>
      </c>
      <c r="BS882" s="7">
        <v>19342.52</v>
      </c>
      <c r="BT882" s="7">
        <v>570.20000000000005</v>
      </c>
      <c r="BU882" s="7">
        <v>7454.22</v>
      </c>
      <c r="BV882" s="7">
        <v>119.73</v>
      </c>
      <c r="BW882" s="7">
        <v>3.0121000000000002</v>
      </c>
      <c r="BX882" s="7">
        <v>4.9447000000000001</v>
      </c>
      <c r="BY882" s="7">
        <v>0.5333</v>
      </c>
    </row>
    <row r="883" spans="1:77" s="7" customFormat="1" x14ac:dyDescent="0.25">
      <c r="A883" s="7">
        <f t="shared" si="33"/>
        <v>371.08530183727032</v>
      </c>
      <c r="B883" s="7">
        <v>95.5</v>
      </c>
      <c r="C883" s="7">
        <v>-0.5</v>
      </c>
      <c r="E883" s="7">
        <v>155</v>
      </c>
      <c r="F883" s="7">
        <v>1</v>
      </c>
      <c r="G883" s="7">
        <v>155</v>
      </c>
      <c r="H883" s="7">
        <v>5.1210000000000004</v>
      </c>
      <c r="I883" s="7">
        <v>0</v>
      </c>
      <c r="J883" s="7">
        <v>51.261299999999999</v>
      </c>
      <c r="K883" s="7">
        <v>1.6821999999999999</v>
      </c>
      <c r="L883" s="7">
        <v>2.9723999999999999</v>
      </c>
      <c r="M883" s="7">
        <v>86.229600000000005</v>
      </c>
      <c r="N883" s="7">
        <v>0.61939999999999995</v>
      </c>
      <c r="O883" s="7">
        <v>0</v>
      </c>
      <c r="P883" s="7">
        <v>0</v>
      </c>
      <c r="Q883" s="7">
        <v>120431</v>
      </c>
      <c r="R883" s="7">
        <v>9</v>
      </c>
      <c r="S883" s="7">
        <v>633.17999999999995</v>
      </c>
      <c r="T883" s="7">
        <v>207.68</v>
      </c>
      <c r="U883" s="7">
        <v>6053.7</v>
      </c>
      <c r="V883" s="7">
        <v>210.36</v>
      </c>
      <c r="W883" s="7">
        <v>0</v>
      </c>
      <c r="X883" s="7">
        <v>319.14</v>
      </c>
      <c r="Y883" s="7">
        <v>0</v>
      </c>
      <c r="Z883" s="7">
        <v>3321.86</v>
      </c>
      <c r="AA883" s="7">
        <v>28837.26</v>
      </c>
      <c r="AB883" s="7">
        <v>346.14</v>
      </c>
      <c r="AC883" s="7">
        <v>0</v>
      </c>
      <c r="AD883" s="7">
        <v>1195</v>
      </c>
      <c r="AE883" s="7">
        <v>6897.9</v>
      </c>
      <c r="AF883" s="7">
        <v>257.95999999999998</v>
      </c>
      <c r="AG883" s="7">
        <v>18159.490000000002</v>
      </c>
      <c r="AH883" s="7">
        <v>642.20000000000005</v>
      </c>
      <c r="AI883" s="7">
        <v>0</v>
      </c>
      <c r="AJ883" s="7">
        <v>11783477.779999999</v>
      </c>
      <c r="AK883" s="7">
        <v>0</v>
      </c>
      <c r="AL883" s="7">
        <v>178.17</v>
      </c>
      <c r="AM883" s="7">
        <v>0</v>
      </c>
      <c r="AN883" s="7">
        <v>48852508.359999999</v>
      </c>
      <c r="AO883" s="7">
        <v>0</v>
      </c>
      <c r="AP883" s="7">
        <v>1682.01</v>
      </c>
      <c r="AQ883" s="7">
        <v>0</v>
      </c>
      <c r="AR883" s="7">
        <v>0</v>
      </c>
      <c r="AS883" s="7">
        <v>0</v>
      </c>
      <c r="AT883" s="7">
        <v>720.25</v>
      </c>
      <c r="AU883" s="7">
        <v>0</v>
      </c>
      <c r="AV883" s="7">
        <v>2475.17</v>
      </c>
      <c r="AW883" s="7">
        <v>0</v>
      </c>
      <c r="AX883" s="7">
        <v>1191.1400000000001</v>
      </c>
      <c r="AY883" s="7">
        <v>0</v>
      </c>
      <c r="AZ883" s="7">
        <v>223652.15</v>
      </c>
      <c r="BA883" s="7">
        <v>1213.33</v>
      </c>
      <c r="BB883" s="7">
        <v>16.53</v>
      </c>
      <c r="BC883" s="7">
        <v>0</v>
      </c>
      <c r="BD883" s="7">
        <v>396.93</v>
      </c>
      <c r="BE883" s="7">
        <v>698977.12</v>
      </c>
      <c r="BF883" s="7">
        <v>8601.17</v>
      </c>
      <c r="BG883" s="7">
        <v>0</v>
      </c>
      <c r="BH883" s="7">
        <v>83976.28</v>
      </c>
      <c r="BI883" s="7">
        <v>36680.43</v>
      </c>
      <c r="BJ883" s="7">
        <v>2068.6799999999998</v>
      </c>
      <c r="BK883" s="7">
        <v>186953.82</v>
      </c>
      <c r="BL883" s="7">
        <v>2083.6799999999998</v>
      </c>
      <c r="BM883" s="7">
        <v>0</v>
      </c>
      <c r="BN883" s="7">
        <v>480.88</v>
      </c>
      <c r="BO883" s="7">
        <v>5599.16</v>
      </c>
      <c r="BP883" s="7">
        <v>121.6</v>
      </c>
      <c r="BQ883" s="7">
        <v>0</v>
      </c>
      <c r="BR883" s="7">
        <v>3380</v>
      </c>
      <c r="BS883" s="7">
        <v>0</v>
      </c>
      <c r="BT883" s="7">
        <v>4787.37</v>
      </c>
      <c r="BU883" s="7">
        <v>9994.61</v>
      </c>
      <c r="BV883" s="7">
        <v>150.26</v>
      </c>
      <c r="BW883" s="7">
        <v>0.95840000000000003</v>
      </c>
      <c r="BX883" s="7">
        <v>9.2096</v>
      </c>
      <c r="BY883" s="7">
        <v>0.31769999999999998</v>
      </c>
    </row>
    <row r="884" spans="1:77" s="7" customFormat="1" x14ac:dyDescent="0.25">
      <c r="A884" s="7">
        <f t="shared" si="33"/>
        <v>371.249343832021</v>
      </c>
      <c r="B884" s="7">
        <v>86.2</v>
      </c>
      <c r="C884" s="7">
        <v>-2.2999999999999998</v>
      </c>
      <c r="E884" s="7">
        <v>160</v>
      </c>
      <c r="F884" s="7">
        <v>2</v>
      </c>
      <c r="G884" s="7">
        <v>4.4000000000000004</v>
      </c>
      <c r="H884" s="7">
        <v>4.9909999999999997</v>
      </c>
      <c r="I884" s="7">
        <v>0</v>
      </c>
      <c r="J884" s="7">
        <v>49.96</v>
      </c>
      <c r="K884" s="7">
        <v>1.4057999999999999</v>
      </c>
      <c r="L884" s="7">
        <v>2.8454999999999999</v>
      </c>
      <c r="M884" s="7">
        <v>70.231300000000005</v>
      </c>
      <c r="N884" s="7">
        <v>0.77969999999999995</v>
      </c>
      <c r="O884" s="7">
        <v>0</v>
      </c>
      <c r="P884" s="7">
        <v>0</v>
      </c>
      <c r="BW884" s="7">
        <v>2.1555</v>
      </c>
      <c r="BX884" s="7">
        <v>4.1227999999999998</v>
      </c>
      <c r="BY884" s="7">
        <v>0.4476</v>
      </c>
    </row>
    <row r="885" spans="1:77" s="7" customFormat="1" x14ac:dyDescent="0.25">
      <c r="A885" s="7">
        <f t="shared" si="33"/>
        <v>371.41338582677167</v>
      </c>
      <c r="B885" s="7">
        <v>86.3</v>
      </c>
      <c r="C885" s="7">
        <v>-3.9</v>
      </c>
      <c r="E885" s="7">
        <v>165</v>
      </c>
      <c r="F885" s="7">
        <v>2</v>
      </c>
      <c r="G885" s="7">
        <v>9.4</v>
      </c>
      <c r="H885" s="7">
        <v>5.2789999999999999</v>
      </c>
      <c r="I885" s="7">
        <v>0</v>
      </c>
      <c r="J885" s="7">
        <v>52.842799999999997</v>
      </c>
      <c r="K885" s="7">
        <v>2.1467000000000001</v>
      </c>
      <c r="L885" s="7">
        <v>1.3975</v>
      </c>
      <c r="M885" s="7">
        <v>113.4401</v>
      </c>
      <c r="N885" s="7">
        <v>0.34989999999999999</v>
      </c>
      <c r="O885" s="7">
        <v>0</v>
      </c>
      <c r="P885" s="7">
        <v>0</v>
      </c>
      <c r="Q885" s="7">
        <v>161650</v>
      </c>
      <c r="R885" s="7">
        <v>9</v>
      </c>
      <c r="S885" s="7">
        <v>0</v>
      </c>
      <c r="T885" s="7">
        <v>2053.15</v>
      </c>
      <c r="U885" s="7">
        <v>5134.5600000000004</v>
      </c>
      <c r="V885" s="7">
        <v>176.28</v>
      </c>
      <c r="W885" s="7">
        <v>0</v>
      </c>
      <c r="X885" s="7">
        <v>271.52999999999997</v>
      </c>
      <c r="Y885" s="7">
        <v>0</v>
      </c>
      <c r="Z885" s="7">
        <v>1968.09</v>
      </c>
      <c r="AA885" s="7">
        <v>26310.14</v>
      </c>
      <c r="AB885" s="7">
        <v>291.05</v>
      </c>
      <c r="AC885" s="7">
        <v>0</v>
      </c>
      <c r="AD885" s="7">
        <v>1014.39</v>
      </c>
      <c r="AE885" s="7">
        <v>5698</v>
      </c>
      <c r="AF885" s="7">
        <v>205.53</v>
      </c>
      <c r="AG885" s="7">
        <v>14883.77</v>
      </c>
      <c r="AH885" s="7">
        <v>510.67</v>
      </c>
      <c r="AI885" s="7">
        <v>0</v>
      </c>
      <c r="AJ885" s="7">
        <v>10000261.49</v>
      </c>
      <c r="AK885" s="7">
        <v>0</v>
      </c>
      <c r="AL885" s="7">
        <v>150.75</v>
      </c>
      <c r="AM885" s="7">
        <v>0</v>
      </c>
      <c r="AN885" s="7">
        <v>41459564.609999999</v>
      </c>
      <c r="AO885" s="7">
        <v>0</v>
      </c>
      <c r="AP885" s="7">
        <v>1427.22</v>
      </c>
      <c r="AQ885" s="7">
        <v>0</v>
      </c>
      <c r="AR885" s="7">
        <v>0</v>
      </c>
      <c r="AS885" s="7">
        <v>0</v>
      </c>
      <c r="AT885" s="7">
        <v>652.89</v>
      </c>
      <c r="AU885" s="7">
        <v>0</v>
      </c>
      <c r="AV885" s="7">
        <v>2121.11</v>
      </c>
      <c r="AW885" s="7">
        <v>0</v>
      </c>
      <c r="AX885" s="7">
        <v>1060.5899999999999</v>
      </c>
      <c r="AY885" s="7">
        <v>0</v>
      </c>
      <c r="AZ885" s="7">
        <v>189806.38</v>
      </c>
      <c r="BA885" s="7">
        <v>936.36</v>
      </c>
      <c r="BB885" s="7">
        <v>12.38</v>
      </c>
      <c r="BC885" s="7">
        <v>0</v>
      </c>
      <c r="BD885" s="7">
        <v>339.71</v>
      </c>
      <c r="BE885" s="7">
        <v>721552.21</v>
      </c>
      <c r="BF885" s="7">
        <v>7604.63</v>
      </c>
      <c r="BG885" s="7">
        <v>0</v>
      </c>
      <c r="BH885" s="7">
        <v>50726.53</v>
      </c>
      <c r="BI885" s="7">
        <v>12886.82</v>
      </c>
      <c r="BJ885" s="7">
        <v>1250.5899999999999</v>
      </c>
      <c r="BK885" s="7">
        <v>100640.53</v>
      </c>
      <c r="BL885" s="7">
        <v>1231.01</v>
      </c>
      <c r="BM885" s="7">
        <v>0</v>
      </c>
      <c r="BN885" s="7">
        <v>304.58</v>
      </c>
      <c r="BO885" s="7">
        <v>1182.5899999999999</v>
      </c>
      <c r="BP885" s="7">
        <v>49.23</v>
      </c>
      <c r="BQ885" s="7">
        <v>76701.929999999993</v>
      </c>
      <c r="BR885" s="7">
        <v>839.82</v>
      </c>
      <c r="BS885" s="7">
        <v>26672.5</v>
      </c>
      <c r="BT885" s="7">
        <v>573.71</v>
      </c>
      <c r="BU885" s="7">
        <v>7400.61</v>
      </c>
      <c r="BV885" s="7">
        <v>119.33</v>
      </c>
      <c r="BW885" s="7">
        <v>1.2983</v>
      </c>
      <c r="BX885" s="7">
        <v>6.4603999999999999</v>
      </c>
      <c r="BY885" s="7">
        <v>0.43659999999999999</v>
      </c>
    </row>
    <row r="887" spans="1:77" s="6" customFormat="1" x14ac:dyDescent="0.25">
      <c r="D887" s="6">
        <v>376</v>
      </c>
    </row>
    <row r="888" spans="1:77" s="6" customFormat="1" x14ac:dyDescent="0.25"/>
    <row r="889" spans="1:77" s="6" customFormat="1" x14ac:dyDescent="0.25"/>
    <row r="890" spans="1:77" s="6" customFormat="1" x14ac:dyDescent="0.25"/>
    <row r="891" spans="1:77" s="6" customFormat="1" x14ac:dyDescent="0.25">
      <c r="B891" s="6">
        <v>75.8</v>
      </c>
      <c r="C891" s="6">
        <v>-1.3</v>
      </c>
    </row>
    <row r="892" spans="1:77" s="6" customFormat="1" x14ac:dyDescent="0.25">
      <c r="A892" s="6">
        <f>($D$887+((E892/2.54)/12))</f>
        <v>376.16404199475068</v>
      </c>
      <c r="B892" s="6">
        <v>84.2</v>
      </c>
      <c r="C892" s="6">
        <v>-0.1</v>
      </c>
      <c r="E892" s="6">
        <v>5</v>
      </c>
      <c r="F892" s="6">
        <v>1</v>
      </c>
      <c r="G892" s="6">
        <v>5</v>
      </c>
      <c r="H892" s="6">
        <v>4.8150000000000004</v>
      </c>
      <c r="I892" s="6">
        <v>0</v>
      </c>
      <c r="O892" s="6">
        <v>0</v>
      </c>
      <c r="P892" s="6">
        <v>0</v>
      </c>
      <c r="Q892" s="6">
        <v>158883</v>
      </c>
      <c r="R892" s="6">
        <v>9</v>
      </c>
      <c r="S892" s="6">
        <v>1700.93</v>
      </c>
      <c r="T892" s="6">
        <v>211.53</v>
      </c>
      <c r="U892" s="6">
        <v>6461.6</v>
      </c>
      <c r="V892" s="6">
        <v>196.53</v>
      </c>
      <c r="W892" s="6">
        <v>0</v>
      </c>
      <c r="X892" s="6">
        <v>298.64999999999998</v>
      </c>
      <c r="Y892" s="6">
        <v>0</v>
      </c>
      <c r="Z892" s="6">
        <v>2913.5</v>
      </c>
      <c r="AA892" s="6">
        <v>25772.720000000001</v>
      </c>
      <c r="AB892" s="6">
        <v>301.74</v>
      </c>
      <c r="AC892" s="6">
        <v>0</v>
      </c>
      <c r="AD892" s="6">
        <v>1080.73</v>
      </c>
      <c r="AE892" s="6">
        <v>6804.07</v>
      </c>
      <c r="AF892" s="6">
        <v>228.15</v>
      </c>
      <c r="AG892" s="6">
        <v>17851.52</v>
      </c>
      <c r="AH892" s="6">
        <v>568.20000000000005</v>
      </c>
      <c r="AI892" s="6">
        <v>0</v>
      </c>
      <c r="AJ892" s="6">
        <v>10685926.560000001</v>
      </c>
      <c r="AK892" s="6">
        <v>0</v>
      </c>
      <c r="AL892" s="6">
        <v>161.13999999999999</v>
      </c>
      <c r="AM892" s="6">
        <v>0</v>
      </c>
      <c r="AN892" s="6">
        <v>44302227.780000001</v>
      </c>
      <c r="AO892" s="6">
        <v>0</v>
      </c>
      <c r="AP892" s="6">
        <v>1525.24</v>
      </c>
      <c r="AQ892" s="6">
        <v>0</v>
      </c>
      <c r="AR892" s="6">
        <v>0</v>
      </c>
      <c r="AS892" s="6">
        <v>0</v>
      </c>
      <c r="AT892" s="6">
        <v>658.39</v>
      </c>
      <c r="AU892" s="6">
        <v>0</v>
      </c>
      <c r="AV892" s="6">
        <v>2249.6999999999998</v>
      </c>
      <c r="AW892" s="6">
        <v>0</v>
      </c>
      <c r="AX892" s="6">
        <v>1079.6300000000001</v>
      </c>
      <c r="AY892" s="6">
        <v>0</v>
      </c>
      <c r="AZ892" s="6">
        <v>202820.46</v>
      </c>
      <c r="BA892" s="6">
        <v>1182.47</v>
      </c>
      <c r="BB892" s="6">
        <v>14.48</v>
      </c>
      <c r="BC892" s="6">
        <v>0</v>
      </c>
      <c r="BD892" s="6">
        <v>360.69</v>
      </c>
      <c r="BE892" s="6">
        <v>748713.35</v>
      </c>
      <c r="BF892" s="6">
        <v>8243.4599999999991</v>
      </c>
      <c r="BG892" s="6">
        <v>0</v>
      </c>
      <c r="BH892" s="6">
        <v>62205.15</v>
      </c>
      <c r="BI892" s="6">
        <v>18604.740000000002</v>
      </c>
      <c r="BJ892" s="6">
        <v>1537.28</v>
      </c>
      <c r="BK892" s="6">
        <v>118844.26</v>
      </c>
      <c r="BL892" s="6">
        <v>1483.16</v>
      </c>
      <c r="BM892" s="6">
        <v>0</v>
      </c>
      <c r="BN892" s="6">
        <v>391.69</v>
      </c>
      <c r="BO892" s="6">
        <v>2169.9</v>
      </c>
      <c r="BP892" s="6">
        <v>67.790000000000006</v>
      </c>
      <c r="BQ892" s="6">
        <v>15311</v>
      </c>
      <c r="BR892" s="6">
        <v>639.23</v>
      </c>
      <c r="BS892" s="6">
        <v>18775.86</v>
      </c>
      <c r="BT892" s="6">
        <v>556.39</v>
      </c>
      <c r="BU892" s="6">
        <v>17807.580000000002</v>
      </c>
      <c r="BV892" s="6">
        <v>164.87</v>
      </c>
      <c r="BW892" s="6">
        <v>2.9434999999999998</v>
      </c>
      <c r="BX892" s="6">
        <v>-0.23219999999999999</v>
      </c>
      <c r="BY892" s="6">
        <v>0.97540000000000004</v>
      </c>
    </row>
    <row r="893" spans="1:77" s="6" customFormat="1" x14ac:dyDescent="0.25">
      <c r="A893" s="6">
        <f t="shared" ref="A893:A923" si="34">($D$887+((E893/2.54)/12))</f>
        <v>376.32808398950129</v>
      </c>
      <c r="B893" s="6">
        <v>86.4</v>
      </c>
      <c r="C893" s="6">
        <v>7.9</v>
      </c>
      <c r="E893" s="6">
        <v>10</v>
      </c>
      <c r="F893" s="6">
        <v>1</v>
      </c>
      <c r="G893" s="6">
        <v>10</v>
      </c>
      <c r="H893" s="6">
        <v>5.0620000000000003</v>
      </c>
      <c r="I893" s="6">
        <v>1E-4</v>
      </c>
      <c r="J893" s="6">
        <v>1049.7719999999999</v>
      </c>
      <c r="K893" s="6">
        <v>2.3643000000000001</v>
      </c>
      <c r="N893" s="6">
        <v>0.22370000000000001</v>
      </c>
      <c r="O893" s="6">
        <v>0</v>
      </c>
      <c r="P893" s="6">
        <v>0</v>
      </c>
      <c r="Q893" s="6">
        <v>174854</v>
      </c>
      <c r="R893" s="6">
        <v>9</v>
      </c>
      <c r="S893" s="6">
        <v>3322.26</v>
      </c>
      <c r="T893" s="6">
        <v>240.17</v>
      </c>
      <c r="U893" s="6">
        <v>7608.42</v>
      </c>
      <c r="V893" s="6">
        <v>206.53</v>
      </c>
      <c r="W893" s="6">
        <v>0</v>
      </c>
      <c r="X893" s="6">
        <v>306.45</v>
      </c>
      <c r="Y893" s="6">
        <v>0</v>
      </c>
      <c r="Z893" s="6">
        <v>2806.47</v>
      </c>
      <c r="AA893" s="6">
        <v>25968.28</v>
      </c>
      <c r="AB893" s="6">
        <v>297.39999999999998</v>
      </c>
      <c r="AC893" s="6">
        <v>0</v>
      </c>
      <c r="AD893" s="6">
        <v>1051.3699999999999</v>
      </c>
      <c r="AE893" s="6">
        <v>7165.09</v>
      </c>
      <c r="AF893" s="6">
        <v>227.21</v>
      </c>
      <c r="AG893" s="6">
        <v>18845.48</v>
      </c>
      <c r="AH893" s="6">
        <v>566.01</v>
      </c>
      <c r="AI893" s="6">
        <v>0</v>
      </c>
      <c r="AJ893" s="6">
        <v>10412437.140000001</v>
      </c>
      <c r="AK893" s="6">
        <v>0</v>
      </c>
      <c r="AL893" s="6">
        <v>157.08000000000001</v>
      </c>
      <c r="AM893" s="6">
        <v>0</v>
      </c>
      <c r="AN893" s="6">
        <v>43168382.159999996</v>
      </c>
      <c r="AO893" s="6">
        <v>0</v>
      </c>
      <c r="AP893" s="6">
        <v>1486.2</v>
      </c>
      <c r="AQ893" s="6">
        <v>0</v>
      </c>
      <c r="AR893" s="6">
        <v>0</v>
      </c>
      <c r="AS893" s="6">
        <v>0</v>
      </c>
      <c r="AT893" s="6">
        <v>631.41</v>
      </c>
      <c r="AU893" s="6">
        <v>0</v>
      </c>
      <c r="AV893" s="6">
        <v>2189.38</v>
      </c>
      <c r="AW893" s="6">
        <v>0</v>
      </c>
      <c r="AX893" s="6">
        <v>1066.6099999999999</v>
      </c>
      <c r="AY893" s="6">
        <v>0</v>
      </c>
      <c r="AZ893" s="6">
        <v>197629.6</v>
      </c>
      <c r="BA893" s="6">
        <v>1258.58</v>
      </c>
      <c r="BB893" s="6">
        <v>14.53</v>
      </c>
      <c r="BC893" s="6">
        <v>0</v>
      </c>
      <c r="BD893" s="6">
        <v>350.8</v>
      </c>
      <c r="BE893" s="6">
        <v>723413.03</v>
      </c>
      <c r="BF893" s="6">
        <v>7753.47</v>
      </c>
      <c r="BG893" s="6">
        <v>0</v>
      </c>
      <c r="BH893" s="6">
        <v>51380.480000000003</v>
      </c>
      <c r="BI893" s="6">
        <v>27694.86</v>
      </c>
      <c r="BJ893" s="6">
        <v>1661</v>
      </c>
      <c r="BK893" s="6">
        <v>148415.97</v>
      </c>
      <c r="BL893" s="6">
        <v>1612.08</v>
      </c>
      <c r="BM893" s="6">
        <v>0</v>
      </c>
      <c r="BN893" s="6">
        <v>352.5</v>
      </c>
      <c r="BO893" s="6">
        <v>4242.68</v>
      </c>
      <c r="BP893" s="6">
        <v>88.32</v>
      </c>
      <c r="BQ893" s="6">
        <v>0</v>
      </c>
      <c r="BR893" s="6">
        <v>2278.92</v>
      </c>
      <c r="BS893" s="6">
        <v>15344.36</v>
      </c>
      <c r="BT893" s="6">
        <v>560.16999999999996</v>
      </c>
      <c r="BU893" s="6">
        <v>16721</v>
      </c>
      <c r="BV893" s="6">
        <v>157.91</v>
      </c>
      <c r="BW893" s="6">
        <v>2.1080999999999999</v>
      </c>
      <c r="BX893" s="6">
        <v>6.7331000000000003</v>
      </c>
      <c r="BY893" s="6">
        <v>0.12720000000000001</v>
      </c>
    </row>
    <row r="894" spans="1:77" s="6" customFormat="1" x14ac:dyDescent="0.25">
      <c r="A894" s="6">
        <f t="shared" si="34"/>
        <v>376.49212598425197</v>
      </c>
      <c r="B894" s="6">
        <v>90.1</v>
      </c>
      <c r="C894" s="6">
        <v>5.2</v>
      </c>
      <c r="E894" s="6">
        <v>15</v>
      </c>
      <c r="F894" s="6">
        <v>1</v>
      </c>
      <c r="G894" s="6">
        <v>15</v>
      </c>
      <c r="H894" s="6">
        <v>5.0949999999999998</v>
      </c>
      <c r="I894" s="6">
        <v>1E-4</v>
      </c>
      <c r="J894" s="6">
        <v>1107.6089999999999</v>
      </c>
      <c r="K894" s="6">
        <v>2.3512</v>
      </c>
      <c r="L894" s="6">
        <v>2.9771000000000001</v>
      </c>
      <c r="M894" s="6">
        <v>2604.2600000000002</v>
      </c>
      <c r="N894" s="6">
        <v>0.23130000000000001</v>
      </c>
      <c r="O894" s="6">
        <v>0</v>
      </c>
      <c r="P894" s="6">
        <v>0</v>
      </c>
      <c r="Q894" s="6">
        <v>166438</v>
      </c>
      <c r="R894" s="6">
        <v>9</v>
      </c>
      <c r="S894" s="6">
        <v>5819.54</v>
      </c>
      <c r="T894" s="6">
        <v>295.43</v>
      </c>
      <c r="U894" s="6">
        <v>9048.8700000000008</v>
      </c>
      <c r="V894" s="6">
        <v>235.38</v>
      </c>
      <c r="W894" s="6">
        <v>0</v>
      </c>
      <c r="X894" s="6">
        <v>335.93</v>
      </c>
      <c r="Y894" s="6">
        <v>0</v>
      </c>
      <c r="Z894" s="6">
        <v>2770.02</v>
      </c>
      <c r="AA894" s="6">
        <v>25211.66</v>
      </c>
      <c r="AB894" s="6">
        <v>311.86</v>
      </c>
      <c r="AC894" s="6">
        <v>0</v>
      </c>
      <c r="AD894" s="6">
        <v>1108.4100000000001</v>
      </c>
      <c r="AE894" s="6">
        <v>7398.31</v>
      </c>
      <c r="AF894" s="6">
        <v>241.45</v>
      </c>
      <c r="AG894" s="6">
        <v>19438.73</v>
      </c>
      <c r="AH894" s="6">
        <v>601.72</v>
      </c>
      <c r="AI894" s="6">
        <v>0</v>
      </c>
      <c r="AJ894" s="6">
        <v>10983426.859999999</v>
      </c>
      <c r="AK894" s="6">
        <v>0</v>
      </c>
      <c r="AL894" s="6">
        <v>165.77</v>
      </c>
      <c r="AM894" s="6">
        <v>0</v>
      </c>
      <c r="AN894" s="6">
        <v>45535618.789999999</v>
      </c>
      <c r="AO894" s="6">
        <v>0</v>
      </c>
      <c r="AP894" s="6">
        <v>1567.85</v>
      </c>
      <c r="AQ894" s="6">
        <v>0</v>
      </c>
      <c r="AR894" s="6">
        <v>0</v>
      </c>
      <c r="AS894" s="6">
        <v>0</v>
      </c>
      <c r="AT894" s="6">
        <v>667.42</v>
      </c>
      <c r="AU894" s="6">
        <v>0</v>
      </c>
      <c r="AV894" s="6">
        <v>2310.13</v>
      </c>
      <c r="AW894" s="6">
        <v>0</v>
      </c>
      <c r="AX894" s="6">
        <v>1112.24</v>
      </c>
      <c r="AY894" s="6">
        <v>0</v>
      </c>
      <c r="AZ894" s="6">
        <v>208467.08</v>
      </c>
      <c r="BA894" s="6">
        <v>1307.68</v>
      </c>
      <c r="BB894" s="6">
        <v>15.56</v>
      </c>
      <c r="BC894" s="6">
        <v>0</v>
      </c>
      <c r="BD894" s="6">
        <v>370.8</v>
      </c>
      <c r="BE894" s="6">
        <v>731862.29</v>
      </c>
      <c r="BF894" s="6">
        <v>8297.67</v>
      </c>
      <c r="BG894" s="6">
        <v>0</v>
      </c>
      <c r="BH894" s="6">
        <v>52945.95</v>
      </c>
      <c r="BI894" s="6">
        <v>22658.05</v>
      </c>
      <c r="BJ894" s="6">
        <v>1673.53</v>
      </c>
      <c r="BK894" s="6">
        <v>138802.64000000001</v>
      </c>
      <c r="BL894" s="6">
        <v>1636.74</v>
      </c>
      <c r="BM894" s="6">
        <v>0</v>
      </c>
      <c r="BN894" s="6">
        <v>351.56</v>
      </c>
      <c r="BO894" s="6">
        <v>5289.37</v>
      </c>
      <c r="BP894" s="6">
        <v>100.52</v>
      </c>
      <c r="BQ894" s="6">
        <v>0</v>
      </c>
      <c r="BR894" s="6">
        <v>2180.75</v>
      </c>
      <c r="BS894" s="6">
        <v>14972.97</v>
      </c>
      <c r="BT894" s="6">
        <v>583.58000000000004</v>
      </c>
      <c r="BU894" s="6">
        <v>18189.88</v>
      </c>
      <c r="BV894" s="6">
        <v>169.96</v>
      </c>
      <c r="BW894" s="6">
        <v>2.3955000000000002</v>
      </c>
      <c r="BX894" s="6">
        <v>4.8878000000000004</v>
      </c>
      <c r="BY894" s="6">
        <v>0.63929999999999998</v>
      </c>
    </row>
    <row r="895" spans="1:77" s="6" customFormat="1" x14ac:dyDescent="0.25">
      <c r="A895" s="6">
        <f t="shared" si="34"/>
        <v>376.65616797900265</v>
      </c>
      <c r="B895" s="6">
        <v>95.8</v>
      </c>
      <c r="C895" s="6">
        <v>8.6</v>
      </c>
      <c r="E895" s="6">
        <v>20</v>
      </c>
      <c r="F895" s="6">
        <v>1</v>
      </c>
      <c r="G895" s="6">
        <v>20</v>
      </c>
      <c r="H895" s="6">
        <v>5.1769999999999996</v>
      </c>
      <c r="I895" s="6">
        <v>2.0000000000000001E-4</v>
      </c>
      <c r="J895" s="6">
        <v>977.34559999999999</v>
      </c>
      <c r="K895" s="6">
        <v>2.3340000000000001</v>
      </c>
      <c r="L895" s="6">
        <v>2.9990999999999999</v>
      </c>
      <c r="M895" s="6">
        <v>2281.1640000000002</v>
      </c>
      <c r="N895" s="6">
        <v>0.24129999999999999</v>
      </c>
      <c r="O895" s="6">
        <v>0</v>
      </c>
      <c r="P895" s="6">
        <v>0</v>
      </c>
      <c r="Q895" s="6">
        <v>162275</v>
      </c>
      <c r="R895" s="6">
        <v>9</v>
      </c>
      <c r="S895" s="6">
        <v>2462.33</v>
      </c>
      <c r="T895" s="6">
        <v>228.17</v>
      </c>
      <c r="U895" s="6">
        <v>7355.8</v>
      </c>
      <c r="V895" s="6">
        <v>207.73</v>
      </c>
      <c r="W895" s="6">
        <v>0</v>
      </c>
      <c r="X895" s="6">
        <v>310.88</v>
      </c>
      <c r="Y895" s="6">
        <v>0</v>
      </c>
      <c r="Z895" s="6">
        <v>3260.22</v>
      </c>
      <c r="AA895" s="6">
        <v>24471.22</v>
      </c>
      <c r="AB895" s="6">
        <v>298.37</v>
      </c>
      <c r="AC895" s="6">
        <v>0</v>
      </c>
      <c r="AD895" s="6">
        <v>1092.76</v>
      </c>
      <c r="AE895" s="6">
        <v>7070.43</v>
      </c>
      <c r="AF895" s="6">
        <v>231.7</v>
      </c>
      <c r="AG895" s="6">
        <v>18572.98</v>
      </c>
      <c r="AH895" s="6">
        <v>577.39</v>
      </c>
      <c r="AI895" s="6">
        <v>0</v>
      </c>
      <c r="AJ895" s="6">
        <v>10826210.699999999</v>
      </c>
      <c r="AK895" s="6">
        <v>0</v>
      </c>
      <c r="AL895" s="6">
        <v>163.19999999999999</v>
      </c>
      <c r="AM895" s="6">
        <v>0</v>
      </c>
      <c r="AN895" s="6">
        <v>44883824.5</v>
      </c>
      <c r="AO895" s="6">
        <v>0</v>
      </c>
      <c r="AP895" s="6">
        <v>1545.16</v>
      </c>
      <c r="AQ895" s="6">
        <v>0</v>
      </c>
      <c r="AR895" s="6">
        <v>0</v>
      </c>
      <c r="AS895" s="6">
        <v>0</v>
      </c>
      <c r="AT895" s="6">
        <v>656.44</v>
      </c>
      <c r="AU895" s="6">
        <v>0</v>
      </c>
      <c r="AV895" s="6">
        <v>2273.9899999999998</v>
      </c>
      <c r="AW895" s="6">
        <v>0</v>
      </c>
      <c r="AX895" s="6">
        <v>1103.6500000000001</v>
      </c>
      <c r="AY895" s="6">
        <v>0</v>
      </c>
      <c r="AZ895" s="6">
        <v>205483.1</v>
      </c>
      <c r="BA895" s="6">
        <v>1250.8</v>
      </c>
      <c r="BB895" s="6">
        <v>14.95</v>
      </c>
      <c r="BC895" s="6">
        <v>0</v>
      </c>
      <c r="BD895" s="6">
        <v>363.87</v>
      </c>
      <c r="BE895" s="6">
        <v>758720.16</v>
      </c>
      <c r="BF895" s="6">
        <v>8399.15</v>
      </c>
      <c r="BG895" s="6">
        <v>0</v>
      </c>
      <c r="BH895" s="6">
        <v>60334.35</v>
      </c>
      <c r="BI895" s="6">
        <v>23318.94</v>
      </c>
      <c r="BJ895" s="6">
        <v>1683.04</v>
      </c>
      <c r="BK895" s="6">
        <v>119760.47</v>
      </c>
      <c r="BL895" s="6">
        <v>1538.98</v>
      </c>
      <c r="BM895" s="6">
        <v>0</v>
      </c>
      <c r="BN895" s="6">
        <v>363.25</v>
      </c>
      <c r="BO895" s="6">
        <v>2731.7</v>
      </c>
      <c r="BP895" s="6">
        <v>76.14</v>
      </c>
      <c r="BQ895" s="6">
        <v>0</v>
      </c>
      <c r="BR895" s="6">
        <v>2422.2600000000002</v>
      </c>
      <c r="BS895" s="6">
        <v>15874.83</v>
      </c>
      <c r="BT895" s="6">
        <v>547.89</v>
      </c>
      <c r="BU895" s="6">
        <v>18410.330000000002</v>
      </c>
      <c r="BV895" s="6">
        <v>166.53</v>
      </c>
      <c r="BW895" s="6">
        <v>3.3929</v>
      </c>
      <c r="BX895" s="6">
        <v>0.86880000000000002</v>
      </c>
      <c r="BY895" s="6">
        <v>1.1625000000000001</v>
      </c>
    </row>
    <row r="896" spans="1:77" s="6" customFormat="1" x14ac:dyDescent="0.25">
      <c r="A896" s="6">
        <f t="shared" si="34"/>
        <v>376.82020997375326</v>
      </c>
      <c r="B896" s="6">
        <v>85.5</v>
      </c>
      <c r="C896" s="6">
        <v>1.8</v>
      </c>
      <c r="E896" s="6">
        <v>25</v>
      </c>
      <c r="F896" s="6">
        <v>1</v>
      </c>
      <c r="G896" s="6">
        <v>25</v>
      </c>
      <c r="H896" s="6">
        <v>5.165</v>
      </c>
      <c r="I896" s="6">
        <v>0</v>
      </c>
      <c r="J896" s="6">
        <v>1041.1210000000001</v>
      </c>
      <c r="K896" s="6">
        <v>2.3538000000000001</v>
      </c>
      <c r="L896" s="6">
        <v>2.9739</v>
      </c>
      <c r="M896" s="6">
        <v>2450.6</v>
      </c>
      <c r="N896" s="6">
        <v>0.2298</v>
      </c>
      <c r="O896" s="6">
        <v>0</v>
      </c>
      <c r="P896" s="6">
        <v>0</v>
      </c>
      <c r="Q896" s="6">
        <v>162447</v>
      </c>
      <c r="R896" s="6">
        <v>9</v>
      </c>
      <c r="S896" s="6">
        <v>3370.91</v>
      </c>
      <c r="T896" s="6">
        <v>257.08999999999997</v>
      </c>
      <c r="U896" s="6">
        <v>8181.81</v>
      </c>
      <c r="V896" s="6">
        <v>227.03</v>
      </c>
      <c r="W896" s="6">
        <v>0</v>
      </c>
      <c r="X896" s="6">
        <v>325.69</v>
      </c>
      <c r="Y896" s="6">
        <v>0</v>
      </c>
      <c r="Z896" s="6">
        <v>2775.45</v>
      </c>
      <c r="AA896" s="6">
        <v>24801.06</v>
      </c>
      <c r="AB896" s="6">
        <v>311.51</v>
      </c>
      <c r="AC896" s="6">
        <v>0</v>
      </c>
      <c r="AD896" s="6">
        <v>1097.29</v>
      </c>
      <c r="AE896" s="6">
        <v>7136.58</v>
      </c>
      <c r="AF896" s="6">
        <v>238.06</v>
      </c>
      <c r="AG896" s="6">
        <v>18788.96</v>
      </c>
      <c r="AH896" s="6">
        <v>592.46</v>
      </c>
      <c r="AI896" s="6">
        <v>0</v>
      </c>
      <c r="AJ896" s="6">
        <v>10871612.23</v>
      </c>
      <c r="AK896" s="6">
        <v>0</v>
      </c>
      <c r="AL896" s="6">
        <v>163.4</v>
      </c>
      <c r="AM896" s="6">
        <v>0</v>
      </c>
      <c r="AN896" s="6">
        <v>45072052.340000004</v>
      </c>
      <c r="AO896" s="6">
        <v>0</v>
      </c>
      <c r="AP896" s="6">
        <v>1551.71</v>
      </c>
      <c r="AQ896" s="6">
        <v>0</v>
      </c>
      <c r="AR896" s="6">
        <v>0</v>
      </c>
      <c r="AS896" s="6">
        <v>0</v>
      </c>
      <c r="AT896" s="6">
        <v>661.37</v>
      </c>
      <c r="AU896" s="6">
        <v>0</v>
      </c>
      <c r="AV896" s="6">
        <v>2287.15</v>
      </c>
      <c r="AW896" s="6">
        <v>0</v>
      </c>
      <c r="AX896" s="6">
        <v>1106.07</v>
      </c>
      <c r="AY896" s="6">
        <v>0</v>
      </c>
      <c r="AZ896" s="6">
        <v>206344.8</v>
      </c>
      <c r="BA896" s="6">
        <v>1229.1600000000001</v>
      </c>
      <c r="BB896" s="6">
        <v>14.9</v>
      </c>
      <c r="BC896" s="6">
        <v>0</v>
      </c>
      <c r="BD896" s="6">
        <v>367.68</v>
      </c>
      <c r="BE896" s="6">
        <v>677661.97</v>
      </c>
      <c r="BF896" s="6">
        <v>7539.61</v>
      </c>
      <c r="BG896" s="6">
        <v>0</v>
      </c>
      <c r="BH896" s="6">
        <v>55568.81</v>
      </c>
      <c r="BI896" s="6">
        <v>38174.79</v>
      </c>
      <c r="BJ896" s="6">
        <v>1855.28</v>
      </c>
      <c r="BK896" s="6">
        <v>193361.36</v>
      </c>
      <c r="BL896" s="6">
        <v>1884.13</v>
      </c>
      <c r="BM896" s="6">
        <v>0</v>
      </c>
      <c r="BN896" s="6">
        <v>367.96</v>
      </c>
      <c r="BO896" s="6">
        <v>2513.62</v>
      </c>
      <c r="BP896" s="6">
        <v>80.42</v>
      </c>
      <c r="BQ896" s="6">
        <v>0</v>
      </c>
      <c r="BR896" s="6">
        <v>2492.81</v>
      </c>
      <c r="BS896" s="6">
        <v>5359.93</v>
      </c>
      <c r="BT896" s="6">
        <v>627.19000000000005</v>
      </c>
      <c r="BU896" s="6">
        <v>19419.830000000002</v>
      </c>
      <c r="BV896" s="6">
        <v>177.61</v>
      </c>
      <c r="BW896" s="6">
        <v>3.3389000000000002</v>
      </c>
      <c r="BX896" s="6">
        <v>1.6976</v>
      </c>
      <c r="BY896" s="6">
        <v>0.85640000000000005</v>
      </c>
    </row>
    <row r="897" spans="1:77" s="6" customFormat="1" x14ac:dyDescent="0.25">
      <c r="A897" s="6">
        <f t="shared" si="34"/>
        <v>376.98425196850394</v>
      </c>
      <c r="B897" s="6">
        <v>93.2</v>
      </c>
      <c r="C897" s="6">
        <v>1.9</v>
      </c>
      <c r="E897" s="6">
        <v>30</v>
      </c>
      <c r="F897" s="6">
        <v>1</v>
      </c>
      <c r="G897" s="6">
        <v>30</v>
      </c>
      <c r="H897" s="6">
        <v>5.1559999999999997</v>
      </c>
      <c r="I897" s="6">
        <v>1E-4</v>
      </c>
      <c r="J897" s="6">
        <v>1160.2159999999999</v>
      </c>
      <c r="K897" s="6">
        <v>2.3624999999999998</v>
      </c>
      <c r="L897" s="6">
        <v>2.9628999999999999</v>
      </c>
      <c r="M897" s="6">
        <v>2741.0239999999999</v>
      </c>
      <c r="N897" s="6">
        <v>0.2248</v>
      </c>
      <c r="O897" s="6">
        <v>0</v>
      </c>
      <c r="P897" s="6">
        <v>0</v>
      </c>
      <c r="Q897" s="6">
        <v>170758</v>
      </c>
      <c r="R897" s="6">
        <v>9</v>
      </c>
      <c r="S897" s="6">
        <v>5057.82</v>
      </c>
      <c r="T897" s="6">
        <v>285.52999999999997</v>
      </c>
      <c r="U897" s="6">
        <v>8163.48</v>
      </c>
      <c r="V897" s="6">
        <v>229.56</v>
      </c>
      <c r="W897" s="6">
        <v>0</v>
      </c>
      <c r="X897" s="6">
        <v>324.98</v>
      </c>
      <c r="Y897" s="6">
        <v>0</v>
      </c>
      <c r="Z897" s="6">
        <v>2474.34</v>
      </c>
      <c r="AA897" s="6">
        <v>25830.67</v>
      </c>
      <c r="AB897" s="6">
        <v>314.49</v>
      </c>
      <c r="AC897" s="6">
        <v>0</v>
      </c>
      <c r="AD897" s="6">
        <v>1076.06</v>
      </c>
      <c r="AE897" s="6">
        <v>6766.46</v>
      </c>
      <c r="AF897" s="6">
        <v>234.5</v>
      </c>
      <c r="AG897" s="6">
        <v>17784.939999999999</v>
      </c>
      <c r="AH897" s="6">
        <v>583.41</v>
      </c>
      <c r="AI897" s="6">
        <v>0</v>
      </c>
      <c r="AJ897" s="6">
        <v>10644687.15</v>
      </c>
      <c r="AK897" s="6">
        <v>0</v>
      </c>
      <c r="AL897" s="6">
        <v>160.53</v>
      </c>
      <c r="AM897" s="6">
        <v>0</v>
      </c>
      <c r="AN897" s="6">
        <v>44131255.439999998</v>
      </c>
      <c r="AO897" s="6">
        <v>0</v>
      </c>
      <c r="AP897" s="6">
        <v>1519.37</v>
      </c>
      <c r="AQ897" s="6">
        <v>0</v>
      </c>
      <c r="AR897" s="6">
        <v>0</v>
      </c>
      <c r="AS897" s="6">
        <v>0</v>
      </c>
      <c r="AT897" s="6">
        <v>663.53</v>
      </c>
      <c r="AU897" s="6">
        <v>0</v>
      </c>
      <c r="AV897" s="6">
        <v>2245.92</v>
      </c>
      <c r="AW897" s="6">
        <v>0</v>
      </c>
      <c r="AX897" s="6">
        <v>1086.1600000000001</v>
      </c>
      <c r="AY897" s="6">
        <v>0</v>
      </c>
      <c r="AZ897" s="6">
        <v>202037.74</v>
      </c>
      <c r="BA897" s="6">
        <v>1162.07</v>
      </c>
      <c r="BB897" s="6">
        <v>14.66</v>
      </c>
      <c r="BC897" s="6">
        <v>0</v>
      </c>
      <c r="BD897" s="6">
        <v>356.81</v>
      </c>
      <c r="BE897" s="6">
        <v>684199.7</v>
      </c>
      <c r="BF897" s="6">
        <v>7605.66</v>
      </c>
      <c r="BG897" s="6">
        <v>0</v>
      </c>
      <c r="BH897" s="6">
        <v>52605.48</v>
      </c>
      <c r="BI897" s="6">
        <v>34085.61</v>
      </c>
      <c r="BJ897" s="6">
        <v>1793.93</v>
      </c>
      <c r="BK897" s="6">
        <v>178708.33</v>
      </c>
      <c r="BL897" s="6">
        <v>1800.99</v>
      </c>
      <c r="BM897" s="6">
        <v>0</v>
      </c>
      <c r="BN897" s="6">
        <v>349.77</v>
      </c>
      <c r="BO897" s="6">
        <v>4243.8900000000003</v>
      </c>
      <c r="BP897" s="6">
        <v>94.65</v>
      </c>
      <c r="BQ897" s="6">
        <v>4982.84</v>
      </c>
      <c r="BR897" s="6">
        <v>701.97</v>
      </c>
      <c r="BS897" s="6">
        <v>9069.3700000000008</v>
      </c>
      <c r="BT897" s="6">
        <v>623.45000000000005</v>
      </c>
      <c r="BU897" s="6">
        <v>19944.82</v>
      </c>
      <c r="BV897" s="6">
        <v>179.62</v>
      </c>
      <c r="BW897" s="6">
        <v>2.8776999999999999</v>
      </c>
      <c r="BX897" s="6">
        <v>2.8054000000000001</v>
      </c>
      <c r="BY897" s="6">
        <v>0.65169999999999995</v>
      </c>
    </row>
    <row r="898" spans="1:77" s="6" customFormat="1" x14ac:dyDescent="0.25">
      <c r="A898" s="6">
        <f t="shared" si="34"/>
        <v>377.14829396325462</v>
      </c>
      <c r="B898" s="6">
        <v>89.8</v>
      </c>
      <c r="C898" s="6">
        <v>-0.7</v>
      </c>
      <c r="E898" s="6">
        <v>35</v>
      </c>
      <c r="F898" s="6">
        <v>1</v>
      </c>
      <c r="G898" s="6">
        <v>35</v>
      </c>
      <c r="H898" s="6">
        <v>5.1970000000000001</v>
      </c>
      <c r="I898" s="6">
        <v>0</v>
      </c>
      <c r="J898" s="6">
        <v>761.35360000000003</v>
      </c>
      <c r="K898" s="6">
        <v>2.3401000000000001</v>
      </c>
      <c r="L898" s="6">
        <v>2.9912999999999998</v>
      </c>
      <c r="M898" s="6">
        <v>1781.6769999999999</v>
      </c>
      <c r="N898" s="6">
        <v>0.23769999999999999</v>
      </c>
      <c r="O898" s="6">
        <v>0</v>
      </c>
      <c r="P898" s="6">
        <v>0</v>
      </c>
      <c r="Q898" s="6">
        <v>182126</v>
      </c>
      <c r="R898" s="6">
        <v>8</v>
      </c>
      <c r="S898" s="6">
        <v>6450.4</v>
      </c>
      <c r="T898" s="6">
        <v>295.94</v>
      </c>
      <c r="U898" s="6">
        <v>8971.98</v>
      </c>
      <c r="V898" s="6">
        <v>230.84</v>
      </c>
      <c r="W898" s="6">
        <v>0</v>
      </c>
      <c r="X898" s="6">
        <v>330.54</v>
      </c>
      <c r="Y898" s="6">
        <v>0</v>
      </c>
      <c r="Z898" s="6">
        <v>2233.27</v>
      </c>
      <c r="AA898" s="6">
        <v>24467.37</v>
      </c>
      <c r="AB898" s="6">
        <v>299.5</v>
      </c>
      <c r="AC898" s="6">
        <v>0</v>
      </c>
      <c r="AD898" s="6">
        <v>1052.02</v>
      </c>
      <c r="AE898" s="6">
        <v>6856.52</v>
      </c>
      <c r="AF898" s="6">
        <v>228.15</v>
      </c>
      <c r="AG898" s="6">
        <v>18029.61</v>
      </c>
      <c r="AH898" s="6">
        <v>568.15</v>
      </c>
      <c r="AI898" s="6">
        <v>0</v>
      </c>
      <c r="AJ898" s="6">
        <v>10421124.84</v>
      </c>
      <c r="AK898" s="6">
        <v>0</v>
      </c>
      <c r="AL898" s="6">
        <v>157.29</v>
      </c>
      <c r="AM898" s="6">
        <v>0</v>
      </c>
      <c r="AN898" s="6">
        <v>43204400.049999997</v>
      </c>
      <c r="AO898" s="6">
        <v>0</v>
      </c>
      <c r="AP898" s="6">
        <v>1487.46</v>
      </c>
      <c r="AQ898" s="6">
        <v>0</v>
      </c>
      <c r="AR898" s="6">
        <v>0</v>
      </c>
      <c r="AS898" s="6">
        <v>0</v>
      </c>
      <c r="AT898" s="6">
        <v>642.6</v>
      </c>
      <c r="AU898" s="6">
        <v>0</v>
      </c>
      <c r="AV898" s="6">
        <v>2193.92</v>
      </c>
      <c r="AW898" s="6">
        <v>0</v>
      </c>
      <c r="AX898" s="6">
        <v>1053.01</v>
      </c>
      <c r="AY898" s="6">
        <v>0</v>
      </c>
      <c r="AZ898" s="6">
        <v>197794.48</v>
      </c>
      <c r="BA898" s="6">
        <v>1195.6500000000001</v>
      </c>
      <c r="BB898" s="6">
        <v>14.5</v>
      </c>
      <c r="BC898" s="6">
        <v>0</v>
      </c>
      <c r="BD898" s="6">
        <v>351.88</v>
      </c>
      <c r="BE898" s="6">
        <v>733051.27</v>
      </c>
      <c r="BF898" s="6">
        <v>7963.79</v>
      </c>
      <c r="BG898" s="6">
        <v>0</v>
      </c>
      <c r="BH898" s="6">
        <v>46586.23</v>
      </c>
      <c r="BI898" s="6">
        <v>23539.69</v>
      </c>
      <c r="BJ898" s="6">
        <v>1632.44</v>
      </c>
      <c r="BK898" s="6">
        <v>134266.63</v>
      </c>
      <c r="BL898" s="6">
        <v>1563.9</v>
      </c>
      <c r="BM898" s="6">
        <v>0</v>
      </c>
      <c r="BN898" s="6">
        <v>342.92</v>
      </c>
      <c r="BO898" s="6">
        <v>5860.97</v>
      </c>
      <c r="BP898" s="6">
        <v>101.13</v>
      </c>
      <c r="BQ898" s="6">
        <v>0</v>
      </c>
      <c r="BR898" s="6">
        <v>1939.39</v>
      </c>
      <c r="BS898" s="6">
        <v>13657.93</v>
      </c>
      <c r="BT898" s="6">
        <v>552.78</v>
      </c>
      <c r="BU898" s="6">
        <v>23651.98</v>
      </c>
      <c r="BV898" s="6">
        <v>183.38</v>
      </c>
      <c r="BW898" s="6">
        <v>3.1442000000000001</v>
      </c>
      <c r="BX898" s="6">
        <v>1.6707000000000001</v>
      </c>
      <c r="BY898" s="6">
        <v>0.85829999999999995</v>
      </c>
    </row>
    <row r="899" spans="1:77" s="6" customFormat="1" x14ac:dyDescent="0.25">
      <c r="A899" s="6">
        <f t="shared" si="34"/>
        <v>377.31233595800524</v>
      </c>
      <c r="B899" s="6">
        <v>91.9</v>
      </c>
      <c r="C899" s="6">
        <v>4.2</v>
      </c>
      <c r="E899" s="6">
        <v>40</v>
      </c>
      <c r="F899" s="6">
        <v>1</v>
      </c>
      <c r="G899" s="6">
        <v>40</v>
      </c>
      <c r="H899" s="6">
        <v>5.1609999999999996</v>
      </c>
      <c r="I899" s="6">
        <v>1E-4</v>
      </c>
      <c r="J899" s="6">
        <v>1026.452</v>
      </c>
      <c r="K899" s="6">
        <v>2.3738000000000001</v>
      </c>
      <c r="L899" s="6">
        <v>2.9487999999999999</v>
      </c>
      <c r="M899" s="6">
        <v>2436.6030000000001</v>
      </c>
      <c r="N899" s="6">
        <v>0.21820000000000001</v>
      </c>
      <c r="O899" s="6">
        <v>0</v>
      </c>
      <c r="P899" s="6">
        <v>0</v>
      </c>
      <c r="Q899" s="6">
        <v>185073</v>
      </c>
      <c r="R899" s="6">
        <v>8</v>
      </c>
      <c r="S899" s="6">
        <v>8363.25</v>
      </c>
      <c r="T899" s="6">
        <v>328.78</v>
      </c>
      <c r="U899" s="6">
        <v>10063.93</v>
      </c>
      <c r="V899" s="6">
        <v>248.03</v>
      </c>
      <c r="W899" s="6">
        <v>0</v>
      </c>
      <c r="X899" s="6">
        <v>339.73</v>
      </c>
      <c r="Y899" s="6">
        <v>0</v>
      </c>
      <c r="Z899" s="6">
        <v>1973.91</v>
      </c>
      <c r="AA899" s="6">
        <v>22852.76</v>
      </c>
      <c r="AB899" s="6">
        <v>299.75</v>
      </c>
      <c r="AC899" s="6">
        <v>0</v>
      </c>
      <c r="AD899" s="6">
        <v>1061.67</v>
      </c>
      <c r="AE899" s="6">
        <v>6896.64</v>
      </c>
      <c r="AF899" s="6">
        <v>230.8</v>
      </c>
      <c r="AG899" s="6">
        <v>18114.61</v>
      </c>
      <c r="AH899" s="6">
        <v>574.6</v>
      </c>
      <c r="AI899" s="6">
        <v>0</v>
      </c>
      <c r="AJ899" s="6">
        <v>10529857.109999999</v>
      </c>
      <c r="AK899" s="6">
        <v>0</v>
      </c>
      <c r="AL899" s="6">
        <v>158.54</v>
      </c>
      <c r="AM899" s="6">
        <v>0</v>
      </c>
      <c r="AN899" s="6">
        <v>43655187.530000001</v>
      </c>
      <c r="AO899" s="6">
        <v>0</v>
      </c>
      <c r="AP899" s="6">
        <v>1502.94</v>
      </c>
      <c r="AQ899" s="6">
        <v>0</v>
      </c>
      <c r="AR899" s="6">
        <v>0</v>
      </c>
      <c r="AS899" s="6">
        <v>0</v>
      </c>
      <c r="AT899" s="6">
        <v>653.84</v>
      </c>
      <c r="AU899" s="6">
        <v>0</v>
      </c>
      <c r="AV899" s="6">
        <v>2220.5300000000002</v>
      </c>
      <c r="AW899" s="6">
        <v>0</v>
      </c>
      <c r="AX899" s="6">
        <v>1076.68</v>
      </c>
      <c r="AY899" s="6">
        <v>0</v>
      </c>
      <c r="AZ899" s="6">
        <v>199858.24</v>
      </c>
      <c r="BA899" s="6">
        <v>1194</v>
      </c>
      <c r="BB899" s="6">
        <v>14.57</v>
      </c>
      <c r="BC899" s="6">
        <v>0</v>
      </c>
      <c r="BD899" s="6">
        <v>355.51</v>
      </c>
      <c r="BE899" s="6">
        <v>727653.93</v>
      </c>
      <c r="BF899" s="6">
        <v>7973.37</v>
      </c>
      <c r="BG899" s="6">
        <v>0</v>
      </c>
      <c r="BH899" s="6">
        <v>45871.29</v>
      </c>
      <c r="BI899" s="6">
        <v>24211.85</v>
      </c>
      <c r="BJ899" s="6">
        <v>1650.16</v>
      </c>
      <c r="BK899" s="6">
        <v>133892.4</v>
      </c>
      <c r="BL899" s="6">
        <v>1565.72</v>
      </c>
      <c r="BM899" s="6">
        <v>0</v>
      </c>
      <c r="BN899" s="6">
        <v>331.25</v>
      </c>
      <c r="BO899" s="6">
        <v>7363.48</v>
      </c>
      <c r="BP899" s="6">
        <v>112.13</v>
      </c>
      <c r="BQ899" s="6">
        <v>0</v>
      </c>
      <c r="BR899" s="6">
        <v>1983.07</v>
      </c>
      <c r="BS899" s="6">
        <v>10903.92</v>
      </c>
      <c r="BT899" s="6">
        <v>551.6</v>
      </c>
      <c r="BU899" s="6">
        <v>28489.22</v>
      </c>
      <c r="BV899" s="6">
        <v>199.24</v>
      </c>
      <c r="BW899" s="6">
        <v>1.5916999999999999</v>
      </c>
      <c r="BX899" s="6">
        <v>6.2271000000000001</v>
      </c>
      <c r="BY899" s="6">
        <v>0.33589999999999998</v>
      </c>
    </row>
    <row r="900" spans="1:77" s="6" customFormat="1" x14ac:dyDescent="0.25">
      <c r="A900" s="6">
        <f t="shared" si="34"/>
        <v>377.47637795275591</v>
      </c>
      <c r="B900" s="6">
        <v>94.9</v>
      </c>
      <c r="C900" s="6">
        <v>0.2</v>
      </c>
      <c r="E900" s="6">
        <v>45</v>
      </c>
      <c r="F900" s="6">
        <v>1</v>
      </c>
      <c r="G900" s="6">
        <v>45</v>
      </c>
      <c r="H900" s="6">
        <v>5.1440000000000001</v>
      </c>
      <c r="I900" s="6">
        <v>0</v>
      </c>
      <c r="J900" s="6">
        <v>932.8981</v>
      </c>
      <c r="K900" s="6">
        <v>2.3784999999999998</v>
      </c>
      <c r="L900" s="6">
        <v>3.3635000000000002</v>
      </c>
      <c r="M900" s="6">
        <v>2218.904</v>
      </c>
      <c r="N900" s="6">
        <v>0.2155</v>
      </c>
      <c r="O900" s="6">
        <v>0</v>
      </c>
      <c r="P900" s="6">
        <v>0</v>
      </c>
      <c r="Q900" s="6">
        <v>174512</v>
      </c>
      <c r="R900" s="6">
        <v>9</v>
      </c>
      <c r="S900" s="6">
        <v>4149.76</v>
      </c>
      <c r="T900" s="6">
        <v>265.83</v>
      </c>
      <c r="U900" s="6">
        <v>7818.97</v>
      </c>
      <c r="V900" s="6">
        <v>222.97</v>
      </c>
      <c r="W900" s="6">
        <v>0</v>
      </c>
      <c r="X900" s="6">
        <v>327.2</v>
      </c>
      <c r="Y900" s="6">
        <v>0</v>
      </c>
      <c r="Z900" s="6">
        <v>1870.39</v>
      </c>
      <c r="AA900" s="6">
        <v>24760.57</v>
      </c>
      <c r="AB900" s="6">
        <v>304.77</v>
      </c>
      <c r="AC900" s="6">
        <v>0</v>
      </c>
      <c r="AD900" s="6">
        <v>1082.4000000000001</v>
      </c>
      <c r="AE900" s="6">
        <v>6369.43</v>
      </c>
      <c r="AF900" s="6">
        <v>221.41</v>
      </c>
      <c r="AG900" s="6">
        <v>16680.87</v>
      </c>
      <c r="AH900" s="6">
        <v>550.38</v>
      </c>
      <c r="AI900" s="6">
        <v>0</v>
      </c>
      <c r="AJ900" s="6">
        <v>10714385.6</v>
      </c>
      <c r="AK900" s="6">
        <v>0</v>
      </c>
      <c r="AL900" s="6">
        <v>161.52000000000001</v>
      </c>
      <c r="AM900" s="6">
        <v>0</v>
      </c>
      <c r="AN900" s="6">
        <v>44420214.619999997</v>
      </c>
      <c r="AO900" s="6">
        <v>0</v>
      </c>
      <c r="AP900" s="6">
        <v>1529.28</v>
      </c>
      <c r="AQ900" s="6">
        <v>0</v>
      </c>
      <c r="AR900" s="6">
        <v>0</v>
      </c>
      <c r="AS900" s="6">
        <v>0</v>
      </c>
      <c r="AT900" s="6">
        <v>668.31</v>
      </c>
      <c r="AU900" s="6">
        <v>0</v>
      </c>
      <c r="AV900" s="6">
        <v>2260.27</v>
      </c>
      <c r="AW900" s="6">
        <v>0</v>
      </c>
      <c r="AX900" s="6">
        <v>1103.68</v>
      </c>
      <c r="AY900" s="6">
        <v>0</v>
      </c>
      <c r="AZ900" s="6">
        <v>203360.61</v>
      </c>
      <c r="BA900" s="6">
        <v>1059.49</v>
      </c>
      <c r="BB900" s="6">
        <v>13.45</v>
      </c>
      <c r="BC900" s="6">
        <v>0</v>
      </c>
      <c r="BD900" s="6">
        <v>360.54</v>
      </c>
      <c r="BE900" s="6">
        <v>687129.56</v>
      </c>
      <c r="BF900" s="6">
        <v>7662.06</v>
      </c>
      <c r="BG900" s="6">
        <v>0</v>
      </c>
      <c r="BH900" s="6">
        <v>41251.660000000003</v>
      </c>
      <c r="BI900" s="6">
        <v>17536.689999999999</v>
      </c>
      <c r="BJ900" s="6">
        <v>1344.13</v>
      </c>
      <c r="BK900" s="6">
        <v>107318.13</v>
      </c>
      <c r="BL900" s="6">
        <v>1292.1500000000001</v>
      </c>
      <c r="BM900" s="6">
        <v>0</v>
      </c>
      <c r="BN900" s="6">
        <v>256.11</v>
      </c>
      <c r="BO900" s="6">
        <v>2904.12</v>
      </c>
      <c r="BP900" s="6">
        <v>69.25</v>
      </c>
      <c r="BQ900" s="6">
        <v>95547.33</v>
      </c>
      <c r="BR900" s="6">
        <v>963.52</v>
      </c>
      <c r="BS900" s="6">
        <v>9946.59</v>
      </c>
      <c r="BT900" s="6">
        <v>586.22</v>
      </c>
      <c r="BU900" s="6">
        <v>18778.509999999998</v>
      </c>
      <c r="BV900" s="6">
        <v>172.55</v>
      </c>
      <c r="BW900" s="6">
        <v>2.6848999999999998</v>
      </c>
      <c r="BX900" s="6">
        <v>5.3906999999999998</v>
      </c>
      <c r="BY900" s="6">
        <v>0.53269999999999995</v>
      </c>
    </row>
    <row r="901" spans="1:77" s="6" customFormat="1" x14ac:dyDescent="0.25">
      <c r="A901" s="6">
        <f t="shared" si="34"/>
        <v>377.64041994750659</v>
      </c>
      <c r="B901" s="6">
        <v>90.1</v>
      </c>
      <c r="C901" s="6">
        <v>-2.2000000000000002</v>
      </c>
      <c r="E901" s="6">
        <v>50</v>
      </c>
      <c r="F901" s="6">
        <v>1</v>
      </c>
      <c r="G901" s="6">
        <v>50</v>
      </c>
      <c r="H901" s="6">
        <v>5.1539999999999999</v>
      </c>
      <c r="I901" s="6">
        <v>0</v>
      </c>
      <c r="J901" s="6">
        <v>917.89840000000004</v>
      </c>
      <c r="K901" s="6">
        <v>2.3957000000000002</v>
      </c>
      <c r="L901" s="6">
        <v>3.3393000000000002</v>
      </c>
      <c r="M901" s="6">
        <v>2199.0479999999998</v>
      </c>
      <c r="N901" s="6">
        <v>0.20549999999999999</v>
      </c>
      <c r="O901" s="6">
        <v>0</v>
      </c>
      <c r="P901" s="6">
        <v>0</v>
      </c>
      <c r="Q901" s="6">
        <v>166464</v>
      </c>
      <c r="R901" s="6">
        <v>9</v>
      </c>
      <c r="S901" s="6">
        <v>4341.24</v>
      </c>
      <c r="T901" s="6">
        <v>248.65</v>
      </c>
      <c r="U901" s="6">
        <v>8109.67</v>
      </c>
      <c r="V901" s="6">
        <v>207.1</v>
      </c>
      <c r="W901" s="6">
        <v>0</v>
      </c>
      <c r="X901" s="6">
        <v>298.89999999999998</v>
      </c>
      <c r="Y901" s="6">
        <v>0</v>
      </c>
      <c r="Z901" s="6">
        <v>2648.47</v>
      </c>
      <c r="AA901" s="6">
        <v>25493.91</v>
      </c>
      <c r="AB901" s="6">
        <v>286.85000000000002</v>
      </c>
      <c r="AC901" s="6">
        <v>0</v>
      </c>
      <c r="AD901" s="6">
        <v>1016.44</v>
      </c>
      <c r="AE901" s="6">
        <v>7021.72</v>
      </c>
      <c r="AF901" s="6">
        <v>219.31</v>
      </c>
      <c r="AG901" s="6">
        <v>18461.830000000002</v>
      </c>
      <c r="AH901" s="6">
        <v>546.51</v>
      </c>
      <c r="AI901" s="6">
        <v>0</v>
      </c>
      <c r="AJ901" s="6">
        <v>10065390.74</v>
      </c>
      <c r="AK901" s="6">
        <v>0</v>
      </c>
      <c r="AL901" s="6">
        <v>151.84</v>
      </c>
      <c r="AM901" s="6">
        <v>0</v>
      </c>
      <c r="AN901" s="6">
        <v>41729580.530000001</v>
      </c>
      <c r="AO901" s="6">
        <v>0</v>
      </c>
      <c r="AP901" s="6">
        <v>1436.72</v>
      </c>
      <c r="AQ901" s="6">
        <v>0</v>
      </c>
      <c r="AR901" s="6">
        <v>0</v>
      </c>
      <c r="AS901" s="6">
        <v>0</v>
      </c>
      <c r="AT901" s="6">
        <v>618.84</v>
      </c>
      <c r="AU901" s="6">
        <v>0</v>
      </c>
      <c r="AV901" s="6">
        <v>2116.56</v>
      </c>
      <c r="AW901" s="6">
        <v>0</v>
      </c>
      <c r="AX901" s="6">
        <v>1037.8699999999999</v>
      </c>
      <c r="AY901" s="6">
        <v>0</v>
      </c>
      <c r="AZ901" s="6">
        <v>191042.61</v>
      </c>
      <c r="BA901" s="6">
        <v>1236.52</v>
      </c>
      <c r="BB901" s="6">
        <v>14.08</v>
      </c>
      <c r="BC901" s="6">
        <v>0</v>
      </c>
      <c r="BD901" s="6">
        <v>337.79</v>
      </c>
      <c r="BE901" s="6">
        <v>751108.37</v>
      </c>
      <c r="BF901" s="6">
        <v>7838.03</v>
      </c>
      <c r="BG901" s="6">
        <v>0</v>
      </c>
      <c r="BH901" s="6">
        <v>57481.86</v>
      </c>
      <c r="BI901" s="6">
        <v>17678.060000000001</v>
      </c>
      <c r="BJ901" s="6">
        <v>1577.52</v>
      </c>
      <c r="BK901" s="6">
        <v>123361.01</v>
      </c>
      <c r="BL901" s="6">
        <v>1549</v>
      </c>
      <c r="BM901" s="6">
        <v>0</v>
      </c>
      <c r="BN901" s="6">
        <v>384.69</v>
      </c>
      <c r="BO901" s="6">
        <v>3715.61</v>
      </c>
      <c r="BP901" s="6">
        <v>85.35</v>
      </c>
      <c r="BQ901" s="6">
        <v>0</v>
      </c>
      <c r="BR901" s="6">
        <v>2090.87</v>
      </c>
      <c r="BS901" s="6">
        <v>16101.59</v>
      </c>
      <c r="BT901" s="6">
        <v>554.65</v>
      </c>
      <c r="BU901" s="6">
        <v>23370.47</v>
      </c>
      <c r="BV901" s="6">
        <v>185.46</v>
      </c>
      <c r="BW901" s="6">
        <v>3.2778</v>
      </c>
      <c r="BX901" s="6">
        <v>3.9043999999999999</v>
      </c>
      <c r="BY901" s="6">
        <v>0.63929999999999998</v>
      </c>
    </row>
    <row r="902" spans="1:77" s="6" customFormat="1" x14ac:dyDescent="0.25">
      <c r="A902" s="6">
        <f t="shared" si="34"/>
        <v>377.80446194225721</v>
      </c>
      <c r="B902" s="6">
        <v>95.2</v>
      </c>
      <c r="C902" s="6">
        <v>-1</v>
      </c>
      <c r="E902" s="6">
        <v>55</v>
      </c>
      <c r="F902" s="6">
        <v>1</v>
      </c>
      <c r="G902" s="6">
        <v>55</v>
      </c>
      <c r="H902" s="6">
        <v>5.149</v>
      </c>
      <c r="I902" s="6">
        <v>1E-4</v>
      </c>
      <c r="J902" s="6">
        <v>946.33339999999998</v>
      </c>
      <c r="K902" s="6">
        <v>2.3814000000000002</v>
      </c>
      <c r="L902" s="6">
        <v>2.9394</v>
      </c>
      <c r="M902" s="6">
        <v>2253.6390000000001</v>
      </c>
      <c r="N902" s="6">
        <v>0.21379999999999999</v>
      </c>
      <c r="O902" s="6">
        <v>0</v>
      </c>
      <c r="P902" s="6">
        <v>0</v>
      </c>
      <c r="Q902" s="6">
        <v>171345</v>
      </c>
      <c r="R902" s="6">
        <v>9</v>
      </c>
      <c r="S902" s="6">
        <v>4985.2700000000004</v>
      </c>
      <c r="T902" s="6">
        <v>283.35000000000002</v>
      </c>
      <c r="U902" s="6">
        <v>8200.74</v>
      </c>
      <c r="V902" s="6">
        <v>227.74</v>
      </c>
      <c r="W902" s="6">
        <v>0</v>
      </c>
      <c r="X902" s="6">
        <v>327.7</v>
      </c>
      <c r="Y902" s="6">
        <v>0</v>
      </c>
      <c r="Z902" s="6">
        <v>2673.84</v>
      </c>
      <c r="AA902" s="6">
        <v>24730.2</v>
      </c>
      <c r="AB902" s="6">
        <v>310.43</v>
      </c>
      <c r="AC902" s="6">
        <v>0</v>
      </c>
      <c r="AD902" s="6">
        <v>1100.76</v>
      </c>
      <c r="AE902" s="6">
        <v>7068.47</v>
      </c>
      <c r="AF902" s="6">
        <v>237.91</v>
      </c>
      <c r="AG902" s="6">
        <v>18560.37</v>
      </c>
      <c r="AH902" s="6">
        <v>592.57000000000005</v>
      </c>
      <c r="AI902" s="6">
        <v>0</v>
      </c>
      <c r="AJ902" s="6">
        <v>10904691.09</v>
      </c>
      <c r="AK902" s="6">
        <v>0</v>
      </c>
      <c r="AL902" s="6">
        <v>164.24</v>
      </c>
      <c r="AM902" s="6">
        <v>0</v>
      </c>
      <c r="AN902" s="6">
        <v>45209192.270000003</v>
      </c>
      <c r="AO902" s="6">
        <v>0</v>
      </c>
      <c r="AP902" s="6">
        <v>1556.61</v>
      </c>
      <c r="AQ902" s="6">
        <v>0</v>
      </c>
      <c r="AR902" s="6">
        <v>0</v>
      </c>
      <c r="AS902" s="6">
        <v>0</v>
      </c>
      <c r="AT902" s="6">
        <v>669.71</v>
      </c>
      <c r="AU902" s="6">
        <v>0</v>
      </c>
      <c r="AV902" s="6">
        <v>2297.58</v>
      </c>
      <c r="AW902" s="6">
        <v>0</v>
      </c>
      <c r="AX902" s="6">
        <v>1123.51</v>
      </c>
      <c r="AY902" s="6">
        <v>0</v>
      </c>
      <c r="AZ902" s="6">
        <v>206972.64</v>
      </c>
      <c r="BA902" s="6">
        <v>1234.6099999999999</v>
      </c>
      <c r="BB902" s="6">
        <v>15.17</v>
      </c>
      <c r="BC902" s="6">
        <v>0</v>
      </c>
      <c r="BD902" s="6">
        <v>368.2</v>
      </c>
      <c r="BE902" s="6">
        <v>732811.08</v>
      </c>
      <c r="BF902" s="6">
        <v>8246.9500000000007</v>
      </c>
      <c r="BG902" s="6">
        <v>0</v>
      </c>
      <c r="BH902" s="6">
        <v>55006.01</v>
      </c>
      <c r="BI902" s="6">
        <v>22839.79</v>
      </c>
      <c r="BJ902" s="6">
        <v>1671.4</v>
      </c>
      <c r="BK902" s="6">
        <v>135516.94</v>
      </c>
      <c r="BL902" s="6">
        <v>1619.96</v>
      </c>
      <c r="BM902" s="6">
        <v>0</v>
      </c>
      <c r="BN902" s="6">
        <v>412.24</v>
      </c>
      <c r="BO902" s="6">
        <v>4253.6000000000004</v>
      </c>
      <c r="BP902" s="6">
        <v>91.86</v>
      </c>
      <c r="BQ902" s="6">
        <v>0</v>
      </c>
      <c r="BR902" s="6">
        <v>2175.79</v>
      </c>
      <c r="BS902" s="6">
        <v>12494.5</v>
      </c>
      <c r="BT902" s="6">
        <v>568.02</v>
      </c>
      <c r="BU902" s="6">
        <v>27304.45</v>
      </c>
      <c r="BV902" s="6">
        <v>200.37</v>
      </c>
      <c r="BW902" s="6">
        <v>2.4624999999999999</v>
      </c>
      <c r="BX902" s="6">
        <v>4.5568999999999997</v>
      </c>
      <c r="BY902" s="6">
        <v>0.74139999999999995</v>
      </c>
    </row>
    <row r="903" spans="1:77" s="6" customFormat="1" x14ac:dyDescent="0.25">
      <c r="A903" s="6">
        <f t="shared" si="34"/>
        <v>377.96850393700788</v>
      </c>
      <c r="B903" s="6">
        <v>96.4</v>
      </c>
      <c r="C903" s="6">
        <v>-2.1</v>
      </c>
      <c r="E903" s="6">
        <v>60</v>
      </c>
      <c r="F903" s="6">
        <v>1</v>
      </c>
      <c r="G903" s="6">
        <v>60</v>
      </c>
      <c r="H903" s="6">
        <v>5.1559999999999997</v>
      </c>
      <c r="I903" s="6">
        <v>1E-4</v>
      </c>
      <c r="J903" s="6">
        <v>939.33330000000001</v>
      </c>
      <c r="K903" s="6">
        <v>2.3923000000000001</v>
      </c>
      <c r="L903" s="6">
        <v>3.3441000000000001</v>
      </c>
      <c r="M903" s="6">
        <v>2247.1550000000002</v>
      </c>
      <c r="N903" s="6">
        <v>0.20749999999999999</v>
      </c>
      <c r="O903" s="6">
        <v>0</v>
      </c>
      <c r="P903" s="6">
        <v>0</v>
      </c>
      <c r="Q903" s="6">
        <v>162193</v>
      </c>
      <c r="R903" s="6">
        <v>9</v>
      </c>
      <c r="S903" s="6">
        <v>2695.94</v>
      </c>
      <c r="T903" s="6">
        <v>244.22</v>
      </c>
      <c r="U903" s="6">
        <v>7033.91</v>
      </c>
      <c r="V903" s="6">
        <v>214.16</v>
      </c>
      <c r="W903" s="6">
        <v>0</v>
      </c>
      <c r="X903" s="6">
        <v>323.43</v>
      </c>
      <c r="Y903" s="6">
        <v>0</v>
      </c>
      <c r="Z903" s="6">
        <v>3000.13</v>
      </c>
      <c r="AA903" s="6">
        <v>29140.85</v>
      </c>
      <c r="AB903" s="6">
        <v>330.42</v>
      </c>
      <c r="AC903" s="6">
        <v>0</v>
      </c>
      <c r="AD903" s="6">
        <v>1118.1500000000001</v>
      </c>
      <c r="AE903" s="6">
        <v>7045.68</v>
      </c>
      <c r="AF903" s="6">
        <v>245.2</v>
      </c>
      <c r="AG903" s="6">
        <v>18514.47</v>
      </c>
      <c r="AH903" s="6">
        <v>610.9</v>
      </c>
      <c r="AI903" s="6">
        <v>0</v>
      </c>
      <c r="AJ903" s="6">
        <v>11039505.140000001</v>
      </c>
      <c r="AK903" s="6">
        <v>0</v>
      </c>
      <c r="AL903" s="6">
        <v>166.4</v>
      </c>
      <c r="AM903" s="6">
        <v>0</v>
      </c>
      <c r="AN903" s="6">
        <v>45768110.82</v>
      </c>
      <c r="AO903" s="6">
        <v>0</v>
      </c>
      <c r="AP903" s="6">
        <v>1575.79</v>
      </c>
      <c r="AQ903" s="6">
        <v>0</v>
      </c>
      <c r="AR903" s="6">
        <v>0</v>
      </c>
      <c r="AS903" s="6">
        <v>0</v>
      </c>
      <c r="AT903" s="6">
        <v>680.28</v>
      </c>
      <c r="AU903" s="6">
        <v>0</v>
      </c>
      <c r="AV903" s="6">
        <v>2324.34</v>
      </c>
      <c r="AW903" s="6">
        <v>0</v>
      </c>
      <c r="AX903" s="6">
        <v>1129.22</v>
      </c>
      <c r="AY903" s="6">
        <v>0</v>
      </c>
      <c r="AZ903" s="6">
        <v>209531.43</v>
      </c>
      <c r="BA903" s="6">
        <v>1224.76</v>
      </c>
      <c r="BB903" s="6">
        <v>15.55</v>
      </c>
      <c r="BC903" s="6">
        <v>0</v>
      </c>
      <c r="BD903" s="6">
        <v>372.43</v>
      </c>
      <c r="BE903" s="6">
        <v>720296.71</v>
      </c>
      <c r="BF903" s="6">
        <v>8339.1</v>
      </c>
      <c r="BG903" s="6">
        <v>0</v>
      </c>
      <c r="BH903" s="6">
        <v>56923.9</v>
      </c>
      <c r="BI903" s="6">
        <v>28315.02</v>
      </c>
      <c r="BJ903" s="6">
        <v>1797.25</v>
      </c>
      <c r="BK903" s="6">
        <v>147098.51</v>
      </c>
      <c r="BL903" s="6">
        <v>1722.28</v>
      </c>
      <c r="BM903" s="6">
        <v>0</v>
      </c>
      <c r="BN903" s="6">
        <v>343.03</v>
      </c>
      <c r="BO903" s="6">
        <v>2401.71</v>
      </c>
      <c r="BP903" s="6">
        <v>77.37</v>
      </c>
      <c r="BQ903" s="6">
        <v>0</v>
      </c>
      <c r="BR903" s="6">
        <v>2004.28</v>
      </c>
      <c r="BS903" s="6">
        <v>13316.65</v>
      </c>
      <c r="BT903" s="6">
        <v>601.83000000000004</v>
      </c>
      <c r="BU903" s="6">
        <v>22915.79</v>
      </c>
      <c r="BV903" s="6">
        <v>191.6</v>
      </c>
      <c r="BW903" s="6">
        <v>4.4596999999999998</v>
      </c>
      <c r="BX903" s="6">
        <v>1.6680999999999999</v>
      </c>
      <c r="BY903" s="6">
        <v>0.84650000000000003</v>
      </c>
    </row>
    <row r="904" spans="1:77" s="6" customFormat="1" x14ac:dyDescent="0.25">
      <c r="A904" s="6">
        <f t="shared" si="34"/>
        <v>378.13254593175856</v>
      </c>
      <c r="B904" s="6">
        <v>89.9</v>
      </c>
      <c r="C904" s="6">
        <v>-2</v>
      </c>
      <c r="E904" s="6">
        <v>65</v>
      </c>
      <c r="F904" s="6">
        <v>1</v>
      </c>
      <c r="G904" s="6">
        <v>65</v>
      </c>
      <c r="H904" s="6">
        <v>5.1539999999999999</v>
      </c>
      <c r="I904" s="6">
        <v>1E-4</v>
      </c>
      <c r="J904" s="6">
        <v>924.48429999999996</v>
      </c>
      <c r="K904" s="6">
        <v>2.347</v>
      </c>
      <c r="L904" s="6">
        <v>2.9826000000000001</v>
      </c>
      <c r="M904" s="6">
        <v>2169.7199999999998</v>
      </c>
      <c r="N904" s="6">
        <v>0.23380000000000001</v>
      </c>
      <c r="O904" s="6">
        <v>0</v>
      </c>
      <c r="P904" s="6">
        <v>0</v>
      </c>
      <c r="Q904" s="6">
        <v>164255</v>
      </c>
      <c r="R904" s="6">
        <v>9</v>
      </c>
      <c r="S904" s="6">
        <v>4231.17</v>
      </c>
      <c r="T904" s="6">
        <v>272.88</v>
      </c>
      <c r="U904" s="6">
        <v>7825.6</v>
      </c>
      <c r="V904" s="6">
        <v>224.58</v>
      </c>
      <c r="W904" s="6">
        <v>0</v>
      </c>
      <c r="X904" s="6">
        <v>323.08999999999997</v>
      </c>
      <c r="Y904" s="6">
        <v>0</v>
      </c>
      <c r="Z904" s="6">
        <v>3248.59</v>
      </c>
      <c r="AA904" s="6">
        <v>28528.65</v>
      </c>
      <c r="AB904" s="6">
        <v>328.21</v>
      </c>
      <c r="AC904" s="6">
        <v>0</v>
      </c>
      <c r="AD904" s="6">
        <v>1116.6500000000001</v>
      </c>
      <c r="AE904" s="6">
        <v>7169.38</v>
      </c>
      <c r="AF904" s="6">
        <v>245.86</v>
      </c>
      <c r="AG904" s="6">
        <v>18809.25</v>
      </c>
      <c r="AH904" s="6">
        <v>612.54999999999995</v>
      </c>
      <c r="AI904" s="6">
        <v>0</v>
      </c>
      <c r="AJ904" s="6">
        <v>11041483.060000001</v>
      </c>
      <c r="AK904" s="6">
        <v>0</v>
      </c>
      <c r="AL904" s="6">
        <v>166.61</v>
      </c>
      <c r="AM904" s="6">
        <v>0</v>
      </c>
      <c r="AN904" s="6">
        <v>45776310.979999997</v>
      </c>
      <c r="AO904" s="6">
        <v>0</v>
      </c>
      <c r="AP904" s="6">
        <v>1576.12</v>
      </c>
      <c r="AQ904" s="6">
        <v>0</v>
      </c>
      <c r="AR904" s="6">
        <v>0</v>
      </c>
      <c r="AS904" s="6">
        <v>0</v>
      </c>
      <c r="AT904" s="6">
        <v>676.57</v>
      </c>
      <c r="AU904" s="6">
        <v>0</v>
      </c>
      <c r="AV904" s="6">
        <v>2322.02</v>
      </c>
      <c r="AW904" s="6">
        <v>0</v>
      </c>
      <c r="AX904" s="6">
        <v>1116.6099999999999</v>
      </c>
      <c r="AY904" s="6">
        <v>0</v>
      </c>
      <c r="AZ904" s="6">
        <v>209568.99</v>
      </c>
      <c r="BA904" s="6">
        <v>1253.92</v>
      </c>
      <c r="BB904" s="6">
        <v>15.71</v>
      </c>
      <c r="BC904" s="6">
        <v>0</v>
      </c>
      <c r="BD904" s="6">
        <v>372.55</v>
      </c>
      <c r="BE904" s="6">
        <v>724589.29</v>
      </c>
      <c r="BF904" s="6">
        <v>8400.68</v>
      </c>
      <c r="BG904" s="6">
        <v>0</v>
      </c>
      <c r="BH904" s="6">
        <v>58851.14</v>
      </c>
      <c r="BI904" s="6">
        <v>22751.56</v>
      </c>
      <c r="BJ904" s="6">
        <v>1706.16</v>
      </c>
      <c r="BK904" s="6">
        <v>148539.29</v>
      </c>
      <c r="BL904" s="6">
        <v>1722.7</v>
      </c>
      <c r="BM904" s="6">
        <v>0</v>
      </c>
      <c r="BN904" s="6">
        <v>395.75</v>
      </c>
      <c r="BO904" s="6">
        <v>3445.87</v>
      </c>
      <c r="BP904" s="6">
        <v>87.7</v>
      </c>
      <c r="BQ904" s="6">
        <v>0</v>
      </c>
      <c r="BR904" s="6">
        <v>2183.52</v>
      </c>
      <c r="BS904" s="6">
        <v>14618.64</v>
      </c>
      <c r="BT904" s="6">
        <v>607.58000000000004</v>
      </c>
      <c r="BU904" s="6">
        <v>18237.39</v>
      </c>
      <c r="BV904" s="6">
        <v>174.54</v>
      </c>
      <c r="BW904" s="6">
        <v>1.3715999999999999</v>
      </c>
      <c r="BX904" s="6">
        <v>-0.5867</v>
      </c>
      <c r="BY904" s="6">
        <v>1.5924</v>
      </c>
    </row>
    <row r="905" spans="1:77" s="6" customFormat="1" x14ac:dyDescent="0.25">
      <c r="A905" s="6">
        <f t="shared" si="34"/>
        <v>378.29658792650918</v>
      </c>
      <c r="B905" s="6">
        <v>90.9</v>
      </c>
      <c r="C905" s="6">
        <v>1.7</v>
      </c>
      <c r="E905" s="6">
        <v>70</v>
      </c>
      <c r="F905" s="6">
        <v>1</v>
      </c>
      <c r="G905" s="6">
        <v>70</v>
      </c>
      <c r="H905" s="6">
        <v>5.181</v>
      </c>
      <c r="I905" s="6">
        <v>0</v>
      </c>
      <c r="J905" s="6">
        <v>469.08109999999999</v>
      </c>
      <c r="K905" s="6">
        <v>2.3492000000000002</v>
      </c>
      <c r="L905" s="6">
        <v>2.5539999999999998</v>
      </c>
      <c r="M905" s="6">
        <v>1101.9839999999999</v>
      </c>
      <c r="N905" s="6">
        <v>0.23250000000000001</v>
      </c>
      <c r="O905" s="6">
        <v>0</v>
      </c>
      <c r="P905" s="6">
        <v>0</v>
      </c>
      <c r="Q905" s="6">
        <v>164049</v>
      </c>
      <c r="R905" s="6">
        <v>9</v>
      </c>
      <c r="S905" s="6">
        <v>3786.19</v>
      </c>
      <c r="T905" s="6">
        <v>256.27999999999997</v>
      </c>
      <c r="U905" s="6">
        <v>7539.26</v>
      </c>
      <c r="V905" s="6">
        <v>215.09</v>
      </c>
      <c r="W905" s="6">
        <v>0</v>
      </c>
      <c r="X905" s="6">
        <v>313.47000000000003</v>
      </c>
      <c r="Y905" s="6">
        <v>0</v>
      </c>
      <c r="Z905" s="6">
        <v>2853.68</v>
      </c>
      <c r="AA905" s="6">
        <v>25704.13</v>
      </c>
      <c r="AB905" s="6">
        <v>306.81</v>
      </c>
      <c r="AC905" s="6">
        <v>0</v>
      </c>
      <c r="AD905" s="6">
        <v>1080.9000000000001</v>
      </c>
      <c r="AE905" s="6">
        <v>6870.18</v>
      </c>
      <c r="AF905" s="6">
        <v>232.75</v>
      </c>
      <c r="AG905" s="6">
        <v>18047.61</v>
      </c>
      <c r="AH905" s="6">
        <v>579.58000000000004</v>
      </c>
      <c r="AI905" s="6">
        <v>0</v>
      </c>
      <c r="AJ905" s="6">
        <v>10694744.07</v>
      </c>
      <c r="AK905" s="6">
        <v>0</v>
      </c>
      <c r="AL905" s="6">
        <v>161.51</v>
      </c>
      <c r="AM905" s="6">
        <v>0</v>
      </c>
      <c r="AN905" s="6">
        <v>44338783.829999998</v>
      </c>
      <c r="AO905" s="6">
        <v>0</v>
      </c>
      <c r="AP905" s="6">
        <v>1526.52</v>
      </c>
      <c r="AQ905" s="6">
        <v>0</v>
      </c>
      <c r="AR905" s="6">
        <v>0</v>
      </c>
      <c r="AS905" s="6">
        <v>0</v>
      </c>
      <c r="AT905" s="6">
        <v>665.8</v>
      </c>
      <c r="AU905" s="6">
        <v>0</v>
      </c>
      <c r="AV905" s="6">
        <v>2257.48</v>
      </c>
      <c r="AW905" s="6">
        <v>0</v>
      </c>
      <c r="AX905" s="6">
        <v>1079.31</v>
      </c>
      <c r="AY905" s="6">
        <v>0</v>
      </c>
      <c r="AZ905" s="6">
        <v>202987.84</v>
      </c>
      <c r="BA905" s="6">
        <v>1204.81</v>
      </c>
      <c r="BB905" s="6">
        <v>14.92</v>
      </c>
      <c r="BC905" s="6">
        <v>0</v>
      </c>
      <c r="BD905" s="6">
        <v>360.75</v>
      </c>
      <c r="BE905" s="6">
        <v>734255.04</v>
      </c>
      <c r="BF905" s="6">
        <v>8157.33</v>
      </c>
      <c r="BG905" s="6">
        <v>0</v>
      </c>
      <c r="BH905" s="6">
        <v>59907.9</v>
      </c>
      <c r="BI905" s="6">
        <v>23366.5</v>
      </c>
      <c r="BJ905" s="6">
        <v>1663.46</v>
      </c>
      <c r="BK905" s="6">
        <v>144006.73000000001</v>
      </c>
      <c r="BL905" s="6">
        <v>1658.68</v>
      </c>
      <c r="BM905" s="6">
        <v>0</v>
      </c>
      <c r="BN905" s="6">
        <v>396.29</v>
      </c>
      <c r="BO905" s="6">
        <v>3695.17</v>
      </c>
      <c r="BP905" s="6">
        <v>87.13</v>
      </c>
      <c r="BQ905" s="6">
        <v>0</v>
      </c>
      <c r="BR905" s="6">
        <v>2279.1</v>
      </c>
      <c r="BS905" s="6">
        <v>13415.33</v>
      </c>
      <c r="BT905" s="6">
        <v>574.89</v>
      </c>
      <c r="BU905" s="6">
        <v>18109.04</v>
      </c>
      <c r="BV905" s="6">
        <v>168.13</v>
      </c>
      <c r="BW905" s="6">
        <v>0.75780000000000003</v>
      </c>
      <c r="BX905" s="6">
        <v>7.3068</v>
      </c>
      <c r="BY905" s="6">
        <v>0.43469999999999998</v>
      </c>
    </row>
    <row r="906" spans="1:77" s="6" customFormat="1" x14ac:dyDescent="0.25">
      <c r="A906" s="6">
        <f t="shared" si="34"/>
        <v>378.46062992125985</v>
      </c>
      <c r="B906" s="6">
        <v>96.2</v>
      </c>
      <c r="C906" s="6">
        <v>1.3</v>
      </c>
      <c r="E906" s="6">
        <v>75</v>
      </c>
      <c r="F906" s="6">
        <v>1</v>
      </c>
      <c r="G906" s="6">
        <v>75</v>
      </c>
      <c r="H906" s="6">
        <v>5.1740000000000004</v>
      </c>
      <c r="I906" s="6">
        <v>0</v>
      </c>
      <c r="J906" s="6">
        <v>466.08409999999998</v>
      </c>
      <c r="K906" s="6">
        <v>2.3593000000000002</v>
      </c>
      <c r="L906" s="6">
        <v>2.5430999999999999</v>
      </c>
      <c r="M906" s="6">
        <v>1099.6279999999999</v>
      </c>
      <c r="N906" s="6">
        <v>0.2266</v>
      </c>
      <c r="O906" s="6">
        <v>0</v>
      </c>
      <c r="P906" s="6">
        <v>0</v>
      </c>
      <c r="Q906" s="6">
        <v>154291</v>
      </c>
      <c r="R906" s="6">
        <v>9</v>
      </c>
      <c r="S906" s="6">
        <v>2246</v>
      </c>
      <c r="T906" s="6">
        <v>224.04</v>
      </c>
      <c r="U906" s="6">
        <v>7215.58</v>
      </c>
      <c r="V906" s="6">
        <v>205.29</v>
      </c>
      <c r="W906" s="6">
        <v>0</v>
      </c>
      <c r="X906" s="6">
        <v>309.27999999999997</v>
      </c>
      <c r="Y906" s="6">
        <v>0</v>
      </c>
      <c r="Z906" s="6">
        <v>3070.75</v>
      </c>
      <c r="AA906" s="6">
        <v>24754.18</v>
      </c>
      <c r="AB906" s="6">
        <v>299.2</v>
      </c>
      <c r="AC906" s="6">
        <v>0</v>
      </c>
      <c r="AD906" s="6">
        <v>1096.31</v>
      </c>
      <c r="AE906" s="6">
        <v>7145.82</v>
      </c>
      <c r="AF906" s="6">
        <v>232.75</v>
      </c>
      <c r="AG906" s="6">
        <v>18790.52</v>
      </c>
      <c r="AH906" s="6">
        <v>580.04</v>
      </c>
      <c r="AI906" s="6">
        <v>0</v>
      </c>
      <c r="AJ906" s="6">
        <v>10862059.41</v>
      </c>
      <c r="AK906" s="6">
        <v>0</v>
      </c>
      <c r="AL906" s="6">
        <v>163.56</v>
      </c>
      <c r="AM906" s="6">
        <v>0</v>
      </c>
      <c r="AN906" s="6">
        <v>45032447.770000003</v>
      </c>
      <c r="AO906" s="6">
        <v>0</v>
      </c>
      <c r="AP906" s="6">
        <v>1550.45</v>
      </c>
      <c r="AQ906" s="6">
        <v>0</v>
      </c>
      <c r="AR906" s="6">
        <v>0</v>
      </c>
      <c r="AS906" s="6">
        <v>0</v>
      </c>
      <c r="AT906" s="6">
        <v>661.97</v>
      </c>
      <c r="AU906" s="6">
        <v>0</v>
      </c>
      <c r="AV906" s="6">
        <v>2283.15</v>
      </c>
      <c r="AW906" s="6">
        <v>0</v>
      </c>
      <c r="AX906" s="6">
        <v>1084.6099999999999</v>
      </c>
      <c r="AY906" s="6">
        <v>0</v>
      </c>
      <c r="AZ906" s="6">
        <v>206163.49</v>
      </c>
      <c r="BA906" s="6">
        <v>1265.79</v>
      </c>
      <c r="BB906" s="6">
        <v>15</v>
      </c>
      <c r="BC906" s="6">
        <v>0</v>
      </c>
      <c r="BD906" s="6">
        <v>363.7</v>
      </c>
      <c r="BE906" s="6">
        <v>751356.14</v>
      </c>
      <c r="BF906" s="6">
        <v>8331.2900000000009</v>
      </c>
      <c r="BG906" s="6">
        <v>0</v>
      </c>
      <c r="BH906" s="6">
        <v>67936.289999999994</v>
      </c>
      <c r="BI906" s="6">
        <v>24564.55</v>
      </c>
      <c r="BJ906" s="6">
        <v>1691.36</v>
      </c>
      <c r="BK906" s="6">
        <v>130523.27</v>
      </c>
      <c r="BL906" s="6">
        <v>1598.65</v>
      </c>
      <c r="BM906" s="6">
        <v>0</v>
      </c>
      <c r="BN906" s="6">
        <v>434.04</v>
      </c>
      <c r="BO906" s="6">
        <v>2575.27</v>
      </c>
      <c r="BP906" s="6">
        <v>75.39</v>
      </c>
      <c r="BQ906" s="6">
        <v>0</v>
      </c>
      <c r="BR906" s="6">
        <v>2788.79</v>
      </c>
      <c r="BS906" s="6">
        <v>14281.47</v>
      </c>
      <c r="BT906" s="6">
        <v>553.66999999999996</v>
      </c>
      <c r="BU906" s="6">
        <v>15281.42</v>
      </c>
      <c r="BV906" s="6">
        <v>154.54</v>
      </c>
      <c r="BW906" s="6">
        <v>3.1453000000000002</v>
      </c>
      <c r="BX906" s="6">
        <v>4.3773</v>
      </c>
      <c r="BY906" s="6">
        <v>0.63670000000000004</v>
      </c>
    </row>
    <row r="907" spans="1:77" s="6" customFormat="1" x14ac:dyDescent="0.25">
      <c r="A907" s="6">
        <f t="shared" si="34"/>
        <v>378.62467191601047</v>
      </c>
      <c r="B907" s="6">
        <v>87.2</v>
      </c>
      <c r="C907" s="6">
        <v>-0.8</v>
      </c>
      <c r="E907" s="6">
        <v>80</v>
      </c>
      <c r="F907" s="6">
        <v>1</v>
      </c>
      <c r="G907" s="6">
        <v>80</v>
      </c>
      <c r="H907" s="6">
        <v>5.1660000000000004</v>
      </c>
      <c r="I907" s="6">
        <v>0</v>
      </c>
      <c r="J907" s="6">
        <v>731.21010000000001</v>
      </c>
      <c r="K907" s="6">
        <v>2.3538000000000001</v>
      </c>
      <c r="L907" s="6">
        <v>2.9740000000000002</v>
      </c>
      <c r="M907" s="6">
        <v>1721.1010000000001</v>
      </c>
      <c r="N907" s="6">
        <v>0.2298</v>
      </c>
      <c r="O907" s="6">
        <v>0</v>
      </c>
      <c r="P907" s="6">
        <v>0</v>
      </c>
      <c r="Q907" s="6">
        <v>153737</v>
      </c>
      <c r="R907" s="6">
        <v>9</v>
      </c>
      <c r="S907" s="6">
        <v>2731.12</v>
      </c>
      <c r="T907" s="6">
        <v>239.52</v>
      </c>
      <c r="U907" s="6">
        <v>7649.97</v>
      </c>
      <c r="V907" s="6">
        <v>214.83</v>
      </c>
      <c r="W907" s="6">
        <v>0</v>
      </c>
      <c r="X907" s="6">
        <v>307.39</v>
      </c>
      <c r="Y907" s="6">
        <v>0</v>
      </c>
      <c r="Z907" s="6">
        <v>2635.63</v>
      </c>
      <c r="AA907" s="6">
        <v>25959.35</v>
      </c>
      <c r="AB907" s="6">
        <v>308.82</v>
      </c>
      <c r="AC907" s="6">
        <v>0</v>
      </c>
      <c r="AD907" s="6">
        <v>1081.71</v>
      </c>
      <c r="AE907" s="6">
        <v>7209.59</v>
      </c>
      <c r="AF907" s="6">
        <v>234.76</v>
      </c>
      <c r="AG907" s="6">
        <v>18917.8</v>
      </c>
      <c r="AH907" s="6">
        <v>584.21</v>
      </c>
      <c r="AI907" s="6">
        <v>0</v>
      </c>
      <c r="AJ907" s="6">
        <v>10700204.300000001</v>
      </c>
      <c r="AK907" s="6">
        <v>0</v>
      </c>
      <c r="AL907" s="6">
        <v>161.36000000000001</v>
      </c>
      <c r="AM907" s="6">
        <v>0</v>
      </c>
      <c r="AN907" s="6">
        <v>44361421.109999999</v>
      </c>
      <c r="AO907" s="6">
        <v>0</v>
      </c>
      <c r="AP907" s="6">
        <v>1527.31</v>
      </c>
      <c r="AQ907" s="6">
        <v>0</v>
      </c>
      <c r="AR907" s="6">
        <v>0</v>
      </c>
      <c r="AS907" s="6">
        <v>0</v>
      </c>
      <c r="AT907" s="6">
        <v>645.34</v>
      </c>
      <c r="AU907" s="6">
        <v>0</v>
      </c>
      <c r="AV907" s="6">
        <v>2243.62</v>
      </c>
      <c r="AW907" s="6">
        <v>0</v>
      </c>
      <c r="AX907" s="6">
        <v>1088.47</v>
      </c>
      <c r="AY907" s="6">
        <v>0</v>
      </c>
      <c r="AZ907" s="6">
        <v>203091.46</v>
      </c>
      <c r="BA907" s="6">
        <v>1253.28</v>
      </c>
      <c r="BB907" s="6">
        <v>14.87</v>
      </c>
      <c r="BC907" s="6">
        <v>0</v>
      </c>
      <c r="BD907" s="6">
        <v>359.18</v>
      </c>
      <c r="BE907" s="6">
        <v>651630.31000000006</v>
      </c>
      <c r="BF907" s="6">
        <v>7153.22</v>
      </c>
      <c r="BG907" s="6">
        <v>85086.14</v>
      </c>
      <c r="BH907" s="6">
        <v>37860.06</v>
      </c>
      <c r="BI907" s="6">
        <v>22196.82</v>
      </c>
      <c r="BJ907" s="6">
        <v>1695.58</v>
      </c>
      <c r="BK907" s="6">
        <v>145974.85999999999</v>
      </c>
      <c r="BL907" s="6">
        <v>1709.24</v>
      </c>
      <c r="BM907" s="6">
        <v>0</v>
      </c>
      <c r="BN907" s="6">
        <v>354.1</v>
      </c>
      <c r="BO907" s="6">
        <v>3349.75</v>
      </c>
      <c r="BP907" s="6">
        <v>84.45</v>
      </c>
      <c r="BQ907" s="6">
        <v>0</v>
      </c>
      <c r="BR907" s="6">
        <v>2309.63</v>
      </c>
      <c r="BS907" s="6">
        <v>15971.85</v>
      </c>
      <c r="BT907" s="6">
        <v>584.38</v>
      </c>
      <c r="BU907" s="6">
        <v>12069.14</v>
      </c>
      <c r="BV907" s="6">
        <v>144.28</v>
      </c>
      <c r="BW907" s="6">
        <v>0.92659999999999998</v>
      </c>
      <c r="BX907" s="6">
        <v>6.0738000000000003</v>
      </c>
      <c r="BY907" s="6">
        <v>0.34310000000000002</v>
      </c>
    </row>
    <row r="908" spans="1:77" s="6" customFormat="1" x14ac:dyDescent="0.25">
      <c r="A908" s="6">
        <f t="shared" si="34"/>
        <v>378.78871391076115</v>
      </c>
      <c r="B908" s="6">
        <v>89.5</v>
      </c>
      <c r="C908" s="6">
        <v>0.3</v>
      </c>
      <c r="E908" s="6">
        <v>85</v>
      </c>
      <c r="F908" s="6">
        <v>1</v>
      </c>
      <c r="G908" s="6">
        <v>85</v>
      </c>
      <c r="H908" s="6">
        <v>5.1559999999999997</v>
      </c>
      <c r="I908" s="6">
        <v>1E-4</v>
      </c>
      <c r="J908" s="6">
        <v>892.81389999999999</v>
      </c>
      <c r="K908" s="6">
        <v>2.3736000000000002</v>
      </c>
      <c r="L908" s="6">
        <v>3.3704000000000001</v>
      </c>
      <c r="M908" s="6">
        <v>2119.1819999999998</v>
      </c>
      <c r="N908" s="6">
        <v>0.21829999999999999</v>
      </c>
      <c r="O908" s="6">
        <v>0</v>
      </c>
      <c r="P908" s="6">
        <v>0</v>
      </c>
      <c r="Q908" s="6">
        <v>166238</v>
      </c>
      <c r="R908" s="6">
        <v>9</v>
      </c>
      <c r="S908" s="6">
        <v>4180.6400000000003</v>
      </c>
      <c r="T908" s="6">
        <v>262.98</v>
      </c>
      <c r="U908" s="6">
        <v>7396.33</v>
      </c>
      <c r="V908" s="6">
        <v>213.9</v>
      </c>
      <c r="W908" s="6">
        <v>0</v>
      </c>
      <c r="X908" s="6">
        <v>314.01</v>
      </c>
      <c r="Y908" s="6">
        <v>0</v>
      </c>
      <c r="Z908" s="6">
        <v>2907.8</v>
      </c>
      <c r="AA908" s="6">
        <v>27108.06</v>
      </c>
      <c r="AB908" s="6">
        <v>312.99</v>
      </c>
      <c r="AC908" s="6">
        <v>0</v>
      </c>
      <c r="AD908" s="6">
        <v>1094.18</v>
      </c>
      <c r="AE908" s="6">
        <v>6835.41</v>
      </c>
      <c r="AF908" s="6">
        <v>235.46</v>
      </c>
      <c r="AG908" s="6">
        <v>18008.62</v>
      </c>
      <c r="AH908" s="6">
        <v>586.91999999999996</v>
      </c>
      <c r="AI908" s="6">
        <v>0</v>
      </c>
      <c r="AJ908" s="6">
        <v>10812010.98</v>
      </c>
      <c r="AK908" s="6">
        <v>0</v>
      </c>
      <c r="AL908" s="6">
        <v>162.97999999999999</v>
      </c>
      <c r="AM908" s="6">
        <v>0</v>
      </c>
      <c r="AN908" s="6">
        <v>44824954.590000004</v>
      </c>
      <c r="AO908" s="6">
        <v>0</v>
      </c>
      <c r="AP908" s="6">
        <v>1543.26</v>
      </c>
      <c r="AQ908" s="6">
        <v>0</v>
      </c>
      <c r="AR908" s="6">
        <v>0</v>
      </c>
      <c r="AS908" s="6">
        <v>0</v>
      </c>
      <c r="AT908" s="6">
        <v>659.24</v>
      </c>
      <c r="AU908" s="6">
        <v>0</v>
      </c>
      <c r="AV908" s="6">
        <v>2274.63</v>
      </c>
      <c r="AW908" s="6">
        <v>0</v>
      </c>
      <c r="AX908" s="6">
        <v>1110.5899999999999</v>
      </c>
      <c r="AY908" s="6">
        <v>0</v>
      </c>
      <c r="AZ908" s="6">
        <v>205213.54</v>
      </c>
      <c r="BA908" s="6">
        <v>1193.6500000000001</v>
      </c>
      <c r="BB908" s="6">
        <v>14.98</v>
      </c>
      <c r="BC908" s="6">
        <v>0</v>
      </c>
      <c r="BD908" s="6">
        <v>366.61</v>
      </c>
      <c r="BE908" s="6">
        <v>763927.45</v>
      </c>
      <c r="BF908" s="6">
        <v>8664.83</v>
      </c>
      <c r="BG908" s="6">
        <v>0</v>
      </c>
      <c r="BH908" s="6">
        <v>58945.91</v>
      </c>
      <c r="BI908" s="6">
        <v>16436.68</v>
      </c>
      <c r="BJ908" s="6">
        <v>1578.61</v>
      </c>
      <c r="BK908" s="6">
        <v>105771.2</v>
      </c>
      <c r="BL908" s="6">
        <v>1459.73</v>
      </c>
      <c r="BM908" s="6">
        <v>0</v>
      </c>
      <c r="BN908" s="6">
        <v>416.22</v>
      </c>
      <c r="BO908" s="6">
        <v>5423.37</v>
      </c>
      <c r="BP908" s="6">
        <v>98.41</v>
      </c>
      <c r="BQ908" s="6">
        <v>5629.32</v>
      </c>
      <c r="BR908" s="6">
        <v>595.83000000000004</v>
      </c>
      <c r="BS908" s="6">
        <v>17955.77</v>
      </c>
      <c r="BT908" s="6">
        <v>552.57000000000005</v>
      </c>
      <c r="BU908" s="6">
        <v>20133.52</v>
      </c>
      <c r="BV908" s="6">
        <v>175.24</v>
      </c>
      <c r="BW908" s="6">
        <v>1.9914000000000001</v>
      </c>
      <c r="BX908" s="6">
        <v>4.5250000000000004</v>
      </c>
      <c r="BY908" s="6">
        <v>0.64590000000000003</v>
      </c>
    </row>
    <row r="909" spans="1:77" s="6" customFormat="1" x14ac:dyDescent="0.25">
      <c r="A909" s="6">
        <f t="shared" si="34"/>
        <v>378.95275590551182</v>
      </c>
      <c r="B909" s="6">
        <v>84</v>
      </c>
      <c r="C909" s="6">
        <v>1.4</v>
      </c>
      <c r="E909" s="6">
        <v>90</v>
      </c>
      <c r="F909" s="6">
        <v>1</v>
      </c>
      <c r="G909" s="6">
        <v>90</v>
      </c>
      <c r="H909" s="6">
        <v>5.1870000000000003</v>
      </c>
      <c r="I909" s="6">
        <v>0</v>
      </c>
      <c r="J909" s="6">
        <v>475.2176</v>
      </c>
      <c r="K909" s="6">
        <v>2.1072000000000002</v>
      </c>
      <c r="L909" s="6">
        <v>3.3218999999999999</v>
      </c>
      <c r="M909" s="6">
        <v>1001.379</v>
      </c>
      <c r="N909" s="6">
        <v>0.37290000000000001</v>
      </c>
      <c r="O909" s="6">
        <v>0</v>
      </c>
      <c r="P909" s="6">
        <v>0</v>
      </c>
      <c r="Q909" s="6">
        <v>175942</v>
      </c>
      <c r="R909" s="6">
        <v>9</v>
      </c>
      <c r="S909" s="6">
        <v>7136.4</v>
      </c>
      <c r="T909" s="6">
        <v>315.92</v>
      </c>
      <c r="U909" s="6">
        <v>8651.42</v>
      </c>
      <c r="V909" s="6">
        <v>235.14</v>
      </c>
      <c r="W909" s="6">
        <v>0</v>
      </c>
      <c r="X909" s="6">
        <v>336.58</v>
      </c>
      <c r="Y909" s="6">
        <v>0</v>
      </c>
      <c r="Z909" s="6">
        <v>2856.77</v>
      </c>
      <c r="AA909" s="6">
        <v>24766.14</v>
      </c>
      <c r="AB909" s="6">
        <v>310.92</v>
      </c>
      <c r="AC909" s="6">
        <v>0</v>
      </c>
      <c r="AD909" s="6">
        <v>1097.9000000000001</v>
      </c>
      <c r="AE909" s="6">
        <v>6868.1</v>
      </c>
      <c r="AF909" s="6">
        <v>237.41</v>
      </c>
      <c r="AG909" s="6">
        <v>18053.43</v>
      </c>
      <c r="AH909" s="6">
        <v>591.46</v>
      </c>
      <c r="AI909" s="6">
        <v>0</v>
      </c>
      <c r="AJ909" s="6">
        <v>10868838.99</v>
      </c>
      <c r="AK909" s="6">
        <v>0</v>
      </c>
      <c r="AL909" s="6">
        <v>164.12</v>
      </c>
      <c r="AM909" s="6">
        <v>0</v>
      </c>
      <c r="AN909" s="6">
        <v>45060554.899999999</v>
      </c>
      <c r="AO909" s="6">
        <v>0</v>
      </c>
      <c r="AP909" s="6">
        <v>1551.4</v>
      </c>
      <c r="AQ909" s="6">
        <v>0</v>
      </c>
      <c r="AR909" s="6">
        <v>0</v>
      </c>
      <c r="AS909" s="6">
        <v>0</v>
      </c>
      <c r="AT909" s="6">
        <v>675.46</v>
      </c>
      <c r="AU909" s="6">
        <v>0</v>
      </c>
      <c r="AV909" s="6">
        <v>2296.19</v>
      </c>
      <c r="AW909" s="6">
        <v>0</v>
      </c>
      <c r="AX909" s="6">
        <v>1112.58</v>
      </c>
      <c r="AY909" s="6">
        <v>0</v>
      </c>
      <c r="AZ909" s="6">
        <v>206292.17</v>
      </c>
      <c r="BA909" s="6">
        <v>1202.97</v>
      </c>
      <c r="BB909" s="6">
        <v>15.15</v>
      </c>
      <c r="BC909" s="6">
        <v>0</v>
      </c>
      <c r="BD909" s="6">
        <v>365.48</v>
      </c>
      <c r="BE909" s="6">
        <v>754419.75</v>
      </c>
      <c r="BF909" s="6">
        <v>8583.2900000000009</v>
      </c>
      <c r="BG909" s="6">
        <v>0</v>
      </c>
      <c r="BH909" s="6">
        <v>47038.43</v>
      </c>
      <c r="BI909" s="6">
        <v>18436.86</v>
      </c>
      <c r="BJ909" s="6">
        <v>1655.52</v>
      </c>
      <c r="BK909" s="6">
        <v>115472.96000000001</v>
      </c>
      <c r="BL909" s="6">
        <v>1530.52</v>
      </c>
      <c r="BM909" s="6">
        <v>0</v>
      </c>
      <c r="BN909" s="6">
        <v>314.54000000000002</v>
      </c>
      <c r="BO909" s="6">
        <v>7516.67</v>
      </c>
      <c r="BP909" s="6">
        <v>115.75</v>
      </c>
      <c r="BQ909" s="6">
        <v>0</v>
      </c>
      <c r="BR909" s="6">
        <v>1838.32</v>
      </c>
      <c r="BS909" s="6">
        <v>18913.63</v>
      </c>
      <c r="BT909" s="6">
        <v>581.63</v>
      </c>
      <c r="BU909" s="6">
        <v>18561.650000000001</v>
      </c>
      <c r="BV909" s="6">
        <v>173.09</v>
      </c>
      <c r="BW909" s="6">
        <v>1.5573999999999999</v>
      </c>
      <c r="BX909" s="6">
        <v>3.6385999999999998</v>
      </c>
      <c r="BY909" s="6">
        <v>0.55689999999999995</v>
      </c>
    </row>
    <row r="910" spans="1:77" s="6" customFormat="1" x14ac:dyDescent="0.25">
      <c r="A910" s="6">
        <f t="shared" si="34"/>
        <v>379.11679790026244</v>
      </c>
      <c r="B910" s="6">
        <v>86</v>
      </c>
      <c r="C910" s="6">
        <v>-0.1</v>
      </c>
      <c r="E910" s="6">
        <v>95</v>
      </c>
      <c r="F910" s="6">
        <v>1</v>
      </c>
      <c r="G910" s="6">
        <v>95</v>
      </c>
      <c r="H910" s="6">
        <v>5.2309999999999999</v>
      </c>
      <c r="I910" s="6">
        <v>0</v>
      </c>
      <c r="J910" s="6">
        <v>329.55329999999998</v>
      </c>
      <c r="K910" s="6">
        <v>2.3595999999999999</v>
      </c>
      <c r="L910" s="6">
        <v>2.9664999999999999</v>
      </c>
      <c r="M910" s="6">
        <v>777.62959999999998</v>
      </c>
      <c r="N910" s="6">
        <v>0.22639999999999999</v>
      </c>
      <c r="O910" s="6">
        <v>0</v>
      </c>
      <c r="P910" s="6">
        <v>0</v>
      </c>
      <c r="Q910" s="6">
        <v>169064</v>
      </c>
      <c r="R910" s="6">
        <v>9</v>
      </c>
      <c r="S910" s="6">
        <v>5616.68</v>
      </c>
      <c r="T910" s="6">
        <v>294.39</v>
      </c>
      <c r="U910" s="6">
        <v>8906.5</v>
      </c>
      <c r="V910" s="6">
        <v>234.5</v>
      </c>
      <c r="W910" s="6">
        <v>0</v>
      </c>
      <c r="X910" s="6">
        <v>344.96</v>
      </c>
      <c r="Y910" s="6">
        <v>0</v>
      </c>
      <c r="Z910" s="6">
        <v>3319.42</v>
      </c>
      <c r="AA910" s="6">
        <v>26488.240000000002</v>
      </c>
      <c r="AB910" s="6">
        <v>319.55</v>
      </c>
      <c r="AC910" s="6">
        <v>0</v>
      </c>
      <c r="AD910" s="6">
        <v>1128.1099999999999</v>
      </c>
      <c r="AE910" s="6">
        <v>7568.3</v>
      </c>
      <c r="AF910" s="6">
        <v>246.73</v>
      </c>
      <c r="AG910" s="6">
        <v>19935.650000000001</v>
      </c>
      <c r="AH910" s="6">
        <v>615.23</v>
      </c>
      <c r="AI910" s="6">
        <v>0</v>
      </c>
      <c r="AJ910" s="6">
        <v>11183528.09</v>
      </c>
      <c r="AK910" s="6">
        <v>0</v>
      </c>
      <c r="AL910" s="6">
        <v>168.62</v>
      </c>
      <c r="AM910" s="6">
        <v>0</v>
      </c>
      <c r="AN910" s="6">
        <v>46365208.060000002</v>
      </c>
      <c r="AO910" s="6">
        <v>0</v>
      </c>
      <c r="AP910" s="6">
        <v>1596.29</v>
      </c>
      <c r="AQ910" s="6">
        <v>0</v>
      </c>
      <c r="AR910" s="6">
        <v>0</v>
      </c>
      <c r="AS910" s="6">
        <v>0</v>
      </c>
      <c r="AT910" s="6">
        <v>664.81</v>
      </c>
      <c r="AU910" s="6">
        <v>0</v>
      </c>
      <c r="AV910" s="6">
        <v>2339.62</v>
      </c>
      <c r="AW910" s="6">
        <v>0</v>
      </c>
      <c r="AX910" s="6">
        <v>1134.05</v>
      </c>
      <c r="AY910" s="6">
        <v>0</v>
      </c>
      <c r="AZ910" s="6">
        <v>212265.05</v>
      </c>
      <c r="BA910" s="6">
        <v>1350.1</v>
      </c>
      <c r="BB910" s="6">
        <v>16.02</v>
      </c>
      <c r="BC910" s="6">
        <v>0</v>
      </c>
      <c r="BD910" s="6">
        <v>375.17</v>
      </c>
      <c r="BE910" s="6">
        <v>736646.36</v>
      </c>
      <c r="BF910" s="6">
        <v>8533.41</v>
      </c>
      <c r="BG910" s="6">
        <v>0</v>
      </c>
      <c r="BH910" s="6">
        <v>48518.03</v>
      </c>
      <c r="BI910" s="6">
        <v>22611.16</v>
      </c>
      <c r="BJ910" s="6">
        <v>1720.14</v>
      </c>
      <c r="BK910" s="6">
        <v>130865.23</v>
      </c>
      <c r="BL910" s="6">
        <v>1630.3</v>
      </c>
      <c r="BM910" s="6">
        <v>0</v>
      </c>
      <c r="BN910" s="6">
        <v>299.39999999999998</v>
      </c>
      <c r="BO910" s="6">
        <v>4927.42</v>
      </c>
      <c r="BP910" s="6">
        <v>99.14</v>
      </c>
      <c r="BQ910" s="6">
        <v>4660.54</v>
      </c>
      <c r="BR910" s="6">
        <v>650.86</v>
      </c>
      <c r="BS910" s="6">
        <v>16073.59</v>
      </c>
      <c r="BT910" s="6">
        <v>601.99</v>
      </c>
      <c r="BU910" s="6">
        <v>14350.24</v>
      </c>
      <c r="BV910" s="6">
        <v>158.41999999999999</v>
      </c>
      <c r="BW910" s="6">
        <v>3.0712999999999999</v>
      </c>
      <c r="BX910" s="6">
        <v>0.12559999999999999</v>
      </c>
      <c r="BY910" s="6">
        <v>0.87139999999999995</v>
      </c>
    </row>
    <row r="911" spans="1:77" s="6" customFormat="1" x14ac:dyDescent="0.25">
      <c r="A911" s="6">
        <f t="shared" si="34"/>
        <v>379.28083989501312</v>
      </c>
      <c r="B911" s="6">
        <v>91.1</v>
      </c>
      <c r="C911" s="6">
        <v>10.1</v>
      </c>
      <c r="E911" s="6">
        <v>100</v>
      </c>
      <c r="F911" s="6">
        <v>1</v>
      </c>
      <c r="G911" s="6">
        <v>100</v>
      </c>
      <c r="H911" s="6">
        <v>5.4</v>
      </c>
      <c r="I911" s="6">
        <v>0</v>
      </c>
      <c r="J911" s="6">
        <v>54.054099999999998</v>
      </c>
      <c r="K911" s="6">
        <v>2.2464</v>
      </c>
      <c r="L911" s="6">
        <v>3.1160999999999999</v>
      </c>
      <c r="M911" s="6">
        <v>121.4269</v>
      </c>
      <c r="N911" s="6">
        <v>0.29210000000000003</v>
      </c>
      <c r="O911" s="6">
        <v>0</v>
      </c>
      <c r="P911" s="6">
        <v>0</v>
      </c>
      <c r="Q911" s="6">
        <v>157340</v>
      </c>
      <c r="R911" s="6">
        <v>9</v>
      </c>
      <c r="S911" s="6">
        <v>2979.48</v>
      </c>
      <c r="T911" s="6">
        <v>245.35</v>
      </c>
      <c r="U911" s="6">
        <v>7519.02</v>
      </c>
      <c r="V911" s="6">
        <v>214.94</v>
      </c>
      <c r="W911" s="6">
        <v>0</v>
      </c>
      <c r="X911" s="6">
        <v>305.85000000000002</v>
      </c>
      <c r="Y911" s="6">
        <v>0</v>
      </c>
      <c r="Z911" s="6">
        <v>2721.44</v>
      </c>
      <c r="AA911" s="6">
        <v>30022.37</v>
      </c>
      <c r="AB911" s="6">
        <v>325.42</v>
      </c>
      <c r="AC911" s="6">
        <v>0</v>
      </c>
      <c r="AD911" s="6">
        <v>1073.28</v>
      </c>
      <c r="AE911" s="6">
        <v>7175.68</v>
      </c>
      <c r="AF911" s="6">
        <v>239.17</v>
      </c>
      <c r="AG911" s="6">
        <v>18857.93</v>
      </c>
      <c r="AH911" s="6">
        <v>595.29999999999995</v>
      </c>
      <c r="AI911" s="6">
        <v>0</v>
      </c>
      <c r="AJ911" s="6">
        <v>10605060.119999999</v>
      </c>
      <c r="AK911" s="6">
        <v>0</v>
      </c>
      <c r="AL911" s="6">
        <v>160.02000000000001</v>
      </c>
      <c r="AM911" s="6">
        <v>0</v>
      </c>
      <c r="AN911" s="6">
        <v>43966967.780000001</v>
      </c>
      <c r="AO911" s="6">
        <v>0</v>
      </c>
      <c r="AP911" s="6">
        <v>1513.75</v>
      </c>
      <c r="AQ911" s="6">
        <v>0</v>
      </c>
      <c r="AR911" s="6">
        <v>0</v>
      </c>
      <c r="AS911" s="6">
        <v>0</v>
      </c>
      <c r="AT911" s="6">
        <v>648.67999999999995</v>
      </c>
      <c r="AU911" s="6">
        <v>0</v>
      </c>
      <c r="AV911" s="6">
        <v>2228.3000000000002</v>
      </c>
      <c r="AW911" s="6">
        <v>0</v>
      </c>
      <c r="AX911" s="6">
        <v>1085.32</v>
      </c>
      <c r="AY911" s="6">
        <v>0</v>
      </c>
      <c r="AZ911" s="6">
        <v>201285.61</v>
      </c>
      <c r="BA911" s="6">
        <v>1241.22</v>
      </c>
      <c r="BB911" s="6">
        <v>15.08</v>
      </c>
      <c r="BC911" s="6">
        <v>0</v>
      </c>
      <c r="BD911" s="6">
        <v>357.41</v>
      </c>
      <c r="BE911" s="6">
        <v>632557.02</v>
      </c>
      <c r="BF911" s="6">
        <v>7042.78</v>
      </c>
      <c r="BG911" s="6">
        <v>84646.17</v>
      </c>
      <c r="BH911" s="6">
        <v>37365.22</v>
      </c>
      <c r="BI911" s="6">
        <v>27027.49</v>
      </c>
      <c r="BJ911" s="6">
        <v>1783.07</v>
      </c>
      <c r="BK911" s="6">
        <v>159165.29</v>
      </c>
      <c r="BL911" s="6">
        <v>1785.57</v>
      </c>
      <c r="BM911" s="6">
        <v>0</v>
      </c>
      <c r="BN911" s="6">
        <v>364.11</v>
      </c>
      <c r="BO911" s="6">
        <v>2499.96</v>
      </c>
      <c r="BP911" s="6">
        <v>77.53</v>
      </c>
      <c r="BQ911" s="6">
        <v>0</v>
      </c>
      <c r="BR911" s="6">
        <v>2280.87</v>
      </c>
      <c r="BS911" s="6">
        <v>15022.12</v>
      </c>
      <c r="BT911" s="6">
        <v>603.85</v>
      </c>
      <c r="BU911" s="6">
        <v>11286.24</v>
      </c>
      <c r="BV911" s="6">
        <v>142.93</v>
      </c>
      <c r="BW911" s="6">
        <v>2.1194999999999999</v>
      </c>
      <c r="BX911" s="6">
        <v>1.9873000000000001</v>
      </c>
      <c r="BY911" s="6">
        <v>0.96499999999999997</v>
      </c>
    </row>
    <row r="912" spans="1:77" s="6" customFormat="1" x14ac:dyDescent="0.25">
      <c r="A912" s="6">
        <f t="shared" si="34"/>
        <v>379.44488188976379</v>
      </c>
      <c r="B912" s="6">
        <v>87</v>
      </c>
      <c r="C912" s="6">
        <v>0.7</v>
      </c>
      <c r="E912" s="6">
        <v>105</v>
      </c>
      <c r="F912" s="6">
        <v>1</v>
      </c>
      <c r="G912" s="6">
        <v>105</v>
      </c>
      <c r="H912" s="6">
        <v>5.1689999999999996</v>
      </c>
      <c r="I912" s="6">
        <v>0</v>
      </c>
      <c r="J912" s="6">
        <v>458.1635</v>
      </c>
      <c r="K912" s="6">
        <v>2.3517999999999999</v>
      </c>
      <c r="L912" s="6">
        <v>2.9765000000000001</v>
      </c>
      <c r="M912" s="6">
        <v>1077.5</v>
      </c>
      <c r="N912" s="6">
        <v>0.23100000000000001</v>
      </c>
      <c r="O912" s="6">
        <v>0</v>
      </c>
      <c r="P912" s="6">
        <v>0</v>
      </c>
      <c r="Q912" s="6">
        <v>151491</v>
      </c>
      <c r="R912" s="6">
        <v>9</v>
      </c>
      <c r="S912" s="6">
        <v>4494.8</v>
      </c>
      <c r="T912" s="6">
        <v>274.18</v>
      </c>
      <c r="U912" s="6">
        <v>8472.8799999999992</v>
      </c>
      <c r="V912" s="6">
        <v>229.68</v>
      </c>
      <c r="W912" s="6">
        <v>0</v>
      </c>
      <c r="X912" s="6">
        <v>330.25</v>
      </c>
      <c r="Y912" s="6">
        <v>0</v>
      </c>
      <c r="Z912" s="6">
        <v>2823.02</v>
      </c>
      <c r="AA912" s="6">
        <v>23295.11</v>
      </c>
      <c r="AB912" s="6">
        <v>304.81</v>
      </c>
      <c r="AC912" s="6">
        <v>0</v>
      </c>
      <c r="AD912" s="6">
        <v>1125.06</v>
      </c>
      <c r="AE912" s="6">
        <v>7152.83</v>
      </c>
      <c r="AF912" s="6">
        <v>239.41</v>
      </c>
      <c r="AG912" s="6">
        <v>18799.11</v>
      </c>
      <c r="AH912" s="6">
        <v>596.57000000000005</v>
      </c>
      <c r="AI912" s="6">
        <v>0</v>
      </c>
      <c r="AJ912" s="6">
        <v>11148696.199999999</v>
      </c>
      <c r="AK912" s="6">
        <v>0</v>
      </c>
      <c r="AL912" s="6">
        <v>168.3</v>
      </c>
      <c r="AM912" s="6">
        <v>0</v>
      </c>
      <c r="AN912" s="6">
        <v>46220800.380000003</v>
      </c>
      <c r="AO912" s="6">
        <v>0</v>
      </c>
      <c r="AP912" s="6">
        <v>1591.34</v>
      </c>
      <c r="AQ912" s="6">
        <v>0</v>
      </c>
      <c r="AR912" s="6">
        <v>0</v>
      </c>
      <c r="AS912" s="6">
        <v>0</v>
      </c>
      <c r="AT912" s="6">
        <v>675.56</v>
      </c>
      <c r="AU912" s="6">
        <v>0</v>
      </c>
      <c r="AV912" s="6">
        <v>2339.71</v>
      </c>
      <c r="AW912" s="6">
        <v>0</v>
      </c>
      <c r="AX912" s="6">
        <v>1120.33</v>
      </c>
      <c r="AY912" s="6">
        <v>0</v>
      </c>
      <c r="AZ912" s="6">
        <v>211603.92</v>
      </c>
      <c r="BA912" s="6">
        <v>1271.21</v>
      </c>
      <c r="BB912" s="6">
        <v>15.51</v>
      </c>
      <c r="BC912" s="6">
        <v>0</v>
      </c>
      <c r="BD912" s="6">
        <v>375.81</v>
      </c>
      <c r="BE912" s="6">
        <v>754754.59</v>
      </c>
      <c r="BF912" s="6">
        <v>8610.2000000000007</v>
      </c>
      <c r="BG912" s="6">
        <v>0</v>
      </c>
      <c r="BH912" s="6">
        <v>64311.51</v>
      </c>
      <c r="BI912" s="6">
        <v>23275.13</v>
      </c>
      <c r="BJ912" s="6">
        <v>1730.68</v>
      </c>
      <c r="BK912" s="6">
        <v>124360.12</v>
      </c>
      <c r="BL912" s="6">
        <v>1608.78</v>
      </c>
      <c r="BM912" s="6">
        <v>0</v>
      </c>
      <c r="BN912" s="6">
        <v>421.74</v>
      </c>
      <c r="BO912" s="6">
        <v>3050.06</v>
      </c>
      <c r="BP912" s="6">
        <v>82.16</v>
      </c>
      <c r="BQ912" s="6">
        <v>0</v>
      </c>
      <c r="BR912" s="6">
        <v>2530.36</v>
      </c>
      <c r="BS912" s="6">
        <v>14693.47</v>
      </c>
      <c r="BT912" s="6">
        <v>571.70000000000005</v>
      </c>
      <c r="BU912" s="6">
        <v>16380.69</v>
      </c>
      <c r="BV912" s="6">
        <v>163.24</v>
      </c>
      <c r="BW912" s="6">
        <v>3.1103000000000001</v>
      </c>
      <c r="BX912" s="6">
        <v>1.8834</v>
      </c>
      <c r="BY912" s="6">
        <v>0.75690000000000002</v>
      </c>
    </row>
    <row r="913" spans="1:77" s="6" customFormat="1" x14ac:dyDescent="0.25">
      <c r="A913" s="6">
        <f t="shared" si="34"/>
        <v>379.60892388451441</v>
      </c>
      <c r="B913" s="6">
        <v>88.5</v>
      </c>
      <c r="C913" s="6">
        <v>2.2000000000000002</v>
      </c>
      <c r="E913" s="6">
        <v>110</v>
      </c>
      <c r="F913" s="6">
        <v>1</v>
      </c>
      <c r="G913" s="6">
        <v>110</v>
      </c>
      <c r="H913" s="6">
        <v>5.1669999999999998</v>
      </c>
      <c r="I913" s="6">
        <v>0</v>
      </c>
      <c r="J913" s="6">
        <v>872.50919999999996</v>
      </c>
      <c r="K913" s="6">
        <v>2.3397999999999999</v>
      </c>
      <c r="L913" s="6">
        <v>2.9916999999999998</v>
      </c>
      <c r="M913" s="6">
        <v>2041.499</v>
      </c>
      <c r="N913" s="6">
        <v>0.2379</v>
      </c>
      <c r="O913" s="6">
        <v>0</v>
      </c>
      <c r="P913" s="6">
        <v>0</v>
      </c>
      <c r="Q913" s="6">
        <v>139143</v>
      </c>
      <c r="R913" s="6">
        <v>9</v>
      </c>
      <c r="S913" s="6">
        <v>1607.65</v>
      </c>
      <c r="T913" s="6">
        <v>219.16</v>
      </c>
      <c r="U913" s="6">
        <v>6819.64</v>
      </c>
      <c r="V913" s="6">
        <v>208.25</v>
      </c>
      <c r="W913" s="6">
        <v>0</v>
      </c>
      <c r="X913" s="6">
        <v>313.05</v>
      </c>
      <c r="Y913" s="6">
        <v>0</v>
      </c>
      <c r="Z913" s="6">
        <v>3129.87</v>
      </c>
      <c r="AA913" s="6">
        <v>24851.88</v>
      </c>
      <c r="AB913" s="6">
        <v>310.07</v>
      </c>
      <c r="AC913" s="6">
        <v>0</v>
      </c>
      <c r="AD913" s="6">
        <v>1121.43</v>
      </c>
      <c r="AE913" s="6">
        <v>6978.4</v>
      </c>
      <c r="AF913" s="6">
        <v>238.67</v>
      </c>
      <c r="AG913" s="6">
        <v>18366.93</v>
      </c>
      <c r="AH913" s="6">
        <v>594.28</v>
      </c>
      <c r="AI913" s="6">
        <v>0</v>
      </c>
      <c r="AJ913" s="6">
        <v>11112560.02</v>
      </c>
      <c r="AK913" s="6">
        <v>0</v>
      </c>
      <c r="AL913" s="6">
        <v>167.37</v>
      </c>
      <c r="AM913" s="6">
        <v>0</v>
      </c>
      <c r="AN913" s="6">
        <v>46070985.240000002</v>
      </c>
      <c r="AO913" s="6">
        <v>0</v>
      </c>
      <c r="AP913" s="6">
        <v>1586.15</v>
      </c>
      <c r="AQ913" s="6">
        <v>0</v>
      </c>
      <c r="AR913" s="6">
        <v>0</v>
      </c>
      <c r="AS913" s="6">
        <v>0</v>
      </c>
      <c r="AT913" s="6">
        <v>688.58</v>
      </c>
      <c r="AU913" s="6">
        <v>0</v>
      </c>
      <c r="AV913" s="6">
        <v>2341.12</v>
      </c>
      <c r="AW913" s="6">
        <v>0</v>
      </c>
      <c r="AX913" s="6">
        <v>1134.6600000000001</v>
      </c>
      <c r="AY913" s="6">
        <v>0</v>
      </c>
      <c r="AZ913" s="6">
        <v>210918.03</v>
      </c>
      <c r="BA913" s="6">
        <v>1224.1400000000001</v>
      </c>
      <c r="BB913" s="6">
        <v>15.23</v>
      </c>
      <c r="BC913" s="6">
        <v>0</v>
      </c>
      <c r="BD913" s="6">
        <v>374.78</v>
      </c>
      <c r="BE913" s="6">
        <v>721783.43</v>
      </c>
      <c r="BF913" s="6">
        <v>8192.7800000000007</v>
      </c>
      <c r="BG913" s="6">
        <v>0</v>
      </c>
      <c r="BH913" s="6">
        <v>74690.27</v>
      </c>
      <c r="BI913" s="6">
        <v>34869.11</v>
      </c>
      <c r="BJ913" s="6">
        <v>1901.93</v>
      </c>
      <c r="BK913" s="6">
        <v>156971.12</v>
      </c>
      <c r="BL913" s="6">
        <v>1785.56</v>
      </c>
      <c r="BM913" s="6">
        <v>0</v>
      </c>
      <c r="BN913" s="6">
        <v>429.98</v>
      </c>
      <c r="BO913" s="6">
        <v>1632.98</v>
      </c>
      <c r="BP913" s="6">
        <v>69.489999999999995</v>
      </c>
      <c r="BQ913" s="6">
        <v>0</v>
      </c>
      <c r="BR913" s="6">
        <v>2844.4</v>
      </c>
      <c r="BS913" s="6">
        <v>15381.43</v>
      </c>
      <c r="BT913" s="6">
        <v>620.28</v>
      </c>
      <c r="BU913" s="6">
        <v>9513.2800000000007</v>
      </c>
      <c r="BV913" s="6">
        <v>137.28</v>
      </c>
      <c r="BW913" s="6">
        <v>1.9440999999999999</v>
      </c>
      <c r="BX913" s="6">
        <v>7.1353</v>
      </c>
      <c r="BY913" s="6">
        <v>0.32540000000000002</v>
      </c>
    </row>
    <row r="914" spans="1:77" s="6" customFormat="1" x14ac:dyDescent="0.25">
      <c r="A914" s="6">
        <f t="shared" si="34"/>
        <v>379.77296587926509</v>
      </c>
      <c r="B914" s="6">
        <v>85.6</v>
      </c>
      <c r="C914" s="6">
        <v>2.2000000000000002</v>
      </c>
      <c r="E914" s="6">
        <v>115</v>
      </c>
      <c r="F914" s="6">
        <v>1</v>
      </c>
      <c r="G914" s="6">
        <v>115</v>
      </c>
      <c r="H914" s="6">
        <v>5.1559999999999997</v>
      </c>
      <c r="I914" s="6">
        <v>0</v>
      </c>
      <c r="J914" s="6">
        <v>731.76279999999997</v>
      </c>
      <c r="K914" s="6">
        <v>2.2229000000000001</v>
      </c>
      <c r="L914" s="6">
        <v>3.149</v>
      </c>
      <c r="M914" s="6">
        <v>1626.6389999999999</v>
      </c>
      <c r="N914" s="6">
        <v>0.30570000000000003</v>
      </c>
      <c r="O914" s="6">
        <v>0</v>
      </c>
      <c r="P914" s="6">
        <v>0</v>
      </c>
      <c r="Q914" s="6">
        <v>161363</v>
      </c>
      <c r="R914" s="6">
        <v>9</v>
      </c>
      <c r="S914" s="6">
        <v>4606.28</v>
      </c>
      <c r="T914" s="6">
        <v>272.35000000000002</v>
      </c>
      <c r="U914" s="6">
        <v>8753.5499999999993</v>
      </c>
      <c r="V914" s="6">
        <v>227.88</v>
      </c>
      <c r="W914" s="6">
        <v>0</v>
      </c>
      <c r="X914" s="6">
        <v>325.38</v>
      </c>
      <c r="Y914" s="6">
        <v>0</v>
      </c>
      <c r="Z914" s="6">
        <v>2394.34</v>
      </c>
      <c r="AA914" s="6">
        <v>23079.13</v>
      </c>
      <c r="AB914" s="6">
        <v>300.22000000000003</v>
      </c>
      <c r="AC914" s="6">
        <v>0</v>
      </c>
      <c r="AD914" s="6">
        <v>1121.67</v>
      </c>
      <c r="AE914" s="6">
        <v>7468.54</v>
      </c>
      <c r="AF914" s="6">
        <v>238.96</v>
      </c>
      <c r="AG914" s="6">
        <v>19695.810000000001</v>
      </c>
      <c r="AH914" s="6">
        <v>595.97</v>
      </c>
      <c r="AI914" s="6">
        <v>0</v>
      </c>
      <c r="AJ914" s="6">
        <v>11132477.49</v>
      </c>
      <c r="AK914" s="6">
        <v>0</v>
      </c>
      <c r="AL914" s="6">
        <v>167.32</v>
      </c>
      <c r="AM914" s="6">
        <v>0</v>
      </c>
      <c r="AN914" s="6">
        <v>46153560.039999999</v>
      </c>
      <c r="AO914" s="6">
        <v>0</v>
      </c>
      <c r="AP914" s="6">
        <v>1589.09</v>
      </c>
      <c r="AQ914" s="6">
        <v>0</v>
      </c>
      <c r="AR914" s="6">
        <v>0</v>
      </c>
      <c r="AS914" s="6">
        <v>0</v>
      </c>
      <c r="AT914" s="6">
        <v>664.21</v>
      </c>
      <c r="AU914" s="6">
        <v>0</v>
      </c>
      <c r="AV914" s="6">
        <v>2334.0500000000002</v>
      </c>
      <c r="AW914" s="6">
        <v>0</v>
      </c>
      <c r="AX914" s="6">
        <v>1109.5</v>
      </c>
      <c r="AY914" s="6">
        <v>0</v>
      </c>
      <c r="AZ914" s="6">
        <v>211296.09</v>
      </c>
      <c r="BA914" s="6">
        <v>1334.22</v>
      </c>
      <c r="BB914" s="6">
        <v>15.5</v>
      </c>
      <c r="BC914" s="6">
        <v>0</v>
      </c>
      <c r="BD914" s="6">
        <v>373.19</v>
      </c>
      <c r="BE914" s="6">
        <v>762796.95</v>
      </c>
      <c r="BF914" s="6">
        <v>8616.2000000000007</v>
      </c>
      <c r="BG914" s="6">
        <v>0</v>
      </c>
      <c r="BH914" s="6">
        <v>59693.14</v>
      </c>
      <c r="BI914" s="6">
        <v>22236.9</v>
      </c>
      <c r="BJ914" s="6">
        <v>1682.48</v>
      </c>
      <c r="BK914" s="6">
        <v>110739.17</v>
      </c>
      <c r="BL914" s="6">
        <v>1498.22</v>
      </c>
      <c r="BM914" s="6">
        <v>0</v>
      </c>
      <c r="BN914" s="6">
        <v>387.42</v>
      </c>
      <c r="BO914" s="6">
        <v>3844.22</v>
      </c>
      <c r="BP914" s="6">
        <v>86.42</v>
      </c>
      <c r="BQ914" s="6">
        <v>0</v>
      </c>
      <c r="BR914" s="6">
        <v>2165.34</v>
      </c>
      <c r="BS914" s="6">
        <v>14305.39</v>
      </c>
      <c r="BT914" s="6">
        <v>537.92999999999995</v>
      </c>
      <c r="BU914" s="6">
        <v>21139.84</v>
      </c>
      <c r="BV914" s="6">
        <v>176.09</v>
      </c>
      <c r="BW914" s="6">
        <v>3.2143999999999999</v>
      </c>
      <c r="BX914" s="6">
        <v>0.69799999999999995</v>
      </c>
      <c r="BY914" s="6">
        <v>0.86550000000000005</v>
      </c>
    </row>
    <row r="915" spans="1:77" s="6" customFormat="1" x14ac:dyDescent="0.25">
      <c r="A915" s="6">
        <f t="shared" si="34"/>
        <v>379.93700787401576</v>
      </c>
      <c r="B915" s="6">
        <v>89.2</v>
      </c>
      <c r="C915" s="6">
        <v>-0.6</v>
      </c>
      <c r="E915" s="6">
        <v>120</v>
      </c>
      <c r="F915" s="6">
        <v>1</v>
      </c>
      <c r="G915" s="6">
        <v>120</v>
      </c>
      <c r="H915" s="6">
        <v>5.3559999999999999</v>
      </c>
      <c r="I915" s="6">
        <v>0</v>
      </c>
      <c r="J915" s="6">
        <v>53.613599999999998</v>
      </c>
      <c r="K915" s="6">
        <v>2.2189999999999999</v>
      </c>
      <c r="L915" s="6">
        <v>3.1545999999999998</v>
      </c>
      <c r="M915" s="6">
        <v>118.9678</v>
      </c>
      <c r="N915" s="6">
        <v>0.308</v>
      </c>
      <c r="O915" s="6">
        <v>0</v>
      </c>
      <c r="P915" s="6">
        <v>0</v>
      </c>
      <c r="Q915" s="6">
        <v>160188</v>
      </c>
      <c r="R915" s="6">
        <v>9</v>
      </c>
      <c r="S915" s="6">
        <v>5156.29</v>
      </c>
      <c r="T915" s="6">
        <v>287.01</v>
      </c>
      <c r="U915" s="6">
        <v>9314.81</v>
      </c>
      <c r="V915" s="6">
        <v>238.63</v>
      </c>
      <c r="W915" s="6">
        <v>0</v>
      </c>
      <c r="X915" s="6">
        <v>333.5</v>
      </c>
      <c r="Y915" s="6">
        <v>0</v>
      </c>
      <c r="Z915" s="6">
        <v>2734.09</v>
      </c>
      <c r="AA915" s="6">
        <v>25060.26</v>
      </c>
      <c r="AB915" s="6">
        <v>312.87</v>
      </c>
      <c r="AC915" s="6">
        <v>0</v>
      </c>
      <c r="AD915" s="6">
        <v>1110.54</v>
      </c>
      <c r="AE915" s="6">
        <v>7513.18</v>
      </c>
      <c r="AF915" s="6">
        <v>242.75</v>
      </c>
      <c r="AG915" s="6">
        <v>19794.830000000002</v>
      </c>
      <c r="AH915" s="6">
        <v>604.78</v>
      </c>
      <c r="AI915" s="6">
        <v>0</v>
      </c>
      <c r="AJ915" s="6">
        <v>11012672.67</v>
      </c>
      <c r="AK915" s="6">
        <v>0</v>
      </c>
      <c r="AL915" s="6">
        <v>166.02</v>
      </c>
      <c r="AM915" s="6">
        <v>0</v>
      </c>
      <c r="AN915" s="6">
        <v>45656867.450000003</v>
      </c>
      <c r="AO915" s="6">
        <v>0</v>
      </c>
      <c r="AP915" s="6">
        <v>1571.87</v>
      </c>
      <c r="AQ915" s="6">
        <v>0</v>
      </c>
      <c r="AR915" s="6">
        <v>0</v>
      </c>
      <c r="AS915" s="6">
        <v>0</v>
      </c>
      <c r="AT915" s="6">
        <v>651.09</v>
      </c>
      <c r="AU915" s="6">
        <v>0</v>
      </c>
      <c r="AV915" s="6">
        <v>2314.27</v>
      </c>
      <c r="AW915" s="6">
        <v>0</v>
      </c>
      <c r="AX915" s="6">
        <v>1101.8699999999999</v>
      </c>
      <c r="AY915" s="6">
        <v>0</v>
      </c>
      <c r="AZ915" s="6">
        <v>209022.18</v>
      </c>
      <c r="BA915" s="6">
        <v>1328.39</v>
      </c>
      <c r="BB915" s="6">
        <v>15.59</v>
      </c>
      <c r="BC915" s="6">
        <v>0</v>
      </c>
      <c r="BD915" s="6">
        <v>370.59</v>
      </c>
      <c r="BE915" s="6">
        <v>701705.55</v>
      </c>
      <c r="BF915" s="6">
        <v>7929.32</v>
      </c>
      <c r="BG915" s="6">
        <v>0</v>
      </c>
      <c r="BH915" s="6">
        <v>55119.48</v>
      </c>
      <c r="BI915" s="6">
        <v>33545.75</v>
      </c>
      <c r="BJ915" s="6">
        <v>1826.94</v>
      </c>
      <c r="BK915" s="6">
        <v>166207.79</v>
      </c>
      <c r="BL915" s="6">
        <v>1774.93</v>
      </c>
      <c r="BM915" s="6">
        <v>0</v>
      </c>
      <c r="BN915" s="6">
        <v>352.44</v>
      </c>
      <c r="BO915" s="6">
        <v>4360.2299999999996</v>
      </c>
      <c r="BP915" s="6">
        <v>95.58</v>
      </c>
      <c r="BQ915" s="6">
        <v>0</v>
      </c>
      <c r="BR915" s="6">
        <v>2222.7399999999998</v>
      </c>
      <c r="BS915" s="6">
        <v>11351.07</v>
      </c>
      <c r="BT915" s="6">
        <v>611.6</v>
      </c>
      <c r="BU915" s="6">
        <v>14661.84</v>
      </c>
      <c r="BV915" s="6">
        <v>158.16</v>
      </c>
      <c r="BW915" s="6">
        <v>3.3763999999999998</v>
      </c>
      <c r="BX915" s="6">
        <v>3.6442000000000001</v>
      </c>
      <c r="BY915" s="6">
        <v>0.54049999999999998</v>
      </c>
    </row>
    <row r="916" spans="1:77" s="6" customFormat="1" x14ac:dyDescent="0.25">
      <c r="A916" s="6">
        <f t="shared" si="34"/>
        <v>380.10104986876638</v>
      </c>
      <c r="B916" s="6">
        <v>93</v>
      </c>
      <c r="C916" s="6">
        <v>-2.2999999999999998</v>
      </c>
      <c r="E916" s="6">
        <v>125</v>
      </c>
      <c r="F916" s="6">
        <v>1</v>
      </c>
      <c r="G916" s="6">
        <v>125</v>
      </c>
      <c r="H916" s="6">
        <v>5.1639999999999997</v>
      </c>
      <c r="I916" s="6">
        <v>1E-4</v>
      </c>
      <c r="J916" s="6">
        <v>1034.662</v>
      </c>
      <c r="K916" s="6">
        <v>2.3639000000000001</v>
      </c>
      <c r="L916" s="6">
        <v>2.9613</v>
      </c>
      <c r="M916" s="6">
        <v>2445.7979999999998</v>
      </c>
      <c r="N916" s="6">
        <v>0.224</v>
      </c>
      <c r="O916" s="6">
        <v>0</v>
      </c>
      <c r="P916" s="6">
        <v>0</v>
      </c>
      <c r="Q916" s="6">
        <v>160094</v>
      </c>
      <c r="R916" s="6">
        <v>9</v>
      </c>
      <c r="S916" s="6">
        <v>2991.37</v>
      </c>
      <c r="T916" s="6">
        <v>247.99</v>
      </c>
      <c r="U916" s="6">
        <v>7826.79</v>
      </c>
      <c r="V916" s="6">
        <v>219.58</v>
      </c>
      <c r="W916" s="6">
        <v>0</v>
      </c>
      <c r="X916" s="6">
        <v>315.69</v>
      </c>
      <c r="Y916" s="6">
        <v>0</v>
      </c>
      <c r="Z916" s="6">
        <v>2692.5</v>
      </c>
      <c r="AA916" s="6">
        <v>26322.43</v>
      </c>
      <c r="AB916" s="6">
        <v>314.5</v>
      </c>
      <c r="AC916" s="6">
        <v>0</v>
      </c>
      <c r="AD916" s="6">
        <v>1093.25</v>
      </c>
      <c r="AE916" s="6">
        <v>7304.4</v>
      </c>
      <c r="AF916" s="6">
        <v>238.92</v>
      </c>
      <c r="AG916" s="6">
        <v>19196.240000000002</v>
      </c>
      <c r="AH916" s="6">
        <v>594.74</v>
      </c>
      <c r="AI916" s="6">
        <v>0</v>
      </c>
      <c r="AJ916" s="6">
        <v>10828839.470000001</v>
      </c>
      <c r="AK916" s="6">
        <v>0</v>
      </c>
      <c r="AL916" s="6">
        <v>162.82</v>
      </c>
      <c r="AM916" s="6">
        <v>0</v>
      </c>
      <c r="AN916" s="6">
        <v>44894722.939999998</v>
      </c>
      <c r="AO916" s="6">
        <v>0</v>
      </c>
      <c r="AP916" s="6">
        <v>1545.76</v>
      </c>
      <c r="AQ916" s="6">
        <v>0</v>
      </c>
      <c r="AR916" s="6">
        <v>0</v>
      </c>
      <c r="AS916" s="6">
        <v>0</v>
      </c>
      <c r="AT916" s="6">
        <v>659.28</v>
      </c>
      <c r="AU916" s="6">
        <v>0</v>
      </c>
      <c r="AV916" s="6">
        <v>2280.12</v>
      </c>
      <c r="AW916" s="6">
        <v>0</v>
      </c>
      <c r="AX916" s="6">
        <v>1101.1300000000001</v>
      </c>
      <c r="AY916" s="6">
        <v>0</v>
      </c>
      <c r="AZ916" s="6">
        <v>205532.98</v>
      </c>
      <c r="BA916" s="6">
        <v>1266.92</v>
      </c>
      <c r="BB916" s="6">
        <v>15.08</v>
      </c>
      <c r="BC916" s="6">
        <v>0</v>
      </c>
      <c r="BD916" s="6">
        <v>362.95</v>
      </c>
      <c r="BE916" s="6">
        <v>677915.51</v>
      </c>
      <c r="BF916" s="6">
        <v>7533.68</v>
      </c>
      <c r="BG916" s="6">
        <v>0</v>
      </c>
      <c r="BH916" s="6">
        <v>56681.04</v>
      </c>
      <c r="BI916" s="6">
        <v>37329.56</v>
      </c>
      <c r="BJ916" s="6">
        <v>1830.32</v>
      </c>
      <c r="BK916" s="6">
        <v>189602.41</v>
      </c>
      <c r="BL916" s="6">
        <v>1847.22</v>
      </c>
      <c r="BM916" s="6">
        <v>0</v>
      </c>
      <c r="BN916" s="6">
        <v>372.17</v>
      </c>
      <c r="BO916" s="6">
        <v>2592.5300000000002</v>
      </c>
      <c r="BP916" s="6">
        <v>79.27</v>
      </c>
      <c r="BQ916" s="6">
        <v>0</v>
      </c>
      <c r="BR916" s="6">
        <v>2217.6</v>
      </c>
      <c r="BS916" s="6">
        <v>11772.82</v>
      </c>
      <c r="BT916" s="6">
        <v>631.07000000000005</v>
      </c>
      <c r="BU916" s="6">
        <v>15879.02</v>
      </c>
      <c r="BV916" s="6">
        <v>164.12</v>
      </c>
      <c r="BW916" s="6">
        <v>3.0956999999999999</v>
      </c>
      <c r="BX916" s="6">
        <v>1.5743</v>
      </c>
      <c r="BY916" s="6">
        <v>0.75949999999999995</v>
      </c>
    </row>
    <row r="917" spans="1:77" s="6" customFormat="1" x14ac:dyDescent="0.25">
      <c r="A917" s="6">
        <f t="shared" si="34"/>
        <v>380.26509186351706</v>
      </c>
      <c r="B917" s="6">
        <v>89.2</v>
      </c>
      <c r="C917" s="6">
        <v>1.7</v>
      </c>
      <c r="E917" s="6">
        <v>130</v>
      </c>
      <c r="F917" s="6">
        <v>1</v>
      </c>
      <c r="G917" s="6">
        <v>130</v>
      </c>
      <c r="H917" s="6">
        <v>5.157</v>
      </c>
      <c r="I917" s="6">
        <v>0</v>
      </c>
      <c r="J917" s="6">
        <v>689.34640000000002</v>
      </c>
      <c r="K917" s="6">
        <v>2.3464</v>
      </c>
      <c r="L917" s="6">
        <v>2.5571000000000002</v>
      </c>
      <c r="M917" s="6">
        <v>1617.4949999999999</v>
      </c>
      <c r="N917" s="6">
        <v>0.2341</v>
      </c>
      <c r="O917" s="6">
        <v>0</v>
      </c>
      <c r="P917" s="6">
        <v>0</v>
      </c>
      <c r="Q917" s="6">
        <v>156126</v>
      </c>
      <c r="R917" s="6">
        <v>9</v>
      </c>
      <c r="S917" s="6">
        <v>3213.33</v>
      </c>
      <c r="T917" s="6">
        <v>247.23</v>
      </c>
      <c r="U917" s="6">
        <v>7433.15</v>
      </c>
      <c r="V917" s="6">
        <v>214.75</v>
      </c>
      <c r="W917" s="6">
        <v>0</v>
      </c>
      <c r="X917" s="6">
        <v>312.52</v>
      </c>
      <c r="Y917" s="6">
        <v>0</v>
      </c>
      <c r="Z917" s="6">
        <v>2751.4</v>
      </c>
      <c r="AA917" s="6">
        <v>25274.33</v>
      </c>
      <c r="AB917" s="6">
        <v>307.04000000000002</v>
      </c>
      <c r="AC917" s="6">
        <v>0</v>
      </c>
      <c r="AD917" s="6">
        <v>1095.32</v>
      </c>
      <c r="AE917" s="6">
        <v>6841.2</v>
      </c>
      <c r="AF917" s="6">
        <v>234.19</v>
      </c>
      <c r="AG917" s="6">
        <v>17968.37</v>
      </c>
      <c r="AH917" s="6">
        <v>583.23</v>
      </c>
      <c r="AI917" s="6">
        <v>0</v>
      </c>
      <c r="AJ917" s="6">
        <v>10838656.73</v>
      </c>
      <c r="AK917" s="6">
        <v>0</v>
      </c>
      <c r="AL917" s="6">
        <v>163.54</v>
      </c>
      <c r="AM917" s="6">
        <v>0</v>
      </c>
      <c r="AN917" s="6">
        <v>44935423.859999999</v>
      </c>
      <c r="AO917" s="6">
        <v>0</v>
      </c>
      <c r="AP917" s="6">
        <v>1547.01</v>
      </c>
      <c r="AQ917" s="6">
        <v>0</v>
      </c>
      <c r="AR917" s="6">
        <v>0</v>
      </c>
      <c r="AS917" s="6">
        <v>0</v>
      </c>
      <c r="AT917" s="6">
        <v>668.66</v>
      </c>
      <c r="AU917" s="6">
        <v>0</v>
      </c>
      <c r="AV917" s="6">
        <v>2283.2600000000002</v>
      </c>
      <c r="AW917" s="6">
        <v>0</v>
      </c>
      <c r="AX917" s="6">
        <v>1119.1400000000001</v>
      </c>
      <c r="AY917" s="6">
        <v>0</v>
      </c>
      <c r="AZ917" s="6">
        <v>205719.29</v>
      </c>
      <c r="BA917" s="6">
        <v>1205.3</v>
      </c>
      <c r="BB917" s="6">
        <v>15.06</v>
      </c>
      <c r="BC917" s="6">
        <v>0</v>
      </c>
      <c r="BD917" s="6">
        <v>366.77</v>
      </c>
      <c r="BE917" s="6">
        <v>742752.6</v>
      </c>
      <c r="BF917" s="6">
        <v>8332.85</v>
      </c>
      <c r="BG917" s="6">
        <v>0</v>
      </c>
      <c r="BH917" s="6">
        <v>64002.97</v>
      </c>
      <c r="BI917" s="6">
        <v>25613.91</v>
      </c>
      <c r="BJ917" s="6">
        <v>1741.14</v>
      </c>
      <c r="BK917" s="6">
        <v>133598.12</v>
      </c>
      <c r="BL917" s="6">
        <v>1630.52</v>
      </c>
      <c r="BM917" s="6">
        <v>0</v>
      </c>
      <c r="BN917" s="6">
        <v>447.82</v>
      </c>
      <c r="BO917" s="6">
        <v>4024.08</v>
      </c>
      <c r="BP917" s="6">
        <v>90.41</v>
      </c>
      <c r="BQ917" s="6">
        <v>0</v>
      </c>
      <c r="BR917" s="6">
        <v>2489.48</v>
      </c>
      <c r="BS917" s="6">
        <v>16753.97</v>
      </c>
      <c r="BT917" s="6">
        <v>581.45000000000005</v>
      </c>
      <c r="BU917" s="6">
        <v>15321.65</v>
      </c>
      <c r="BV917" s="6">
        <v>159.07</v>
      </c>
      <c r="BW917" s="6">
        <v>2.2863000000000002</v>
      </c>
      <c r="BX917" s="6">
        <v>4.1028000000000002</v>
      </c>
      <c r="BY917" s="6">
        <v>0.74660000000000004</v>
      </c>
    </row>
    <row r="918" spans="1:77" s="6" customFormat="1" x14ac:dyDescent="0.25">
      <c r="A918" s="6">
        <f t="shared" si="34"/>
        <v>380.42913385826773</v>
      </c>
      <c r="B918" s="6">
        <v>96.4</v>
      </c>
      <c r="C918" s="6">
        <v>-1.7</v>
      </c>
      <c r="E918" s="6">
        <v>135</v>
      </c>
      <c r="F918" s="6">
        <v>1</v>
      </c>
      <c r="G918" s="6">
        <v>135</v>
      </c>
      <c r="H918" s="6">
        <v>5.1520000000000001</v>
      </c>
      <c r="I918" s="6">
        <v>0</v>
      </c>
      <c r="J918" s="6">
        <v>865.30060000000003</v>
      </c>
      <c r="K918" s="6">
        <v>2.3553999999999999</v>
      </c>
      <c r="L918" s="6">
        <v>2.5474000000000001</v>
      </c>
      <c r="M918" s="6">
        <v>2038.0989999999999</v>
      </c>
      <c r="N918" s="6">
        <v>0.22889999999999999</v>
      </c>
      <c r="O918" s="6">
        <v>0</v>
      </c>
      <c r="P918" s="6">
        <v>0</v>
      </c>
      <c r="Q918" s="6">
        <v>162594</v>
      </c>
      <c r="R918" s="6">
        <v>9</v>
      </c>
      <c r="S918" s="6">
        <v>4748.33</v>
      </c>
      <c r="T918" s="6">
        <v>274.66000000000003</v>
      </c>
      <c r="U918" s="6">
        <v>8225.81</v>
      </c>
      <c r="V918" s="6">
        <v>224.04</v>
      </c>
      <c r="W918" s="6">
        <v>0</v>
      </c>
      <c r="X918" s="6">
        <v>319.08</v>
      </c>
      <c r="Y918" s="6">
        <v>0</v>
      </c>
      <c r="Z918" s="6">
        <v>2489.2199999999998</v>
      </c>
      <c r="AA918" s="6">
        <v>23283.72</v>
      </c>
      <c r="AB918" s="6">
        <v>299.35000000000002</v>
      </c>
      <c r="AC918" s="6">
        <v>0</v>
      </c>
      <c r="AD918" s="6">
        <v>1085.28</v>
      </c>
      <c r="AE918" s="6">
        <v>7009.05</v>
      </c>
      <c r="AF918" s="6">
        <v>232.15</v>
      </c>
      <c r="AG918" s="6">
        <v>18447.63</v>
      </c>
      <c r="AH918" s="6">
        <v>578.12</v>
      </c>
      <c r="AI918" s="6">
        <v>0</v>
      </c>
      <c r="AJ918" s="6">
        <v>10755982.800000001</v>
      </c>
      <c r="AK918" s="6">
        <v>0</v>
      </c>
      <c r="AL918" s="6">
        <v>161.82</v>
      </c>
      <c r="AM918" s="6">
        <v>0</v>
      </c>
      <c r="AN918" s="6">
        <v>44592670.280000001</v>
      </c>
      <c r="AO918" s="6">
        <v>0</v>
      </c>
      <c r="AP918" s="6">
        <v>1535.22</v>
      </c>
      <c r="AQ918" s="6">
        <v>0</v>
      </c>
      <c r="AR918" s="6">
        <v>0</v>
      </c>
      <c r="AS918" s="6">
        <v>0</v>
      </c>
      <c r="AT918" s="6">
        <v>657.37</v>
      </c>
      <c r="AU918" s="6">
        <v>0</v>
      </c>
      <c r="AV918" s="6">
        <v>2265.44</v>
      </c>
      <c r="AW918" s="6">
        <v>0</v>
      </c>
      <c r="AX918" s="6">
        <v>1086.24</v>
      </c>
      <c r="AY918" s="6">
        <v>0</v>
      </c>
      <c r="AZ918" s="6">
        <v>204150.17</v>
      </c>
      <c r="BA918" s="6">
        <v>1220.01</v>
      </c>
      <c r="BB918" s="6">
        <v>14.69</v>
      </c>
      <c r="BC918" s="6">
        <v>0</v>
      </c>
      <c r="BD918" s="6">
        <v>363.11</v>
      </c>
      <c r="BE918" s="6">
        <v>729298.63</v>
      </c>
      <c r="BF918" s="6">
        <v>8030.11</v>
      </c>
      <c r="BG918" s="6">
        <v>0</v>
      </c>
      <c r="BH918" s="6">
        <v>54944.68</v>
      </c>
      <c r="BI918" s="6">
        <v>28330.1</v>
      </c>
      <c r="BJ918" s="6">
        <v>1730.55</v>
      </c>
      <c r="BK918" s="6">
        <v>140603.73000000001</v>
      </c>
      <c r="BL918" s="6">
        <v>1624.93</v>
      </c>
      <c r="BM918" s="6">
        <v>0</v>
      </c>
      <c r="BN918" s="6">
        <v>401.64</v>
      </c>
      <c r="BO918" s="6">
        <v>4298.7</v>
      </c>
      <c r="BP918" s="6">
        <v>91.11</v>
      </c>
      <c r="BQ918" s="6">
        <v>0</v>
      </c>
      <c r="BR918" s="6">
        <v>2268.7600000000002</v>
      </c>
      <c r="BS918" s="6">
        <v>14327.26</v>
      </c>
      <c r="BT918" s="6">
        <v>569.12</v>
      </c>
      <c r="BU918" s="6">
        <v>20207.02</v>
      </c>
      <c r="BV918" s="6">
        <v>174.54</v>
      </c>
      <c r="BW918" s="6">
        <v>1.4038999999999999</v>
      </c>
      <c r="BX918" s="6">
        <v>5.0861000000000001</v>
      </c>
      <c r="BY918" s="6">
        <v>0.74670000000000003</v>
      </c>
    </row>
    <row r="919" spans="1:77" s="6" customFormat="1" x14ac:dyDescent="0.25">
      <c r="A919" s="6">
        <f t="shared" si="34"/>
        <v>380.59317585301835</v>
      </c>
      <c r="B919" s="6">
        <v>90</v>
      </c>
      <c r="C919" s="6">
        <v>-2.4</v>
      </c>
      <c r="E919" s="6">
        <v>140</v>
      </c>
      <c r="F919" s="6">
        <v>1</v>
      </c>
      <c r="G919" s="6">
        <v>140</v>
      </c>
      <c r="H919" s="6">
        <v>5.1509999999999998</v>
      </c>
      <c r="I919" s="6">
        <v>0</v>
      </c>
      <c r="J919" s="6">
        <v>455.63909999999998</v>
      </c>
      <c r="K919" s="6">
        <v>2.1192000000000002</v>
      </c>
      <c r="L919" s="6">
        <v>3.3031999999999999</v>
      </c>
      <c r="M919" s="6">
        <v>965.57680000000005</v>
      </c>
      <c r="N919" s="6">
        <v>0.3659</v>
      </c>
      <c r="O919" s="6">
        <v>0</v>
      </c>
      <c r="P919" s="6">
        <v>0</v>
      </c>
      <c r="Q919" s="6">
        <v>155782</v>
      </c>
      <c r="R919" s="6">
        <v>9</v>
      </c>
      <c r="S919" s="6">
        <v>1468.69</v>
      </c>
      <c r="T919" s="6">
        <v>203.23</v>
      </c>
      <c r="U919" s="6">
        <v>6762.5</v>
      </c>
      <c r="V919" s="6">
        <v>195.01</v>
      </c>
      <c r="W919" s="6">
        <v>0</v>
      </c>
      <c r="X919" s="6">
        <v>291.37</v>
      </c>
      <c r="Y919" s="6">
        <v>0</v>
      </c>
      <c r="Z919" s="6">
        <v>2879.49</v>
      </c>
      <c r="AA919" s="6">
        <v>25507.93</v>
      </c>
      <c r="AB919" s="6">
        <v>294.70999999999998</v>
      </c>
      <c r="AC919" s="6">
        <v>0</v>
      </c>
      <c r="AD919" s="6">
        <v>1060.3599999999999</v>
      </c>
      <c r="AE919" s="6">
        <v>7051.65</v>
      </c>
      <c r="AF919" s="6">
        <v>226.19</v>
      </c>
      <c r="AG919" s="6">
        <v>18523.36</v>
      </c>
      <c r="AH919" s="6">
        <v>563.30999999999995</v>
      </c>
      <c r="AI919" s="6">
        <v>0</v>
      </c>
      <c r="AJ919" s="6">
        <v>10498973.66</v>
      </c>
      <c r="AK919" s="6">
        <v>0</v>
      </c>
      <c r="AL919" s="6">
        <v>158.02000000000001</v>
      </c>
      <c r="AM919" s="6">
        <v>0</v>
      </c>
      <c r="AN919" s="6">
        <v>43527149.450000003</v>
      </c>
      <c r="AO919" s="6">
        <v>0</v>
      </c>
      <c r="AP919" s="6">
        <v>1498.53</v>
      </c>
      <c r="AQ919" s="6">
        <v>0</v>
      </c>
      <c r="AR919" s="6">
        <v>0</v>
      </c>
      <c r="AS919" s="6">
        <v>0</v>
      </c>
      <c r="AT919" s="6">
        <v>638.45000000000005</v>
      </c>
      <c r="AU919" s="6">
        <v>0</v>
      </c>
      <c r="AV919" s="6">
        <v>2207.8000000000002</v>
      </c>
      <c r="AW919" s="6">
        <v>0</v>
      </c>
      <c r="AX919" s="6">
        <v>1052.8</v>
      </c>
      <c r="AY919" s="6">
        <v>0</v>
      </c>
      <c r="AZ919" s="6">
        <v>199272.09</v>
      </c>
      <c r="BA919" s="6">
        <v>1230.8599999999999</v>
      </c>
      <c r="BB919" s="6">
        <v>14.39</v>
      </c>
      <c r="BC919" s="6">
        <v>0</v>
      </c>
      <c r="BD919" s="6">
        <v>354.79</v>
      </c>
      <c r="BE919" s="6">
        <v>729442.94</v>
      </c>
      <c r="BF919" s="6">
        <v>7832.16</v>
      </c>
      <c r="BG919" s="6">
        <v>0</v>
      </c>
      <c r="BH919" s="6">
        <v>65885.039999999994</v>
      </c>
      <c r="BI919" s="6">
        <v>24398.79</v>
      </c>
      <c r="BJ919" s="6">
        <v>1615.62</v>
      </c>
      <c r="BK919" s="6">
        <v>156037.99</v>
      </c>
      <c r="BL919" s="6">
        <v>1666.27</v>
      </c>
      <c r="BM919" s="6">
        <v>0</v>
      </c>
      <c r="BN919" s="6">
        <v>396.48</v>
      </c>
      <c r="BO919" s="6">
        <v>2017.76</v>
      </c>
      <c r="BP919" s="6">
        <v>68.39</v>
      </c>
      <c r="BQ919" s="6">
        <v>0</v>
      </c>
      <c r="BR919" s="6">
        <v>2537.84</v>
      </c>
      <c r="BS919" s="6">
        <v>15991.89</v>
      </c>
      <c r="BT919" s="6">
        <v>569.26</v>
      </c>
      <c r="BU919" s="6">
        <v>11565.65</v>
      </c>
      <c r="BV919" s="6">
        <v>138.15</v>
      </c>
      <c r="BW919" s="6">
        <v>3.456</v>
      </c>
      <c r="BX919" s="6">
        <v>1.0101</v>
      </c>
      <c r="BY919" s="6">
        <v>0.76080000000000003</v>
      </c>
    </row>
    <row r="920" spans="1:77" s="6" customFormat="1" x14ac:dyDescent="0.25">
      <c r="A920" s="6">
        <f t="shared" si="34"/>
        <v>380.75721784776903</v>
      </c>
      <c r="B920" s="6">
        <v>93.7</v>
      </c>
      <c r="C920" s="6">
        <v>-3.6</v>
      </c>
      <c r="E920" s="6">
        <v>145</v>
      </c>
      <c r="F920" s="6">
        <v>1</v>
      </c>
      <c r="G920" s="6">
        <v>145</v>
      </c>
      <c r="H920" s="6">
        <v>5.1289999999999996</v>
      </c>
      <c r="I920" s="6">
        <v>0</v>
      </c>
      <c r="J920" s="6">
        <v>909.3972</v>
      </c>
      <c r="K920" s="6">
        <v>2.3542000000000001</v>
      </c>
      <c r="L920" s="6">
        <v>2.9733999999999998</v>
      </c>
      <c r="M920" s="6">
        <v>2140.913</v>
      </c>
      <c r="N920" s="6">
        <v>0.2296</v>
      </c>
      <c r="O920" s="6">
        <v>0</v>
      </c>
      <c r="P920" s="6">
        <v>0</v>
      </c>
      <c r="Q920" s="6">
        <v>153366</v>
      </c>
      <c r="R920" s="6">
        <v>9</v>
      </c>
      <c r="S920" s="6">
        <v>4874.3900000000003</v>
      </c>
      <c r="T920" s="6">
        <v>284.31</v>
      </c>
      <c r="U920" s="6">
        <v>8241.0499999999993</v>
      </c>
      <c r="V920" s="6">
        <v>228.21</v>
      </c>
      <c r="W920" s="6">
        <v>0</v>
      </c>
      <c r="X920" s="6">
        <v>339.46</v>
      </c>
      <c r="Y920" s="6">
        <v>0</v>
      </c>
      <c r="Z920" s="6">
        <v>2730.02</v>
      </c>
      <c r="AA920" s="6">
        <v>23860.98</v>
      </c>
      <c r="AB920" s="6">
        <v>310.64999999999998</v>
      </c>
      <c r="AC920" s="6">
        <v>0</v>
      </c>
      <c r="AD920" s="6">
        <v>1145.03</v>
      </c>
      <c r="AE920" s="6">
        <v>7421.03</v>
      </c>
      <c r="AF920" s="6">
        <v>244.93</v>
      </c>
      <c r="AG920" s="6">
        <v>19536.61</v>
      </c>
      <c r="AH920" s="6">
        <v>610.66</v>
      </c>
      <c r="AI920" s="6">
        <v>0</v>
      </c>
      <c r="AJ920" s="6">
        <v>11346170.48</v>
      </c>
      <c r="AK920" s="6">
        <v>0</v>
      </c>
      <c r="AL920" s="6">
        <v>170.99</v>
      </c>
      <c r="AM920" s="6">
        <v>0</v>
      </c>
      <c r="AN920" s="6">
        <v>47039498.689999998</v>
      </c>
      <c r="AO920" s="6">
        <v>0</v>
      </c>
      <c r="AP920" s="6">
        <v>1619.63</v>
      </c>
      <c r="AQ920" s="6">
        <v>0</v>
      </c>
      <c r="AR920" s="6">
        <v>0</v>
      </c>
      <c r="AS920" s="6">
        <v>0</v>
      </c>
      <c r="AT920" s="6">
        <v>680.76</v>
      </c>
      <c r="AU920" s="6">
        <v>0</v>
      </c>
      <c r="AV920" s="6">
        <v>2381.79</v>
      </c>
      <c r="AW920" s="6">
        <v>0</v>
      </c>
      <c r="AX920" s="6">
        <v>1136.95</v>
      </c>
      <c r="AY920" s="6">
        <v>0</v>
      </c>
      <c r="AZ920" s="6">
        <v>215352.01</v>
      </c>
      <c r="BA920" s="6">
        <v>1328.06</v>
      </c>
      <c r="BB920" s="6">
        <v>15.96</v>
      </c>
      <c r="BC920" s="6">
        <v>0</v>
      </c>
      <c r="BD920" s="6">
        <v>383.65</v>
      </c>
      <c r="BE920" s="6">
        <v>753880.25</v>
      </c>
      <c r="BF920" s="6">
        <v>8721.9599999999991</v>
      </c>
      <c r="BG920" s="6">
        <v>0</v>
      </c>
      <c r="BH920" s="6">
        <v>64012.52</v>
      </c>
      <c r="BI920" s="6">
        <v>18899.68</v>
      </c>
      <c r="BJ920" s="6">
        <v>1658.04</v>
      </c>
      <c r="BK920" s="6">
        <v>124105.92</v>
      </c>
      <c r="BL920" s="6">
        <v>1605.99</v>
      </c>
      <c r="BM920" s="6">
        <v>0</v>
      </c>
      <c r="BN920" s="6">
        <v>375.65</v>
      </c>
      <c r="BO920" s="6">
        <v>4017.78</v>
      </c>
      <c r="BP920" s="6">
        <v>91.2</v>
      </c>
      <c r="BQ920" s="6">
        <v>0</v>
      </c>
      <c r="BR920" s="6">
        <v>2351.34</v>
      </c>
      <c r="BS920" s="6">
        <v>16237.56</v>
      </c>
      <c r="BT920" s="6">
        <v>579.52</v>
      </c>
      <c r="BU920" s="6">
        <v>17596.689999999999</v>
      </c>
      <c r="BV920" s="6">
        <v>169.61</v>
      </c>
      <c r="BW920" s="6">
        <v>2.4519000000000002</v>
      </c>
      <c r="BX920" s="6">
        <v>3.5116000000000001</v>
      </c>
      <c r="BY920" s="6">
        <v>0.74980000000000002</v>
      </c>
    </row>
    <row r="921" spans="1:77" s="6" customFormat="1" x14ac:dyDescent="0.25">
      <c r="A921" s="6">
        <f t="shared" si="34"/>
        <v>380.9212598425197</v>
      </c>
      <c r="B921" s="6">
        <v>101.6</v>
      </c>
      <c r="C921" s="6">
        <v>-4.7</v>
      </c>
      <c r="E921" s="6">
        <v>150</v>
      </c>
      <c r="F921" s="6">
        <v>1</v>
      </c>
      <c r="G921" s="6">
        <v>150</v>
      </c>
      <c r="H921" s="6">
        <v>5.125</v>
      </c>
      <c r="I921" s="6">
        <v>1E-4</v>
      </c>
      <c r="J921" s="6">
        <v>922.0942</v>
      </c>
      <c r="K921" s="6">
        <v>2.3559999999999999</v>
      </c>
      <c r="L921" s="6">
        <v>2.9710999999999999</v>
      </c>
      <c r="M921" s="6">
        <v>2172.4989999999998</v>
      </c>
      <c r="N921" s="6">
        <v>0.22850000000000001</v>
      </c>
      <c r="O921" s="6">
        <v>0</v>
      </c>
      <c r="P921" s="6">
        <v>0</v>
      </c>
      <c r="Q921" s="6">
        <v>157123</v>
      </c>
      <c r="R921" s="6">
        <v>9</v>
      </c>
      <c r="S921" s="6">
        <v>3787.79</v>
      </c>
      <c r="T921" s="6">
        <v>254.66</v>
      </c>
      <c r="U921" s="6">
        <v>7480.44</v>
      </c>
      <c r="V921" s="6">
        <v>212.19</v>
      </c>
      <c r="W921" s="6">
        <v>0</v>
      </c>
      <c r="X921" s="6">
        <v>321.08</v>
      </c>
      <c r="Y921" s="6">
        <v>0</v>
      </c>
      <c r="Z921" s="6">
        <v>2487.94</v>
      </c>
      <c r="AA921" s="6">
        <v>25595.61</v>
      </c>
      <c r="AB921" s="6">
        <v>305.44</v>
      </c>
      <c r="AC921" s="6">
        <v>0</v>
      </c>
      <c r="AD921" s="6">
        <v>1101.2</v>
      </c>
      <c r="AE921" s="6">
        <v>7041.86</v>
      </c>
      <c r="AF921" s="6">
        <v>235.3</v>
      </c>
      <c r="AG921" s="6">
        <v>18524.48</v>
      </c>
      <c r="AH921" s="6">
        <v>586.59</v>
      </c>
      <c r="AI921" s="6">
        <v>0</v>
      </c>
      <c r="AJ921" s="6">
        <v>10895129.869999999</v>
      </c>
      <c r="AK921" s="6">
        <v>0</v>
      </c>
      <c r="AL921" s="6">
        <v>164.48</v>
      </c>
      <c r="AM921" s="6">
        <v>0</v>
      </c>
      <c r="AN921" s="6">
        <v>45169552.869999997</v>
      </c>
      <c r="AO921" s="6">
        <v>0</v>
      </c>
      <c r="AP921" s="6">
        <v>1555.13</v>
      </c>
      <c r="AQ921" s="6">
        <v>0</v>
      </c>
      <c r="AR921" s="6">
        <v>0</v>
      </c>
      <c r="AS921" s="6">
        <v>0</v>
      </c>
      <c r="AT921" s="6">
        <v>669.16</v>
      </c>
      <c r="AU921" s="6">
        <v>0</v>
      </c>
      <c r="AV921" s="6">
        <v>2292.4299999999998</v>
      </c>
      <c r="AW921" s="6">
        <v>0</v>
      </c>
      <c r="AX921" s="6">
        <v>1097.3399999999999</v>
      </c>
      <c r="AY921" s="6">
        <v>0</v>
      </c>
      <c r="AZ921" s="6">
        <v>206791.18</v>
      </c>
      <c r="BA921" s="6">
        <v>1252.22</v>
      </c>
      <c r="BB921" s="6">
        <v>15.27</v>
      </c>
      <c r="BC921" s="6">
        <v>0</v>
      </c>
      <c r="BD921" s="6">
        <v>368.57</v>
      </c>
      <c r="BE921" s="6">
        <v>768915.53</v>
      </c>
      <c r="BF921" s="6">
        <v>8669.67</v>
      </c>
      <c r="BG921" s="6">
        <v>0</v>
      </c>
      <c r="BH921" s="6">
        <v>65330.42</v>
      </c>
      <c r="BI921" s="6">
        <v>18013.689999999999</v>
      </c>
      <c r="BJ921" s="6">
        <v>1608.66</v>
      </c>
      <c r="BK921" s="6">
        <v>109413.81</v>
      </c>
      <c r="BL921" s="6">
        <v>1487.9</v>
      </c>
      <c r="BM921" s="6">
        <v>0</v>
      </c>
      <c r="BN921" s="6">
        <v>411.02</v>
      </c>
      <c r="BO921" s="6">
        <v>4533.6000000000004</v>
      </c>
      <c r="BP921" s="6">
        <v>91.8</v>
      </c>
      <c r="BQ921" s="6">
        <v>0</v>
      </c>
      <c r="BR921" s="6">
        <v>2365.1</v>
      </c>
      <c r="BS921" s="6">
        <v>17488.89</v>
      </c>
      <c r="BT921" s="6">
        <v>543.76</v>
      </c>
      <c r="BU921" s="6">
        <v>17952.080000000002</v>
      </c>
      <c r="BV921" s="6">
        <v>165.21</v>
      </c>
      <c r="BW921" s="6">
        <v>2.3584000000000001</v>
      </c>
      <c r="BX921" s="6">
        <v>5.7423000000000002</v>
      </c>
      <c r="BY921" s="6">
        <v>0.63280000000000003</v>
      </c>
    </row>
    <row r="922" spans="1:77" s="6" customFormat="1" x14ac:dyDescent="0.25">
      <c r="A922" s="6">
        <f t="shared" si="34"/>
        <v>381.249343832021</v>
      </c>
      <c r="B922" s="6">
        <v>92.1</v>
      </c>
      <c r="C922" s="6">
        <v>-3</v>
      </c>
      <c r="E922" s="6">
        <v>160</v>
      </c>
      <c r="F922" s="6">
        <v>2</v>
      </c>
      <c r="G922" s="6">
        <v>4.9000000000000004</v>
      </c>
      <c r="H922" s="6">
        <v>5.1159999999999997</v>
      </c>
      <c r="I922" s="6">
        <v>1E-4</v>
      </c>
      <c r="J922" s="6">
        <v>1024.8399999999999</v>
      </c>
      <c r="K922" s="6">
        <v>2.4123000000000001</v>
      </c>
      <c r="L922" s="6">
        <v>3.3163999999999998</v>
      </c>
      <c r="M922" s="6">
        <v>2472.1840000000002</v>
      </c>
      <c r="N922" s="6">
        <v>0.19589999999999999</v>
      </c>
      <c r="O922" s="6">
        <v>0</v>
      </c>
      <c r="P922" s="6">
        <v>0</v>
      </c>
      <c r="Q922" s="6">
        <v>163414</v>
      </c>
      <c r="R922" s="6">
        <v>9</v>
      </c>
      <c r="S922" s="6">
        <v>4338.2299999999996</v>
      </c>
      <c r="T922" s="6">
        <v>270.2</v>
      </c>
      <c r="U922" s="6">
        <v>7997.31</v>
      </c>
      <c r="V922" s="6">
        <v>221.29</v>
      </c>
      <c r="W922" s="6">
        <v>0</v>
      </c>
      <c r="X922" s="6">
        <v>325.97000000000003</v>
      </c>
      <c r="Y922" s="6">
        <v>0</v>
      </c>
      <c r="Z922" s="6">
        <v>2608.15</v>
      </c>
      <c r="AA922" s="6">
        <v>26230.9</v>
      </c>
      <c r="AB922" s="6">
        <v>314.44</v>
      </c>
      <c r="AC922" s="6">
        <v>0</v>
      </c>
      <c r="AD922" s="6">
        <v>1127.22</v>
      </c>
      <c r="AE922" s="6">
        <v>7404.22</v>
      </c>
      <c r="AF922" s="6">
        <v>242.82</v>
      </c>
      <c r="AG922" s="6">
        <v>19472.599999999999</v>
      </c>
      <c r="AH922" s="6">
        <v>605.53</v>
      </c>
      <c r="AI922" s="6">
        <v>0</v>
      </c>
      <c r="AJ922" s="6">
        <v>11152254.439999999</v>
      </c>
      <c r="AK922" s="6">
        <v>0</v>
      </c>
      <c r="AL922" s="6">
        <v>168.07</v>
      </c>
      <c r="AM922" s="6">
        <v>0</v>
      </c>
      <c r="AN922" s="6">
        <v>46235552.280000001</v>
      </c>
      <c r="AO922" s="6">
        <v>0</v>
      </c>
      <c r="AP922" s="6">
        <v>1591.91</v>
      </c>
      <c r="AQ922" s="6">
        <v>0</v>
      </c>
      <c r="AR922" s="6">
        <v>0</v>
      </c>
      <c r="AS922" s="6">
        <v>0</v>
      </c>
      <c r="AT922" s="6">
        <v>676.93</v>
      </c>
      <c r="AU922" s="6">
        <v>0</v>
      </c>
      <c r="AV922" s="6">
        <v>2342.17</v>
      </c>
      <c r="AW922" s="6">
        <v>0</v>
      </c>
      <c r="AX922" s="6">
        <v>1129.95</v>
      </c>
      <c r="AY922" s="6">
        <v>0</v>
      </c>
      <c r="AZ922" s="6">
        <v>211671.48</v>
      </c>
      <c r="BA922" s="6">
        <v>1310.82</v>
      </c>
      <c r="BB922" s="6">
        <v>15.66</v>
      </c>
      <c r="BC922" s="6">
        <v>0</v>
      </c>
      <c r="BD922" s="6">
        <v>374.44</v>
      </c>
      <c r="BE922" s="6">
        <v>757711.98</v>
      </c>
      <c r="BF922" s="6">
        <v>8718.0300000000007</v>
      </c>
      <c r="BG922" s="6">
        <v>0</v>
      </c>
      <c r="BH922" s="6">
        <v>60399.199999999997</v>
      </c>
      <c r="BI922" s="6">
        <v>17934.060000000001</v>
      </c>
      <c r="BJ922" s="6">
        <v>1618.16</v>
      </c>
      <c r="BK922" s="6">
        <v>108162.02</v>
      </c>
      <c r="BL922" s="6">
        <v>1480.05</v>
      </c>
      <c r="BM922" s="6">
        <v>0</v>
      </c>
      <c r="BN922" s="6">
        <v>404.64</v>
      </c>
      <c r="BO922" s="6">
        <v>4872.68</v>
      </c>
      <c r="BP922" s="6">
        <v>94.75</v>
      </c>
      <c r="BQ922" s="6">
        <v>6693.66</v>
      </c>
      <c r="BR922" s="6">
        <v>610.94000000000005</v>
      </c>
      <c r="BS922" s="6">
        <v>19832.73</v>
      </c>
      <c r="BT922" s="6">
        <v>567.9</v>
      </c>
      <c r="BU922" s="6">
        <v>18038.77</v>
      </c>
      <c r="BV922" s="6">
        <v>169.54</v>
      </c>
      <c r="BW922" s="6">
        <v>0.56820000000000004</v>
      </c>
      <c r="BX922" s="6">
        <v>9.2502999999999993</v>
      </c>
      <c r="BY922" s="6">
        <v>0.22090000000000001</v>
      </c>
    </row>
    <row r="923" spans="1:77" s="6" customFormat="1" x14ac:dyDescent="0.25">
      <c r="A923" s="6">
        <f t="shared" si="34"/>
        <v>381.41338582677167</v>
      </c>
      <c r="B923" s="6">
        <v>89.6</v>
      </c>
      <c r="C923" s="6">
        <v>-5.0999999999999996</v>
      </c>
      <c r="E923" s="6">
        <v>165</v>
      </c>
      <c r="F923" s="6">
        <v>2</v>
      </c>
      <c r="G923" s="6">
        <v>9.9</v>
      </c>
      <c r="H923" s="6">
        <v>5.1210000000000004</v>
      </c>
      <c r="I923" s="6">
        <v>1E-4</v>
      </c>
      <c r="J923" s="6">
        <v>1095.8699999999999</v>
      </c>
      <c r="K923" s="6">
        <v>2.2286000000000001</v>
      </c>
      <c r="L923" s="6">
        <v>2.6922999999999999</v>
      </c>
      <c r="M923" s="6">
        <v>2442.21</v>
      </c>
      <c r="N923" s="6">
        <v>0.30249999999999999</v>
      </c>
      <c r="O923" s="6">
        <v>0</v>
      </c>
      <c r="P923" s="6">
        <v>0</v>
      </c>
      <c r="Q923" s="6">
        <v>177942</v>
      </c>
      <c r="R923" s="6">
        <v>8</v>
      </c>
      <c r="S923" s="6">
        <v>5724.08</v>
      </c>
      <c r="T923" s="6">
        <v>292.67</v>
      </c>
      <c r="U923" s="6">
        <v>8681.35</v>
      </c>
      <c r="V923" s="6">
        <v>229.87</v>
      </c>
      <c r="W923" s="6">
        <v>0</v>
      </c>
      <c r="X923" s="6">
        <v>329.8</v>
      </c>
      <c r="Y923" s="6">
        <v>0</v>
      </c>
      <c r="Z923" s="6">
        <v>2078.4299999999998</v>
      </c>
      <c r="AA923" s="6">
        <v>24862.98</v>
      </c>
      <c r="AB923" s="6">
        <v>307.49</v>
      </c>
      <c r="AC923" s="6">
        <v>0</v>
      </c>
      <c r="AD923" s="6">
        <v>1093.2</v>
      </c>
      <c r="AE923" s="6">
        <v>7286.45</v>
      </c>
      <c r="AF923" s="6">
        <v>234.5</v>
      </c>
      <c r="AG923" s="6">
        <v>19132.689999999999</v>
      </c>
      <c r="AH923" s="6">
        <v>584.01</v>
      </c>
      <c r="AI923" s="6">
        <v>0</v>
      </c>
      <c r="AJ923" s="6">
        <v>10829538.960000001</v>
      </c>
      <c r="AK923" s="6">
        <v>0</v>
      </c>
      <c r="AL923" s="6">
        <v>163.34</v>
      </c>
      <c r="AM923" s="6">
        <v>0</v>
      </c>
      <c r="AN923" s="6">
        <v>44897622.939999998</v>
      </c>
      <c r="AO923" s="6">
        <v>0</v>
      </c>
      <c r="AP923" s="6">
        <v>1545.87</v>
      </c>
      <c r="AQ923" s="6">
        <v>0</v>
      </c>
      <c r="AR923" s="6">
        <v>0</v>
      </c>
      <c r="AS923" s="6">
        <v>0</v>
      </c>
      <c r="AT923" s="6">
        <v>655.24</v>
      </c>
      <c r="AU923" s="6">
        <v>0</v>
      </c>
      <c r="AV923" s="6">
        <v>2282.94</v>
      </c>
      <c r="AW923" s="6">
        <v>0</v>
      </c>
      <c r="AX923" s="6">
        <v>1102.8399999999999</v>
      </c>
      <c r="AY923" s="6">
        <v>0</v>
      </c>
      <c r="AZ923" s="6">
        <v>205546.27</v>
      </c>
      <c r="BA923" s="6">
        <v>1262.53</v>
      </c>
      <c r="BB923" s="6">
        <v>14.82</v>
      </c>
      <c r="BC923" s="6">
        <v>0</v>
      </c>
      <c r="BD923" s="6">
        <v>364.29</v>
      </c>
      <c r="BE923" s="6">
        <v>713458.51</v>
      </c>
      <c r="BF923" s="6">
        <v>7940.89</v>
      </c>
      <c r="BG923" s="6">
        <v>0</v>
      </c>
      <c r="BH923" s="6">
        <v>46629.61</v>
      </c>
      <c r="BI923" s="6">
        <v>21981.69</v>
      </c>
      <c r="BJ923" s="6">
        <v>1560.11</v>
      </c>
      <c r="BK923" s="6">
        <v>120651.6</v>
      </c>
      <c r="BL923" s="6">
        <v>1445.06</v>
      </c>
      <c r="BM923" s="6">
        <v>0</v>
      </c>
      <c r="BN923" s="6">
        <v>295.19</v>
      </c>
      <c r="BO923" s="6">
        <v>6005.19</v>
      </c>
      <c r="BP923" s="6">
        <v>98.11</v>
      </c>
      <c r="BQ923" s="6">
        <v>29629.13</v>
      </c>
      <c r="BR923" s="6">
        <v>733.83</v>
      </c>
      <c r="BS923" s="6">
        <v>20971.59</v>
      </c>
      <c r="BT923" s="6">
        <v>587.84</v>
      </c>
      <c r="BU923" s="6">
        <v>20352.189999999999</v>
      </c>
      <c r="BV923" s="6">
        <v>177.73</v>
      </c>
      <c r="BW923" s="6">
        <v>0.87170000000000003</v>
      </c>
      <c r="BX923" s="6">
        <v>7.2610999999999999</v>
      </c>
      <c r="BY923" s="6">
        <v>0.43409999999999999</v>
      </c>
    </row>
    <row r="925" spans="1:77" s="7" customFormat="1" x14ac:dyDescent="0.25">
      <c r="D925" s="7">
        <v>386.5</v>
      </c>
    </row>
    <row r="926" spans="1:77" s="7" customFormat="1" x14ac:dyDescent="0.25"/>
    <row r="927" spans="1:77" s="7" customFormat="1" x14ac:dyDescent="0.25"/>
    <row r="928" spans="1:77" s="7" customFormat="1" x14ac:dyDescent="0.25"/>
    <row r="929" spans="1:77" s="7" customFormat="1" x14ac:dyDescent="0.25">
      <c r="B929" s="7">
        <v>75.900000000000006</v>
      </c>
      <c r="C929" s="7">
        <v>-3</v>
      </c>
    </row>
    <row r="930" spans="1:77" s="7" customFormat="1" x14ac:dyDescent="0.25">
      <c r="A930" s="7">
        <f>($D$925+((E930/2.54)/12))</f>
        <v>386.66404199475068</v>
      </c>
      <c r="B930" s="7">
        <v>81.5</v>
      </c>
      <c r="C930" s="7">
        <v>0.2</v>
      </c>
      <c r="E930" s="7">
        <v>5</v>
      </c>
      <c r="F930" s="7">
        <v>1</v>
      </c>
      <c r="G930" s="7">
        <v>5</v>
      </c>
      <c r="H930" s="7">
        <v>5.0720000000000001</v>
      </c>
      <c r="I930" s="7">
        <v>0</v>
      </c>
      <c r="O930" s="7">
        <v>0</v>
      </c>
      <c r="P930" s="7">
        <v>0</v>
      </c>
      <c r="Q930" s="7">
        <v>192595</v>
      </c>
      <c r="R930" s="7">
        <v>8</v>
      </c>
      <c r="S930" s="7">
        <v>5847.53</v>
      </c>
      <c r="T930" s="7">
        <v>278.87</v>
      </c>
      <c r="U930" s="7">
        <v>8736.59</v>
      </c>
      <c r="V930" s="7">
        <v>218.79</v>
      </c>
      <c r="W930" s="7">
        <v>0</v>
      </c>
      <c r="X930" s="7">
        <v>322.13</v>
      </c>
      <c r="Y930" s="7">
        <v>0</v>
      </c>
      <c r="Z930" s="7">
        <v>2403.71</v>
      </c>
      <c r="AA930" s="7">
        <v>28547.45</v>
      </c>
      <c r="AB930" s="7">
        <v>306.89</v>
      </c>
      <c r="AC930" s="7">
        <v>0</v>
      </c>
      <c r="AD930" s="7">
        <v>1060.68</v>
      </c>
      <c r="AE930" s="7">
        <v>7442.61</v>
      </c>
      <c r="AF930" s="7">
        <v>232.41</v>
      </c>
      <c r="AG930" s="7">
        <v>19596.21</v>
      </c>
      <c r="AH930" s="7">
        <v>579.77</v>
      </c>
      <c r="AI930" s="7">
        <v>0</v>
      </c>
      <c r="AJ930" s="7">
        <v>10476713.609999999</v>
      </c>
      <c r="AK930" s="7">
        <v>0</v>
      </c>
      <c r="AL930" s="7">
        <v>157.81</v>
      </c>
      <c r="AM930" s="7">
        <v>0</v>
      </c>
      <c r="AN930" s="7">
        <v>43434862.649999999</v>
      </c>
      <c r="AO930" s="7">
        <v>0</v>
      </c>
      <c r="AP930" s="7">
        <v>1495.46</v>
      </c>
      <c r="AQ930" s="7">
        <v>0</v>
      </c>
      <c r="AR930" s="7">
        <v>0</v>
      </c>
      <c r="AS930" s="7">
        <v>0</v>
      </c>
      <c r="AT930" s="7">
        <v>626.85</v>
      </c>
      <c r="AU930" s="7">
        <v>0</v>
      </c>
      <c r="AV930" s="7">
        <v>2194.5700000000002</v>
      </c>
      <c r="AW930" s="7">
        <v>0</v>
      </c>
      <c r="AX930" s="7">
        <v>1051.22</v>
      </c>
      <c r="AY930" s="7">
        <v>0</v>
      </c>
      <c r="AZ930" s="7">
        <v>198849.61</v>
      </c>
      <c r="BA930" s="7">
        <v>1319.46</v>
      </c>
      <c r="BB930" s="7">
        <v>15.01</v>
      </c>
      <c r="BC930" s="7">
        <v>0</v>
      </c>
      <c r="BD930" s="7">
        <v>353.23</v>
      </c>
      <c r="BE930" s="7">
        <v>756796.17</v>
      </c>
      <c r="BF930" s="7">
        <v>8332.18</v>
      </c>
      <c r="BG930" s="7">
        <v>0</v>
      </c>
      <c r="BH930" s="7">
        <v>47704.5</v>
      </c>
      <c r="BI930" s="7">
        <v>15378.16</v>
      </c>
      <c r="BJ930" s="7">
        <v>1492.59</v>
      </c>
      <c r="BK930" s="7">
        <v>97384.69</v>
      </c>
      <c r="BL930" s="7">
        <v>1334.23</v>
      </c>
      <c r="BM930" s="7">
        <v>1266.6500000000001</v>
      </c>
      <c r="BN930" s="7">
        <v>188.71</v>
      </c>
      <c r="BO930" s="7">
        <v>11502.66</v>
      </c>
      <c r="BP930" s="7">
        <v>129.54</v>
      </c>
      <c r="BQ930" s="7">
        <v>6857.15</v>
      </c>
      <c r="BR930" s="7">
        <v>587.16</v>
      </c>
      <c r="BS930" s="7">
        <v>19289.53</v>
      </c>
      <c r="BT930" s="7">
        <v>528.83000000000004</v>
      </c>
      <c r="BU930" s="7">
        <v>20035.14</v>
      </c>
      <c r="BV930" s="7">
        <v>168.74</v>
      </c>
      <c r="BW930" s="7">
        <v>1.4024000000000001</v>
      </c>
      <c r="BX930" s="7">
        <v>5.2750000000000004</v>
      </c>
      <c r="BY930" s="7">
        <v>0.54520000000000002</v>
      </c>
    </row>
    <row r="931" spans="1:77" s="7" customFormat="1" x14ac:dyDescent="0.25">
      <c r="A931" s="7">
        <f t="shared" ref="A931:A959" si="35">($D$925+((E931/2.54)/12))</f>
        <v>386.82808398950129</v>
      </c>
      <c r="B931" s="7">
        <v>83.7</v>
      </c>
      <c r="C931" s="7">
        <v>1.8</v>
      </c>
      <c r="E931" s="7">
        <v>10</v>
      </c>
      <c r="F931" s="7">
        <v>1</v>
      </c>
      <c r="G931" s="7">
        <v>10</v>
      </c>
      <c r="H931" s="7">
        <v>5.1289999999999996</v>
      </c>
      <c r="I931" s="7">
        <v>0</v>
      </c>
      <c r="J931" s="7">
        <v>709.11099999999999</v>
      </c>
      <c r="K931" s="7">
        <v>2.3576000000000001</v>
      </c>
      <c r="N931" s="7">
        <v>0.2276</v>
      </c>
      <c r="O931" s="7">
        <v>0</v>
      </c>
      <c r="P931" s="7">
        <v>0</v>
      </c>
      <c r="Q931" s="7">
        <v>188403</v>
      </c>
      <c r="R931" s="7">
        <v>8</v>
      </c>
      <c r="S931" s="7">
        <v>7073.44</v>
      </c>
      <c r="T931" s="7">
        <v>295.27</v>
      </c>
      <c r="U931" s="7">
        <v>8718.15</v>
      </c>
      <c r="V931" s="7">
        <v>221.92</v>
      </c>
      <c r="W931" s="7">
        <v>0</v>
      </c>
      <c r="X931" s="7">
        <v>322.36</v>
      </c>
      <c r="Y931" s="7">
        <v>0</v>
      </c>
      <c r="Z931" s="7">
        <v>2785.14</v>
      </c>
      <c r="AA931" s="7">
        <v>24277.47</v>
      </c>
      <c r="AB931" s="7">
        <v>290.74</v>
      </c>
      <c r="AC931" s="7">
        <v>0</v>
      </c>
      <c r="AD931" s="7">
        <v>1050.8399999999999</v>
      </c>
      <c r="AE931" s="7">
        <v>6749.98</v>
      </c>
      <c r="AF931" s="7">
        <v>223.83</v>
      </c>
      <c r="AG931" s="7">
        <v>17766.93</v>
      </c>
      <c r="AH931" s="7">
        <v>557.91</v>
      </c>
      <c r="AI931" s="7">
        <v>0</v>
      </c>
      <c r="AJ931" s="7">
        <v>10408363.6</v>
      </c>
      <c r="AK931" s="7">
        <v>0</v>
      </c>
      <c r="AL931" s="7">
        <v>156.69999999999999</v>
      </c>
      <c r="AM931" s="7">
        <v>0</v>
      </c>
      <c r="AN931" s="7">
        <v>43151493.890000001</v>
      </c>
      <c r="AO931" s="7">
        <v>0</v>
      </c>
      <c r="AP931" s="7">
        <v>1485.61</v>
      </c>
      <c r="AQ931" s="7">
        <v>0</v>
      </c>
      <c r="AR931" s="7">
        <v>0</v>
      </c>
      <c r="AS931" s="7">
        <v>0</v>
      </c>
      <c r="AT931" s="7">
        <v>642.99</v>
      </c>
      <c r="AU931" s="7">
        <v>0</v>
      </c>
      <c r="AV931" s="7">
        <v>2192</v>
      </c>
      <c r="AW931" s="7">
        <v>0</v>
      </c>
      <c r="AX931" s="7">
        <v>1061.2</v>
      </c>
      <c r="AY931" s="7">
        <v>0</v>
      </c>
      <c r="AZ931" s="7">
        <v>197552.26</v>
      </c>
      <c r="BA931" s="7">
        <v>1187.8599999999999</v>
      </c>
      <c r="BB931" s="7">
        <v>14.34</v>
      </c>
      <c r="BC931" s="7">
        <v>0</v>
      </c>
      <c r="BD931" s="7">
        <v>349.7</v>
      </c>
      <c r="BE931" s="7">
        <v>790223.15</v>
      </c>
      <c r="BF931" s="7">
        <v>8630.16</v>
      </c>
      <c r="BG931" s="7">
        <v>0</v>
      </c>
      <c r="BH931" s="7">
        <v>45032.18</v>
      </c>
      <c r="BI931" s="7">
        <v>12288.14</v>
      </c>
      <c r="BJ931" s="7">
        <v>1503.72</v>
      </c>
      <c r="BK931" s="7">
        <v>83293.16</v>
      </c>
      <c r="BL931" s="7">
        <v>1281.6099999999999</v>
      </c>
      <c r="BM931" s="7">
        <v>0</v>
      </c>
      <c r="BN931" s="7">
        <v>315.08</v>
      </c>
      <c r="BO931" s="7">
        <v>14757.14</v>
      </c>
      <c r="BP931" s="7">
        <v>147.38</v>
      </c>
      <c r="BQ931" s="7">
        <v>0</v>
      </c>
      <c r="BR931" s="7">
        <v>1713.98</v>
      </c>
      <c r="BS931" s="7">
        <v>20240.48</v>
      </c>
      <c r="BT931" s="7">
        <v>527.83000000000004</v>
      </c>
      <c r="BU931" s="7">
        <v>13424.1</v>
      </c>
      <c r="BV931" s="7">
        <v>144.29</v>
      </c>
      <c r="BW931" s="7">
        <v>2.7545999999999999</v>
      </c>
      <c r="BX931" s="7">
        <v>-4.0796999999999999</v>
      </c>
      <c r="BY931" s="7">
        <v>1.6077999999999999</v>
      </c>
    </row>
    <row r="932" spans="1:77" s="7" customFormat="1" x14ac:dyDescent="0.25">
      <c r="A932" s="7">
        <f t="shared" si="35"/>
        <v>386.99212598425197</v>
      </c>
      <c r="B932" s="7">
        <v>84</v>
      </c>
      <c r="C932" s="7">
        <v>-0.2</v>
      </c>
      <c r="E932" s="7">
        <v>15</v>
      </c>
      <c r="F932" s="7">
        <v>1</v>
      </c>
      <c r="G932" s="7">
        <v>15</v>
      </c>
      <c r="H932" s="7">
        <v>5.133</v>
      </c>
      <c r="I932" s="7">
        <v>1E-4</v>
      </c>
      <c r="J932" s="7">
        <v>1052.2760000000001</v>
      </c>
      <c r="K932" s="7">
        <v>2.3731</v>
      </c>
      <c r="L932" s="7">
        <v>2.5283000000000002</v>
      </c>
      <c r="M932" s="7">
        <v>2497.152</v>
      </c>
      <c r="N932" s="7">
        <v>0.21859999999999999</v>
      </c>
      <c r="O932" s="7">
        <v>0</v>
      </c>
      <c r="P932" s="7">
        <v>0</v>
      </c>
      <c r="Q932" s="7">
        <v>179738</v>
      </c>
      <c r="R932" s="7">
        <v>8</v>
      </c>
      <c r="S932" s="7">
        <v>9116.5400000000009</v>
      </c>
      <c r="T932" s="7">
        <v>338.27</v>
      </c>
      <c r="U932" s="7">
        <v>9257.4</v>
      </c>
      <c r="V932" s="7">
        <v>241.06</v>
      </c>
      <c r="W932" s="7">
        <v>0</v>
      </c>
      <c r="X932" s="7">
        <v>347.12</v>
      </c>
      <c r="Y932" s="7">
        <v>0</v>
      </c>
      <c r="Z932" s="7">
        <v>1941.38</v>
      </c>
      <c r="AA932" s="7">
        <v>22867.439999999999</v>
      </c>
      <c r="AB932" s="7">
        <v>300.43</v>
      </c>
      <c r="AC932" s="7">
        <v>0</v>
      </c>
      <c r="AD932" s="7">
        <v>1091.29</v>
      </c>
      <c r="AE932" s="7">
        <v>6610.09</v>
      </c>
      <c r="AF932" s="7">
        <v>232.54</v>
      </c>
      <c r="AG932" s="7">
        <v>17396.38</v>
      </c>
      <c r="AH932" s="7">
        <v>579.64</v>
      </c>
      <c r="AI932" s="7">
        <v>0</v>
      </c>
      <c r="AJ932" s="7">
        <v>10815300.779999999</v>
      </c>
      <c r="AK932" s="7">
        <v>0</v>
      </c>
      <c r="AL932" s="7">
        <v>162.93</v>
      </c>
      <c r="AM932" s="7">
        <v>0</v>
      </c>
      <c r="AN932" s="7">
        <v>44838593.609999999</v>
      </c>
      <c r="AO932" s="7">
        <v>0</v>
      </c>
      <c r="AP932" s="7">
        <v>1543.69</v>
      </c>
      <c r="AQ932" s="7">
        <v>0</v>
      </c>
      <c r="AR932" s="7">
        <v>0</v>
      </c>
      <c r="AS932" s="7">
        <v>0</v>
      </c>
      <c r="AT932" s="7">
        <v>674.95</v>
      </c>
      <c r="AU932" s="7">
        <v>0</v>
      </c>
      <c r="AV932" s="7">
        <v>2276.9</v>
      </c>
      <c r="AW932" s="7">
        <v>0</v>
      </c>
      <c r="AX932" s="7">
        <v>1124.46</v>
      </c>
      <c r="AY932" s="7">
        <v>0</v>
      </c>
      <c r="AZ932" s="7">
        <v>205275.99</v>
      </c>
      <c r="BA932" s="7">
        <v>1164.9100000000001</v>
      </c>
      <c r="BB932" s="7">
        <v>14.94</v>
      </c>
      <c r="BC932" s="7">
        <v>0</v>
      </c>
      <c r="BD932" s="7">
        <v>365.71</v>
      </c>
      <c r="BE932" s="7">
        <v>803616.13</v>
      </c>
      <c r="BF932" s="7">
        <v>9153.99</v>
      </c>
      <c r="BG932" s="7">
        <v>0</v>
      </c>
      <c r="BH932" s="7">
        <v>53653.63</v>
      </c>
      <c r="BI932" s="7">
        <v>9056.7000000000007</v>
      </c>
      <c r="BJ932" s="7">
        <v>1504.09</v>
      </c>
      <c r="BK932" s="7">
        <v>65990.740000000005</v>
      </c>
      <c r="BL932" s="7">
        <v>1202.51</v>
      </c>
      <c r="BM932" s="7">
        <v>0</v>
      </c>
      <c r="BN932" s="7">
        <v>376.48</v>
      </c>
      <c r="BO932" s="7">
        <v>13250.02</v>
      </c>
      <c r="BP932" s="7">
        <v>142.46</v>
      </c>
      <c r="BQ932" s="7">
        <v>0</v>
      </c>
      <c r="BR932" s="7">
        <v>2068.9499999999998</v>
      </c>
      <c r="BS932" s="7">
        <v>19302.95</v>
      </c>
      <c r="BT932" s="7">
        <v>521.14</v>
      </c>
      <c r="BU932" s="7">
        <v>22370.7</v>
      </c>
      <c r="BV932" s="7">
        <v>180.82</v>
      </c>
      <c r="BW932" s="7">
        <v>2.5602999999999998</v>
      </c>
      <c r="BX932" s="7">
        <v>4.3910999999999998</v>
      </c>
      <c r="BY932" s="7">
        <v>0.54179999999999995</v>
      </c>
    </row>
    <row r="933" spans="1:77" s="7" customFormat="1" x14ac:dyDescent="0.25">
      <c r="A933" s="7">
        <f t="shared" si="35"/>
        <v>387.15616797900265</v>
      </c>
      <c r="B933" s="7">
        <v>88.2</v>
      </c>
      <c r="C933" s="7">
        <v>-1.1000000000000001</v>
      </c>
      <c r="E933" s="7">
        <v>20</v>
      </c>
      <c r="F933" s="7">
        <v>1</v>
      </c>
      <c r="G933" s="7">
        <v>20</v>
      </c>
      <c r="H933" s="7">
        <v>5.1180000000000003</v>
      </c>
      <c r="I933" s="7">
        <v>0</v>
      </c>
      <c r="J933" s="7">
        <v>940.46310000000005</v>
      </c>
      <c r="K933" s="7">
        <v>2.3693</v>
      </c>
      <c r="L933" s="7">
        <v>2.9544000000000001</v>
      </c>
      <c r="M933" s="7">
        <v>2228.2710000000002</v>
      </c>
      <c r="N933" s="7">
        <v>0.2208</v>
      </c>
      <c r="O933" s="7">
        <v>0</v>
      </c>
      <c r="P933" s="7">
        <v>0</v>
      </c>
      <c r="Q933" s="7">
        <v>191939</v>
      </c>
      <c r="R933" s="7">
        <v>8</v>
      </c>
      <c r="S933" s="7">
        <v>8916.57</v>
      </c>
      <c r="T933" s="7">
        <v>323.92</v>
      </c>
      <c r="U933" s="7">
        <v>9475.08</v>
      </c>
      <c r="V933" s="7">
        <v>232.06</v>
      </c>
      <c r="W933" s="7">
        <v>0</v>
      </c>
      <c r="X933" s="7">
        <v>334.02</v>
      </c>
      <c r="Y933" s="7">
        <v>0</v>
      </c>
      <c r="Z933" s="7">
        <v>2174.64</v>
      </c>
      <c r="AA933" s="7">
        <v>23151.72</v>
      </c>
      <c r="AB933" s="7">
        <v>291.73</v>
      </c>
      <c r="AC933" s="7">
        <v>0</v>
      </c>
      <c r="AD933" s="7">
        <v>1074.8</v>
      </c>
      <c r="AE933" s="7">
        <v>7154.76</v>
      </c>
      <c r="AF933" s="7">
        <v>229.79</v>
      </c>
      <c r="AG933" s="7">
        <v>18856.02</v>
      </c>
      <c r="AH933" s="7">
        <v>573.19000000000005</v>
      </c>
      <c r="AI933" s="7">
        <v>0</v>
      </c>
      <c r="AJ933" s="7">
        <v>10656987.43</v>
      </c>
      <c r="AK933" s="7">
        <v>0</v>
      </c>
      <c r="AL933" s="7">
        <v>160.6</v>
      </c>
      <c r="AM933" s="7">
        <v>0</v>
      </c>
      <c r="AN933" s="7">
        <v>44182250.530000001</v>
      </c>
      <c r="AO933" s="7">
        <v>0</v>
      </c>
      <c r="AP933" s="7">
        <v>1521.22</v>
      </c>
      <c r="AQ933" s="7">
        <v>0</v>
      </c>
      <c r="AR933" s="7">
        <v>0</v>
      </c>
      <c r="AS933" s="7">
        <v>0</v>
      </c>
      <c r="AT933" s="7">
        <v>645.49</v>
      </c>
      <c r="AU933" s="7">
        <v>0</v>
      </c>
      <c r="AV933" s="7">
        <v>2236.0500000000002</v>
      </c>
      <c r="AW933" s="7">
        <v>0</v>
      </c>
      <c r="AX933" s="7">
        <v>1075.27</v>
      </c>
      <c r="AY933" s="7">
        <v>0</v>
      </c>
      <c r="AZ933" s="7">
        <v>202271.22</v>
      </c>
      <c r="BA933" s="7">
        <v>1282.6600000000001</v>
      </c>
      <c r="BB933" s="7">
        <v>14.99</v>
      </c>
      <c r="BC933" s="7">
        <v>0</v>
      </c>
      <c r="BD933" s="7">
        <v>358.31</v>
      </c>
      <c r="BE933" s="7">
        <v>794847.48</v>
      </c>
      <c r="BF933" s="7">
        <v>8808.5499999999993</v>
      </c>
      <c r="BG933" s="7">
        <v>0</v>
      </c>
      <c r="BH933" s="7">
        <v>46659.75</v>
      </c>
      <c r="BI933" s="7">
        <v>8028.03</v>
      </c>
      <c r="BJ933" s="7">
        <v>1437.74</v>
      </c>
      <c r="BK933" s="7">
        <v>75430.69</v>
      </c>
      <c r="BL933" s="7">
        <v>1228.8699999999999</v>
      </c>
      <c r="BM933" s="7">
        <v>0</v>
      </c>
      <c r="BN933" s="7">
        <v>315.06</v>
      </c>
      <c r="BO933" s="7">
        <v>15468.25</v>
      </c>
      <c r="BP933" s="7">
        <v>149.72999999999999</v>
      </c>
      <c r="BQ933" s="7">
        <v>0</v>
      </c>
      <c r="BR933" s="7">
        <v>1763.39</v>
      </c>
      <c r="BS933" s="7">
        <v>22200.76</v>
      </c>
      <c r="BT933" s="7">
        <v>527.46</v>
      </c>
      <c r="BU933" s="7">
        <v>15187.99</v>
      </c>
      <c r="BV933" s="7">
        <v>152.16999999999999</v>
      </c>
      <c r="BW933" s="7">
        <v>2.1941000000000002</v>
      </c>
      <c r="BX933" s="7">
        <v>3.0794000000000001</v>
      </c>
      <c r="BY933" s="7">
        <v>0.65559999999999996</v>
      </c>
    </row>
    <row r="934" spans="1:77" s="7" customFormat="1" x14ac:dyDescent="0.25">
      <c r="A934" s="7">
        <f t="shared" si="35"/>
        <v>387.32020997375326</v>
      </c>
      <c r="B934" s="7">
        <v>89.1</v>
      </c>
      <c r="C934" s="7">
        <v>-5.6</v>
      </c>
      <c r="E934" s="7">
        <v>25</v>
      </c>
      <c r="F934" s="7">
        <v>1</v>
      </c>
      <c r="G934" s="7">
        <v>25</v>
      </c>
      <c r="H934" s="7">
        <v>5.1559999999999997</v>
      </c>
      <c r="I934" s="7">
        <v>1E-4</v>
      </c>
      <c r="J934" s="7">
        <v>981.34749999999997</v>
      </c>
      <c r="K934" s="7">
        <v>2.3416999999999999</v>
      </c>
      <c r="L934" s="7">
        <v>2.9893000000000001</v>
      </c>
      <c r="M934" s="7">
        <v>2297.9969999999998</v>
      </c>
      <c r="N934" s="7">
        <v>0.23680000000000001</v>
      </c>
      <c r="O934" s="7">
        <v>0</v>
      </c>
      <c r="P934" s="7">
        <v>0</v>
      </c>
      <c r="Q934" s="7">
        <v>179746</v>
      </c>
      <c r="R934" s="7">
        <v>8</v>
      </c>
      <c r="S934" s="7">
        <v>8640.6299999999992</v>
      </c>
      <c r="T934" s="7">
        <v>328.71</v>
      </c>
      <c r="U934" s="7">
        <v>8905.01</v>
      </c>
      <c r="V934" s="7">
        <v>234.98</v>
      </c>
      <c r="W934" s="7">
        <v>0</v>
      </c>
      <c r="X934" s="7">
        <v>339</v>
      </c>
      <c r="Y934" s="7">
        <v>0</v>
      </c>
      <c r="Z934" s="7">
        <v>2447.7199999999998</v>
      </c>
      <c r="AA934" s="7">
        <v>22995.56</v>
      </c>
      <c r="AB934" s="7">
        <v>297.25</v>
      </c>
      <c r="AC934" s="7">
        <v>0</v>
      </c>
      <c r="AD934" s="7">
        <v>1074.01</v>
      </c>
      <c r="AE934" s="7">
        <v>6505.8</v>
      </c>
      <c r="AF934" s="7">
        <v>228.68</v>
      </c>
      <c r="AG934" s="7">
        <v>17099.810000000001</v>
      </c>
      <c r="AH934" s="7">
        <v>569.75</v>
      </c>
      <c r="AI934" s="7">
        <v>0</v>
      </c>
      <c r="AJ934" s="7">
        <v>10646982.24</v>
      </c>
      <c r="AK934" s="7">
        <v>0</v>
      </c>
      <c r="AL934" s="7">
        <v>160.58000000000001</v>
      </c>
      <c r="AM934" s="7">
        <v>0</v>
      </c>
      <c r="AN934" s="7">
        <v>44140770.549999997</v>
      </c>
      <c r="AO934" s="7">
        <v>0</v>
      </c>
      <c r="AP934" s="7">
        <v>1519.68</v>
      </c>
      <c r="AQ934" s="7">
        <v>0</v>
      </c>
      <c r="AR934" s="7">
        <v>0</v>
      </c>
      <c r="AS934" s="7">
        <v>0</v>
      </c>
      <c r="AT934" s="7">
        <v>669.89</v>
      </c>
      <c r="AU934" s="7">
        <v>0</v>
      </c>
      <c r="AV934" s="7">
        <v>2256.11</v>
      </c>
      <c r="AW934" s="7">
        <v>0</v>
      </c>
      <c r="AX934" s="7">
        <v>1097.82</v>
      </c>
      <c r="AY934" s="7">
        <v>0</v>
      </c>
      <c r="AZ934" s="7">
        <v>202081.28</v>
      </c>
      <c r="BA934" s="7">
        <v>1136.95</v>
      </c>
      <c r="BB934" s="7">
        <v>14.58</v>
      </c>
      <c r="BC934" s="7">
        <v>0</v>
      </c>
      <c r="BD934" s="7">
        <v>359.63</v>
      </c>
      <c r="BE934" s="7">
        <v>795069.84</v>
      </c>
      <c r="BF934" s="7">
        <v>8920.98</v>
      </c>
      <c r="BG934" s="7">
        <v>0</v>
      </c>
      <c r="BH934" s="7">
        <v>48019.1</v>
      </c>
      <c r="BI934" s="7">
        <v>8939.11</v>
      </c>
      <c r="BJ934" s="7">
        <v>1480.13</v>
      </c>
      <c r="BK934" s="7">
        <v>79547.570000000007</v>
      </c>
      <c r="BL934" s="7">
        <v>1289.8699999999999</v>
      </c>
      <c r="BM934" s="7">
        <v>0</v>
      </c>
      <c r="BN934" s="7">
        <v>343.86</v>
      </c>
      <c r="BO934" s="7">
        <v>12834.22</v>
      </c>
      <c r="BP934" s="7">
        <v>140.99</v>
      </c>
      <c r="BQ934" s="7">
        <v>0</v>
      </c>
      <c r="BR934" s="7">
        <v>1867.76</v>
      </c>
      <c r="BS934" s="7">
        <v>20216.29</v>
      </c>
      <c r="BT934" s="7">
        <v>536.64</v>
      </c>
      <c r="BU934" s="7">
        <v>18109.2</v>
      </c>
      <c r="BV934" s="7">
        <v>166.1</v>
      </c>
      <c r="BW934" s="7">
        <v>3.2006000000000001</v>
      </c>
      <c r="BX934" s="7">
        <v>5.9912000000000001</v>
      </c>
      <c r="BY934" s="7">
        <v>0.2233</v>
      </c>
    </row>
    <row r="935" spans="1:77" s="7" customFormat="1" x14ac:dyDescent="0.25">
      <c r="A935" s="7">
        <f t="shared" si="35"/>
        <v>387.48425196850394</v>
      </c>
      <c r="B935" s="7">
        <v>86.4</v>
      </c>
      <c r="C935" s="7">
        <v>-4</v>
      </c>
      <c r="E935" s="7">
        <v>30</v>
      </c>
      <c r="F935" s="7">
        <v>1</v>
      </c>
      <c r="G935" s="7">
        <v>30</v>
      </c>
      <c r="H935" s="7">
        <v>5.1710000000000003</v>
      </c>
      <c r="I935" s="7">
        <v>0</v>
      </c>
      <c r="J935" s="7">
        <v>51.761800000000001</v>
      </c>
      <c r="K935" s="7">
        <v>2.0697999999999999</v>
      </c>
      <c r="L935" s="7">
        <v>3.3820000000000001</v>
      </c>
      <c r="M935" s="7">
        <v>107.1362</v>
      </c>
      <c r="N935" s="7">
        <v>0.39460000000000001</v>
      </c>
      <c r="O935" s="7">
        <v>0</v>
      </c>
      <c r="P935" s="7">
        <v>0</v>
      </c>
      <c r="Q935" s="7">
        <v>181598</v>
      </c>
      <c r="R935" s="7">
        <v>8</v>
      </c>
      <c r="S935" s="7">
        <v>6646.75</v>
      </c>
      <c r="T935" s="7">
        <v>295.60000000000002</v>
      </c>
      <c r="U935" s="7">
        <v>8246.2099999999991</v>
      </c>
      <c r="V935" s="7">
        <v>220.41</v>
      </c>
      <c r="W935" s="7">
        <v>0</v>
      </c>
      <c r="X935" s="7">
        <v>336.53</v>
      </c>
      <c r="Y935" s="7">
        <v>0</v>
      </c>
      <c r="Z935" s="7">
        <v>2988.6</v>
      </c>
      <c r="AA935" s="7">
        <v>24912.58</v>
      </c>
      <c r="AB935" s="7">
        <v>299.36</v>
      </c>
      <c r="AC935" s="7">
        <v>0</v>
      </c>
      <c r="AD935" s="7">
        <v>1085.44</v>
      </c>
      <c r="AE935" s="7">
        <v>6917.45</v>
      </c>
      <c r="AF935" s="7">
        <v>231.39</v>
      </c>
      <c r="AG935" s="7">
        <v>18151.47</v>
      </c>
      <c r="AH935" s="7">
        <v>576.92999999999995</v>
      </c>
      <c r="AI935" s="7">
        <v>0</v>
      </c>
      <c r="AJ935" s="7">
        <v>10752938.960000001</v>
      </c>
      <c r="AK935" s="7">
        <v>0</v>
      </c>
      <c r="AL935" s="7">
        <v>162.52000000000001</v>
      </c>
      <c r="AM935" s="7">
        <v>0</v>
      </c>
      <c r="AN935" s="7">
        <v>44580050.979999997</v>
      </c>
      <c r="AO935" s="7">
        <v>0</v>
      </c>
      <c r="AP935" s="7">
        <v>1534.87</v>
      </c>
      <c r="AQ935" s="7">
        <v>0</v>
      </c>
      <c r="AR935" s="7">
        <v>0</v>
      </c>
      <c r="AS935" s="7">
        <v>0</v>
      </c>
      <c r="AT935" s="7">
        <v>662.78</v>
      </c>
      <c r="AU935" s="7">
        <v>0</v>
      </c>
      <c r="AV935" s="7">
        <v>2266.4299999999998</v>
      </c>
      <c r="AW935" s="7">
        <v>0</v>
      </c>
      <c r="AX935" s="7">
        <v>1098.42</v>
      </c>
      <c r="AY935" s="7">
        <v>0</v>
      </c>
      <c r="AZ935" s="7">
        <v>204092.37</v>
      </c>
      <c r="BA935" s="7">
        <v>1231.81</v>
      </c>
      <c r="BB935" s="7">
        <v>15.06</v>
      </c>
      <c r="BC935" s="7">
        <v>0</v>
      </c>
      <c r="BD935" s="7">
        <v>361.07</v>
      </c>
      <c r="BE935" s="7">
        <v>797183.74</v>
      </c>
      <c r="BF935" s="7">
        <v>8980.5400000000009</v>
      </c>
      <c r="BG935" s="7">
        <v>0</v>
      </c>
      <c r="BH935" s="7">
        <v>46972.49</v>
      </c>
      <c r="BI935" s="7">
        <v>8845.3700000000008</v>
      </c>
      <c r="BJ935" s="7">
        <v>1483.8</v>
      </c>
      <c r="BK935" s="7">
        <v>81346.48</v>
      </c>
      <c r="BL935" s="7">
        <v>1306.56</v>
      </c>
      <c r="BM935" s="7">
        <v>0</v>
      </c>
      <c r="BN935" s="7">
        <v>325.13</v>
      </c>
      <c r="BO935" s="7">
        <v>13482.63</v>
      </c>
      <c r="BP935" s="7">
        <v>144.88999999999999</v>
      </c>
      <c r="BQ935" s="7">
        <v>0</v>
      </c>
      <c r="BR935" s="7">
        <v>1796.58</v>
      </c>
      <c r="BS935" s="7">
        <v>20297.759999999998</v>
      </c>
      <c r="BT935" s="7">
        <v>540.70000000000005</v>
      </c>
      <c r="BU935" s="7">
        <v>12737.74</v>
      </c>
      <c r="BV935" s="7">
        <v>144.5</v>
      </c>
      <c r="BW935" s="7">
        <v>2.5173000000000001</v>
      </c>
      <c r="BX935" s="7">
        <v>3.3696000000000002</v>
      </c>
      <c r="BY935" s="7">
        <v>0.65039999999999998</v>
      </c>
    </row>
    <row r="936" spans="1:77" s="7" customFormat="1" x14ac:dyDescent="0.25">
      <c r="A936" s="7">
        <f t="shared" si="35"/>
        <v>387.64829396325462</v>
      </c>
      <c r="B936" s="7">
        <v>86.1</v>
      </c>
      <c r="C936" s="7">
        <v>-7.8</v>
      </c>
      <c r="E936" s="7">
        <v>35</v>
      </c>
      <c r="F936" s="7">
        <v>1</v>
      </c>
      <c r="G936" s="7">
        <v>35</v>
      </c>
      <c r="H936" s="7">
        <v>5.1390000000000002</v>
      </c>
      <c r="I936" s="7">
        <v>0</v>
      </c>
      <c r="J936" s="7">
        <v>730.69809999999995</v>
      </c>
      <c r="K936" s="7">
        <v>1.8825000000000001</v>
      </c>
      <c r="L936" s="7">
        <v>3.1873</v>
      </c>
      <c r="M936" s="7">
        <v>1375.5229999999999</v>
      </c>
      <c r="N936" s="7">
        <v>0.50319999999999998</v>
      </c>
      <c r="O936" s="7">
        <v>0</v>
      </c>
      <c r="P936" s="7">
        <v>0</v>
      </c>
      <c r="Q936" s="7">
        <v>165570</v>
      </c>
      <c r="R936" s="7">
        <v>9</v>
      </c>
      <c r="S936" s="7">
        <v>2224.84</v>
      </c>
      <c r="T936" s="7">
        <v>215.77</v>
      </c>
      <c r="U936" s="7">
        <v>5872.62</v>
      </c>
      <c r="V936" s="7">
        <v>187.24</v>
      </c>
      <c r="W936" s="7">
        <v>0</v>
      </c>
      <c r="X936" s="7">
        <v>300.86</v>
      </c>
      <c r="Y936" s="7">
        <v>0</v>
      </c>
      <c r="Z936" s="7">
        <v>2731.26</v>
      </c>
      <c r="AA936" s="7">
        <v>36251.769999999997</v>
      </c>
      <c r="AB936" s="7">
        <v>335.43</v>
      </c>
      <c r="AC936" s="7">
        <v>0</v>
      </c>
      <c r="AD936" s="7">
        <v>1074.27</v>
      </c>
      <c r="AE936" s="7">
        <v>6558.83</v>
      </c>
      <c r="AF936" s="7">
        <v>237.41</v>
      </c>
      <c r="AG936" s="7">
        <v>17315.45</v>
      </c>
      <c r="AH936" s="7">
        <v>592.34</v>
      </c>
      <c r="AI936" s="7">
        <v>0</v>
      </c>
      <c r="AJ936" s="7">
        <v>10500043.439999999</v>
      </c>
      <c r="AK936" s="7">
        <v>0</v>
      </c>
      <c r="AL936" s="7">
        <v>158.80000000000001</v>
      </c>
      <c r="AM936" s="7">
        <v>0</v>
      </c>
      <c r="AN936" s="7">
        <v>43531584.619999997</v>
      </c>
      <c r="AO936" s="7">
        <v>0</v>
      </c>
      <c r="AP936" s="7">
        <v>1498.75</v>
      </c>
      <c r="AQ936" s="7">
        <v>0</v>
      </c>
      <c r="AR936" s="7">
        <v>0</v>
      </c>
      <c r="AS936" s="7">
        <v>0</v>
      </c>
      <c r="AT936" s="7">
        <v>655.88</v>
      </c>
      <c r="AU936" s="7">
        <v>0</v>
      </c>
      <c r="AV936" s="7">
        <v>2214.96</v>
      </c>
      <c r="AW936" s="7">
        <v>0</v>
      </c>
      <c r="AX936" s="7">
        <v>1080.07</v>
      </c>
      <c r="AY936" s="7">
        <v>0</v>
      </c>
      <c r="AZ936" s="7">
        <v>199292.34</v>
      </c>
      <c r="BA936" s="7">
        <v>1141.3800000000001</v>
      </c>
      <c r="BB936" s="7">
        <v>15.06</v>
      </c>
      <c r="BC936" s="7">
        <v>0</v>
      </c>
      <c r="BD936" s="7">
        <v>355.85</v>
      </c>
      <c r="BE936" s="7">
        <v>777016.97</v>
      </c>
      <c r="BF936" s="7">
        <v>9050.6</v>
      </c>
      <c r="BG936" s="7">
        <v>0</v>
      </c>
      <c r="BH936" s="7">
        <v>77610.75</v>
      </c>
      <c r="BI936" s="7">
        <v>13893.24</v>
      </c>
      <c r="BJ936" s="7">
        <v>1554.77</v>
      </c>
      <c r="BK936" s="7">
        <v>90650.59</v>
      </c>
      <c r="BL936" s="7">
        <v>1388</v>
      </c>
      <c r="BM936" s="7">
        <v>0</v>
      </c>
      <c r="BN936" s="7">
        <v>532.09</v>
      </c>
      <c r="BO936" s="7">
        <v>12693.72</v>
      </c>
      <c r="BP936" s="7">
        <v>143.47999999999999</v>
      </c>
      <c r="BQ936" s="7">
        <v>8633.6</v>
      </c>
      <c r="BR936" s="7">
        <v>636.16999999999996</v>
      </c>
      <c r="BS936" s="7">
        <v>17618.71</v>
      </c>
      <c r="BT936" s="7">
        <v>547.99</v>
      </c>
      <c r="BU936" s="7">
        <v>10128.280000000001</v>
      </c>
      <c r="BV936" s="7">
        <v>134.11000000000001</v>
      </c>
      <c r="BW936" s="7">
        <v>2.4357000000000002</v>
      </c>
      <c r="BX936" s="7">
        <v>3.3915000000000002</v>
      </c>
      <c r="BY936" s="7">
        <v>0.55089999999999995</v>
      </c>
    </row>
    <row r="937" spans="1:77" s="7" customFormat="1" x14ac:dyDescent="0.25">
      <c r="A937" s="7">
        <f t="shared" si="35"/>
        <v>387.81233595800524</v>
      </c>
      <c r="B937" s="7">
        <v>83.8</v>
      </c>
      <c r="C937" s="7">
        <v>-3.3</v>
      </c>
      <c r="E937" s="7">
        <v>40</v>
      </c>
      <c r="F937" s="7">
        <v>1</v>
      </c>
      <c r="G937" s="7">
        <v>40</v>
      </c>
      <c r="H937" s="7">
        <v>5.1459999999999999</v>
      </c>
      <c r="I937" s="7">
        <v>1E-4</v>
      </c>
      <c r="J937" s="7">
        <v>982.81129999999996</v>
      </c>
      <c r="K937" s="7">
        <v>2.3751000000000002</v>
      </c>
      <c r="L937" s="7">
        <v>2.9472999999999998</v>
      </c>
      <c r="M937" s="7">
        <v>2334.2399999999998</v>
      </c>
      <c r="N937" s="7">
        <v>0.2175</v>
      </c>
      <c r="O937" s="7">
        <v>0</v>
      </c>
      <c r="P937" s="7">
        <v>0</v>
      </c>
      <c r="Q937" s="7">
        <v>179013</v>
      </c>
      <c r="R937" s="7">
        <v>8</v>
      </c>
      <c r="S937" s="7">
        <v>7298.59</v>
      </c>
      <c r="T937" s="7">
        <v>300.32</v>
      </c>
      <c r="U937" s="7">
        <v>8227.19</v>
      </c>
      <c r="V937" s="7">
        <v>217.46</v>
      </c>
      <c r="W937" s="7">
        <v>0</v>
      </c>
      <c r="X937" s="7">
        <v>329.45</v>
      </c>
      <c r="Y937" s="7">
        <v>0</v>
      </c>
      <c r="Z937" s="7">
        <v>2075.52</v>
      </c>
      <c r="AA937" s="7">
        <v>26564.1</v>
      </c>
      <c r="AB937" s="7">
        <v>300.58</v>
      </c>
      <c r="AC937" s="7">
        <v>0</v>
      </c>
      <c r="AD937" s="7">
        <v>1060.8599999999999</v>
      </c>
      <c r="AE937" s="7">
        <v>6844.52</v>
      </c>
      <c r="AF937" s="7">
        <v>227.89</v>
      </c>
      <c r="AG937" s="7">
        <v>18013.47</v>
      </c>
      <c r="AH937" s="7">
        <v>568.22</v>
      </c>
      <c r="AI937" s="7">
        <v>0</v>
      </c>
      <c r="AJ937" s="7">
        <v>10483991.470000001</v>
      </c>
      <c r="AK937" s="7">
        <v>0</v>
      </c>
      <c r="AL937" s="7">
        <v>158.28</v>
      </c>
      <c r="AM937" s="7">
        <v>0</v>
      </c>
      <c r="AN937" s="7">
        <v>43465035.57</v>
      </c>
      <c r="AO937" s="7">
        <v>0</v>
      </c>
      <c r="AP937" s="7">
        <v>1496.35</v>
      </c>
      <c r="AQ937" s="7">
        <v>0</v>
      </c>
      <c r="AR937" s="7">
        <v>0</v>
      </c>
      <c r="AS937" s="7">
        <v>0</v>
      </c>
      <c r="AT937" s="7">
        <v>636.19000000000005</v>
      </c>
      <c r="AU937" s="7">
        <v>0</v>
      </c>
      <c r="AV937" s="7">
        <v>2207.5300000000002</v>
      </c>
      <c r="AW937" s="7">
        <v>0</v>
      </c>
      <c r="AX937" s="7">
        <v>1061.75</v>
      </c>
      <c r="AY937" s="7">
        <v>0</v>
      </c>
      <c r="AZ937" s="7">
        <v>198987.71</v>
      </c>
      <c r="BA937" s="7">
        <v>1209.5</v>
      </c>
      <c r="BB937" s="7">
        <v>14.67</v>
      </c>
      <c r="BC937" s="7">
        <v>0</v>
      </c>
      <c r="BD937" s="7">
        <v>351.59</v>
      </c>
      <c r="BE937" s="7">
        <v>785348.11</v>
      </c>
      <c r="BF937" s="7">
        <v>8727.92</v>
      </c>
      <c r="BG937" s="7">
        <v>0</v>
      </c>
      <c r="BH937" s="7">
        <v>53995.32</v>
      </c>
      <c r="BI937" s="7">
        <v>11268.77</v>
      </c>
      <c r="BJ937" s="7">
        <v>1468.1</v>
      </c>
      <c r="BK937" s="7">
        <v>80790.31</v>
      </c>
      <c r="BL937" s="7">
        <v>1262.82</v>
      </c>
      <c r="BM937" s="7">
        <v>0</v>
      </c>
      <c r="BN937" s="7">
        <v>354.77</v>
      </c>
      <c r="BO937" s="7">
        <v>12540.13</v>
      </c>
      <c r="BP937" s="7">
        <v>135.83000000000001</v>
      </c>
      <c r="BQ937" s="7">
        <v>10027.48</v>
      </c>
      <c r="BR937" s="7">
        <v>608.29</v>
      </c>
      <c r="BS937" s="7">
        <v>21501.22</v>
      </c>
      <c r="BT937" s="7">
        <v>533.91999999999996</v>
      </c>
      <c r="BU937" s="7">
        <v>10366.59</v>
      </c>
      <c r="BV937" s="7">
        <v>131.91999999999999</v>
      </c>
      <c r="BW937" s="7">
        <v>2.2456999999999998</v>
      </c>
      <c r="BX937" s="7">
        <v>2.5339</v>
      </c>
      <c r="BY937" s="7">
        <v>0.65949999999999998</v>
      </c>
    </row>
    <row r="938" spans="1:77" s="7" customFormat="1" x14ac:dyDescent="0.25">
      <c r="A938" s="7">
        <f t="shared" si="35"/>
        <v>387.97637795275591</v>
      </c>
      <c r="B938" s="7">
        <v>93.5</v>
      </c>
      <c r="C938" s="7">
        <v>-3.4</v>
      </c>
      <c r="E938" s="7">
        <v>45</v>
      </c>
      <c r="F938" s="7">
        <v>1</v>
      </c>
      <c r="G938" s="7">
        <v>45</v>
      </c>
      <c r="H938" s="7">
        <v>5.1470000000000002</v>
      </c>
      <c r="I938" s="7">
        <v>0</v>
      </c>
      <c r="J938" s="7">
        <v>51.521500000000003</v>
      </c>
      <c r="K938" s="7">
        <v>1.9481999999999999</v>
      </c>
      <c r="L938" s="7">
        <v>3.0796999999999999</v>
      </c>
      <c r="M938" s="7">
        <v>100.3763</v>
      </c>
      <c r="N938" s="7">
        <v>0.46510000000000001</v>
      </c>
      <c r="O938" s="7">
        <v>0</v>
      </c>
      <c r="P938" s="7">
        <v>0</v>
      </c>
      <c r="Q938" s="7">
        <v>169814</v>
      </c>
      <c r="R938" s="7">
        <v>9</v>
      </c>
      <c r="S938" s="7">
        <v>5092.79</v>
      </c>
      <c r="T938" s="7">
        <v>274.07</v>
      </c>
      <c r="U938" s="7">
        <v>7828.07</v>
      </c>
      <c r="V938" s="7">
        <v>214.16</v>
      </c>
      <c r="W938" s="7">
        <v>0</v>
      </c>
      <c r="X938" s="7">
        <v>321.27</v>
      </c>
      <c r="Y938" s="7">
        <v>0</v>
      </c>
      <c r="Z938" s="7">
        <v>2281.77</v>
      </c>
      <c r="AA938" s="7">
        <v>25463.79</v>
      </c>
      <c r="AB938" s="7">
        <v>300.70999999999998</v>
      </c>
      <c r="AC938" s="7">
        <v>0</v>
      </c>
      <c r="AD938" s="7">
        <v>1086.74</v>
      </c>
      <c r="AE938" s="7">
        <v>7039.45</v>
      </c>
      <c r="AF938" s="7">
        <v>227.98</v>
      </c>
      <c r="AG938" s="7">
        <v>18510.990000000002</v>
      </c>
      <c r="AH938" s="7">
        <v>567.96</v>
      </c>
      <c r="AI938" s="7">
        <v>0</v>
      </c>
      <c r="AJ938" s="7">
        <v>10748812.960000001</v>
      </c>
      <c r="AK938" s="7">
        <v>0</v>
      </c>
      <c r="AL938" s="7">
        <v>162.13</v>
      </c>
      <c r="AM938" s="7">
        <v>0</v>
      </c>
      <c r="AN938" s="7">
        <v>44562945.200000003</v>
      </c>
      <c r="AO938" s="7">
        <v>0</v>
      </c>
      <c r="AP938" s="7">
        <v>1534.36</v>
      </c>
      <c r="AQ938" s="7">
        <v>0</v>
      </c>
      <c r="AR938" s="7">
        <v>0</v>
      </c>
      <c r="AS938" s="7">
        <v>0</v>
      </c>
      <c r="AT938" s="7">
        <v>644.4</v>
      </c>
      <c r="AU938" s="7">
        <v>0</v>
      </c>
      <c r="AV938" s="7">
        <v>2258.29</v>
      </c>
      <c r="AW938" s="7">
        <v>0</v>
      </c>
      <c r="AX938" s="7">
        <v>1081.6600000000001</v>
      </c>
      <c r="AY938" s="7">
        <v>0</v>
      </c>
      <c r="AZ938" s="7">
        <v>204014.1</v>
      </c>
      <c r="BA938" s="7">
        <v>1232.02</v>
      </c>
      <c r="BB938" s="7">
        <v>14.54</v>
      </c>
      <c r="BC938" s="7">
        <v>0</v>
      </c>
      <c r="BD938" s="7">
        <v>360.71</v>
      </c>
      <c r="BE938" s="7">
        <v>746014.39</v>
      </c>
      <c r="BF938" s="7">
        <v>8299.39</v>
      </c>
      <c r="BG938" s="7">
        <v>0</v>
      </c>
      <c r="BH938" s="7">
        <v>50009.36</v>
      </c>
      <c r="BI938" s="7">
        <v>13212.77</v>
      </c>
      <c r="BJ938" s="7">
        <v>1382.72</v>
      </c>
      <c r="BK938" s="7">
        <v>92793.88</v>
      </c>
      <c r="BL938" s="7">
        <v>1281.48</v>
      </c>
      <c r="BM938" s="7">
        <v>0</v>
      </c>
      <c r="BN938" s="7">
        <v>368.59</v>
      </c>
      <c r="BO938" s="7">
        <v>8449.92</v>
      </c>
      <c r="BP938" s="7">
        <v>110.31</v>
      </c>
      <c r="BQ938" s="7">
        <v>46034.31</v>
      </c>
      <c r="BR938" s="7">
        <v>783.22</v>
      </c>
      <c r="BS938" s="7">
        <v>17015.580000000002</v>
      </c>
      <c r="BT938" s="7">
        <v>554.52</v>
      </c>
      <c r="BU938" s="7">
        <v>11312.05</v>
      </c>
      <c r="BV938" s="7">
        <v>138.08000000000001</v>
      </c>
      <c r="BW938" s="7">
        <v>0.84850000000000003</v>
      </c>
      <c r="BX938" s="7">
        <v>8.5190000000000001</v>
      </c>
      <c r="BY938" s="7">
        <v>0.32419999999999999</v>
      </c>
    </row>
    <row r="939" spans="1:77" s="7" customFormat="1" x14ac:dyDescent="0.25">
      <c r="A939" s="7">
        <f t="shared" si="35"/>
        <v>388.14041994750659</v>
      </c>
      <c r="B939" s="7">
        <v>89.1</v>
      </c>
      <c r="C939" s="7">
        <v>-6.9</v>
      </c>
      <c r="E939" s="7">
        <v>50</v>
      </c>
      <c r="F939" s="7">
        <v>1</v>
      </c>
      <c r="G939" s="7">
        <v>50</v>
      </c>
      <c r="H939" s="7">
        <v>5.1360000000000001</v>
      </c>
      <c r="I939" s="7">
        <v>0</v>
      </c>
      <c r="J939" s="7">
        <v>915.01869999999997</v>
      </c>
      <c r="K939" s="7">
        <v>2.3169</v>
      </c>
      <c r="L939" s="7">
        <v>3.0211999999999999</v>
      </c>
      <c r="M939" s="7">
        <v>2120.0340000000001</v>
      </c>
      <c r="N939" s="7">
        <v>0.25119999999999998</v>
      </c>
      <c r="O939" s="7">
        <v>0</v>
      </c>
      <c r="P939" s="7">
        <v>0</v>
      </c>
      <c r="Q939" s="7">
        <v>168403</v>
      </c>
      <c r="R939" s="7">
        <v>9</v>
      </c>
      <c r="S939" s="7">
        <v>3840.67</v>
      </c>
      <c r="T939" s="7">
        <v>251.48</v>
      </c>
      <c r="U939" s="7">
        <v>6772.98</v>
      </c>
      <c r="V939" s="7">
        <v>204.25</v>
      </c>
      <c r="W939" s="7">
        <v>0</v>
      </c>
      <c r="X939" s="7">
        <v>317.64999999999998</v>
      </c>
      <c r="Y939" s="7">
        <v>0</v>
      </c>
      <c r="Z939" s="7">
        <v>2915.96</v>
      </c>
      <c r="AA939" s="7">
        <v>31028.21</v>
      </c>
      <c r="AB939" s="7">
        <v>322.74</v>
      </c>
      <c r="AC939" s="7">
        <v>0</v>
      </c>
      <c r="AD939" s="7">
        <v>1085.3399999999999</v>
      </c>
      <c r="AE939" s="7">
        <v>6488.84</v>
      </c>
      <c r="AF939" s="7">
        <v>234.49</v>
      </c>
      <c r="AG939" s="7">
        <v>17079.63</v>
      </c>
      <c r="AH939" s="7">
        <v>584.63</v>
      </c>
      <c r="AI939" s="7">
        <v>0</v>
      </c>
      <c r="AJ939" s="7">
        <v>10682867.4</v>
      </c>
      <c r="AK939" s="7">
        <v>0</v>
      </c>
      <c r="AL939" s="7">
        <v>161.5</v>
      </c>
      <c r="AM939" s="7">
        <v>0</v>
      </c>
      <c r="AN939" s="7">
        <v>44289544.979999997</v>
      </c>
      <c r="AO939" s="7">
        <v>0</v>
      </c>
      <c r="AP939" s="7">
        <v>1524.71</v>
      </c>
      <c r="AQ939" s="7">
        <v>0</v>
      </c>
      <c r="AR939" s="7">
        <v>0</v>
      </c>
      <c r="AS939" s="7">
        <v>0</v>
      </c>
      <c r="AT939" s="7">
        <v>665.42</v>
      </c>
      <c r="AU939" s="7">
        <v>0</v>
      </c>
      <c r="AV939" s="7">
        <v>2250.2399999999998</v>
      </c>
      <c r="AW939" s="7">
        <v>0</v>
      </c>
      <c r="AX939" s="7">
        <v>1092.49</v>
      </c>
      <c r="AY939" s="7">
        <v>0</v>
      </c>
      <c r="AZ939" s="7">
        <v>202762.38</v>
      </c>
      <c r="BA939" s="7">
        <v>1131.7</v>
      </c>
      <c r="BB939" s="7">
        <v>14.92</v>
      </c>
      <c r="BC939" s="7">
        <v>0</v>
      </c>
      <c r="BD939" s="7">
        <v>361.44</v>
      </c>
      <c r="BE939" s="7">
        <v>784183.97</v>
      </c>
      <c r="BF939" s="7">
        <v>9081.64</v>
      </c>
      <c r="BG939" s="7">
        <v>0</v>
      </c>
      <c r="BH939" s="7">
        <v>65570.42</v>
      </c>
      <c r="BI939" s="7">
        <v>10244.75</v>
      </c>
      <c r="BJ939" s="7">
        <v>1497.17</v>
      </c>
      <c r="BK939" s="7">
        <v>83958.81</v>
      </c>
      <c r="BL939" s="7">
        <v>1340.32</v>
      </c>
      <c r="BM939" s="7">
        <v>0</v>
      </c>
      <c r="BN939" s="7">
        <v>399.13</v>
      </c>
      <c r="BO939" s="7">
        <v>11084.37</v>
      </c>
      <c r="BP939" s="7">
        <v>134</v>
      </c>
      <c r="BQ939" s="7">
        <v>14649.78</v>
      </c>
      <c r="BR939" s="7">
        <v>665.72</v>
      </c>
      <c r="BS939" s="7">
        <v>20836.11</v>
      </c>
      <c r="BT939" s="7">
        <v>564.5</v>
      </c>
      <c r="BU939" s="7">
        <v>8700.16</v>
      </c>
      <c r="BV939" s="7">
        <v>129.36000000000001</v>
      </c>
      <c r="BW939" s="7">
        <v>2.0001000000000002</v>
      </c>
      <c r="BX939" s="7">
        <v>2.9581</v>
      </c>
      <c r="BY939" s="7">
        <v>0.75829999999999997</v>
      </c>
    </row>
    <row r="940" spans="1:77" s="7" customFormat="1" x14ac:dyDescent="0.25">
      <c r="A940" s="7">
        <f t="shared" si="35"/>
        <v>388.30446194225721</v>
      </c>
      <c r="B940" s="7">
        <v>84.2</v>
      </c>
      <c r="C940" s="7">
        <v>-3.6</v>
      </c>
      <c r="E940" s="7">
        <v>55</v>
      </c>
      <c r="F940" s="7">
        <v>1</v>
      </c>
      <c r="G940" s="7">
        <v>55</v>
      </c>
      <c r="H940" s="7">
        <v>5.202</v>
      </c>
      <c r="I940" s="7">
        <v>1E-4</v>
      </c>
      <c r="J940" s="7">
        <v>963.33339999999998</v>
      </c>
      <c r="K940" s="7">
        <v>2.3759000000000001</v>
      </c>
      <c r="L940" s="7">
        <v>2.5253000000000001</v>
      </c>
      <c r="M940" s="7">
        <v>2288.8159999999998</v>
      </c>
      <c r="N940" s="7">
        <v>0.217</v>
      </c>
      <c r="O940" s="7">
        <v>0</v>
      </c>
      <c r="P940" s="7">
        <v>0</v>
      </c>
      <c r="Q940" s="7">
        <v>167956</v>
      </c>
      <c r="R940" s="7">
        <v>9</v>
      </c>
      <c r="S940" s="7">
        <v>5270.77</v>
      </c>
      <c r="T940" s="7">
        <v>273.19</v>
      </c>
      <c r="U940" s="7">
        <v>7276.8</v>
      </c>
      <c r="V940" s="7">
        <v>209.65</v>
      </c>
      <c r="W940" s="7">
        <v>0</v>
      </c>
      <c r="X940" s="7">
        <v>322.22000000000003</v>
      </c>
      <c r="Y940" s="7">
        <v>0</v>
      </c>
      <c r="Z940" s="7">
        <v>2555.4</v>
      </c>
      <c r="AA940" s="7">
        <v>28837.200000000001</v>
      </c>
      <c r="AB940" s="7">
        <v>311.94</v>
      </c>
      <c r="AC940" s="7">
        <v>0</v>
      </c>
      <c r="AD940" s="7">
        <v>1074.73</v>
      </c>
      <c r="AE940" s="7">
        <v>6476.76</v>
      </c>
      <c r="AF940" s="7">
        <v>231.37</v>
      </c>
      <c r="AG940" s="7">
        <v>17000.57</v>
      </c>
      <c r="AH940" s="7">
        <v>576.70000000000005</v>
      </c>
      <c r="AI940" s="7">
        <v>0</v>
      </c>
      <c r="AJ940" s="7">
        <v>10568939.51</v>
      </c>
      <c r="AK940" s="7">
        <v>0</v>
      </c>
      <c r="AL940" s="7">
        <v>159.74</v>
      </c>
      <c r="AM940" s="7">
        <v>0</v>
      </c>
      <c r="AN940" s="7">
        <v>43817217.259999998</v>
      </c>
      <c r="AO940" s="7">
        <v>0</v>
      </c>
      <c r="AP940" s="7">
        <v>1508.59</v>
      </c>
      <c r="AQ940" s="7">
        <v>0</v>
      </c>
      <c r="AR940" s="7">
        <v>0</v>
      </c>
      <c r="AS940" s="7">
        <v>0</v>
      </c>
      <c r="AT940" s="7">
        <v>662.45</v>
      </c>
      <c r="AU940" s="7">
        <v>0</v>
      </c>
      <c r="AV940" s="7">
        <v>2231.2199999999998</v>
      </c>
      <c r="AW940" s="7">
        <v>0</v>
      </c>
      <c r="AX940" s="7">
        <v>1106.51</v>
      </c>
      <c r="AY940" s="7">
        <v>0</v>
      </c>
      <c r="AZ940" s="7">
        <v>200600.01</v>
      </c>
      <c r="BA940" s="7">
        <v>1135.95</v>
      </c>
      <c r="BB940" s="7">
        <v>14.84</v>
      </c>
      <c r="BC940" s="7">
        <v>0</v>
      </c>
      <c r="BD940" s="7">
        <v>358.17</v>
      </c>
      <c r="BE940" s="7">
        <v>791215.61</v>
      </c>
      <c r="BF940" s="7">
        <v>9016.36</v>
      </c>
      <c r="BG940" s="7">
        <v>0</v>
      </c>
      <c r="BH940" s="7">
        <v>62572.17</v>
      </c>
      <c r="BI940" s="7">
        <v>13772.61</v>
      </c>
      <c r="BJ940" s="7">
        <v>1601.19</v>
      </c>
      <c r="BK940" s="7">
        <v>89988.72</v>
      </c>
      <c r="BL940" s="7">
        <v>1395.03</v>
      </c>
      <c r="BM940" s="7">
        <v>0</v>
      </c>
      <c r="BN940" s="7">
        <v>396.92</v>
      </c>
      <c r="BO940" s="7">
        <v>11916.1</v>
      </c>
      <c r="BP940" s="7">
        <v>140.51</v>
      </c>
      <c r="BQ940" s="7">
        <v>0</v>
      </c>
      <c r="BR940" s="7">
        <v>2342.4699999999998</v>
      </c>
      <c r="BS940" s="7">
        <v>20614.36</v>
      </c>
      <c r="BT940" s="7">
        <v>556.30999999999995</v>
      </c>
      <c r="BU940" s="7">
        <v>6494.55</v>
      </c>
      <c r="BV940" s="7">
        <v>115.7</v>
      </c>
      <c r="BW940" s="7">
        <v>3.1520999999999999</v>
      </c>
      <c r="BX940" s="7">
        <v>0.19819999999999999</v>
      </c>
      <c r="BY940" s="7">
        <v>0.87</v>
      </c>
    </row>
    <row r="941" spans="1:77" s="7" customFormat="1" x14ac:dyDescent="0.25">
      <c r="A941" s="7">
        <f t="shared" si="35"/>
        <v>388.46850393700788</v>
      </c>
      <c r="B941" s="7">
        <v>90.5</v>
      </c>
      <c r="C941" s="7">
        <v>-8.6</v>
      </c>
      <c r="E941" s="7">
        <v>60</v>
      </c>
      <c r="F941" s="7">
        <v>1</v>
      </c>
      <c r="G941" s="7">
        <v>60</v>
      </c>
      <c r="H941" s="7">
        <v>5.2119999999999997</v>
      </c>
      <c r="I941" s="7">
        <v>0</v>
      </c>
      <c r="J941" s="7">
        <v>473.9905</v>
      </c>
      <c r="K941" s="7">
        <v>2.3117999999999999</v>
      </c>
      <c r="L941" s="7">
        <v>2.5954000000000002</v>
      </c>
      <c r="M941" s="7">
        <v>1095.7660000000001</v>
      </c>
      <c r="N941" s="7">
        <v>0.25419999999999998</v>
      </c>
      <c r="O941" s="7">
        <v>0</v>
      </c>
      <c r="P941" s="7">
        <v>0</v>
      </c>
      <c r="Q941" s="7">
        <v>178890</v>
      </c>
      <c r="R941" s="7">
        <v>8</v>
      </c>
      <c r="S941" s="7">
        <v>9717.14</v>
      </c>
      <c r="T941" s="7">
        <v>334.76</v>
      </c>
      <c r="U941" s="7">
        <v>9339.75</v>
      </c>
      <c r="V941" s="7">
        <v>233.79</v>
      </c>
      <c r="W941" s="7">
        <v>0</v>
      </c>
      <c r="X941" s="7">
        <v>347.03</v>
      </c>
      <c r="Y941" s="7">
        <v>0</v>
      </c>
      <c r="Z941" s="7">
        <v>1844.77</v>
      </c>
      <c r="AA941" s="7">
        <v>22877.33</v>
      </c>
      <c r="AB941" s="7">
        <v>291.31</v>
      </c>
      <c r="AC941" s="7">
        <v>0</v>
      </c>
      <c r="AD941" s="7">
        <v>1072.17</v>
      </c>
      <c r="AE941" s="7">
        <v>6697.36</v>
      </c>
      <c r="AF941" s="7">
        <v>227.57</v>
      </c>
      <c r="AG941" s="7">
        <v>17641.259999999998</v>
      </c>
      <c r="AH941" s="7">
        <v>567.42999999999995</v>
      </c>
      <c r="AI941" s="7">
        <v>0</v>
      </c>
      <c r="AJ941" s="7">
        <v>10621546.07</v>
      </c>
      <c r="AK941" s="7">
        <v>0</v>
      </c>
      <c r="AL941" s="7">
        <v>160.49</v>
      </c>
      <c r="AM941" s="7">
        <v>0</v>
      </c>
      <c r="AN941" s="7">
        <v>44035316.030000001</v>
      </c>
      <c r="AO941" s="7">
        <v>0</v>
      </c>
      <c r="AP941" s="7">
        <v>1516.2</v>
      </c>
      <c r="AQ941" s="7">
        <v>0</v>
      </c>
      <c r="AR941" s="7">
        <v>0</v>
      </c>
      <c r="AS941" s="7">
        <v>0</v>
      </c>
      <c r="AT941" s="7">
        <v>652.98</v>
      </c>
      <c r="AU941" s="7">
        <v>0</v>
      </c>
      <c r="AV941" s="7">
        <v>2239.3000000000002</v>
      </c>
      <c r="AW941" s="7">
        <v>0</v>
      </c>
      <c r="AX941" s="7">
        <v>1078.97</v>
      </c>
      <c r="AY941" s="7">
        <v>0</v>
      </c>
      <c r="AZ941" s="7">
        <v>201598.5</v>
      </c>
      <c r="BA941" s="7">
        <v>1193.93</v>
      </c>
      <c r="BB941" s="7">
        <v>14.76</v>
      </c>
      <c r="BC941" s="7">
        <v>0</v>
      </c>
      <c r="BD941" s="7">
        <v>357.5</v>
      </c>
      <c r="BE941" s="7">
        <v>812122.48</v>
      </c>
      <c r="BF941" s="7">
        <v>9096.43</v>
      </c>
      <c r="BG941" s="7">
        <v>0</v>
      </c>
      <c r="BH941" s="7">
        <v>51430.1</v>
      </c>
      <c r="BI941" s="7">
        <v>7729.67</v>
      </c>
      <c r="BJ941" s="7">
        <v>1479.75</v>
      </c>
      <c r="BK941" s="7">
        <v>63690.28</v>
      </c>
      <c r="BL941" s="7">
        <v>1171.95</v>
      </c>
      <c r="BM941" s="7">
        <v>0</v>
      </c>
      <c r="BN941" s="7">
        <v>340.57</v>
      </c>
      <c r="BO941" s="7">
        <v>16459.5</v>
      </c>
      <c r="BP941" s="7">
        <v>155.97</v>
      </c>
      <c r="BQ941" s="7">
        <v>0</v>
      </c>
      <c r="BR941" s="7">
        <v>2016.01</v>
      </c>
      <c r="BS941" s="7">
        <v>22970.400000000001</v>
      </c>
      <c r="BT941" s="7">
        <v>528.66999999999996</v>
      </c>
      <c r="BU941" s="7">
        <v>9560.9</v>
      </c>
      <c r="BV941" s="7">
        <v>128.75</v>
      </c>
      <c r="BW941" s="7">
        <v>0.87139999999999995</v>
      </c>
      <c r="BX941" s="7">
        <v>4.46</v>
      </c>
      <c r="BY941" s="7">
        <v>0.75649999999999995</v>
      </c>
    </row>
    <row r="942" spans="1:77" s="7" customFormat="1" x14ac:dyDescent="0.25">
      <c r="A942" s="7">
        <f t="shared" si="35"/>
        <v>388.63254593175856</v>
      </c>
      <c r="B942" s="7">
        <v>85.8</v>
      </c>
      <c r="C942" s="7">
        <v>-9.4</v>
      </c>
      <c r="E942" s="7">
        <v>65</v>
      </c>
      <c r="F942" s="7">
        <v>1</v>
      </c>
      <c r="G942" s="7">
        <v>65</v>
      </c>
      <c r="H942" s="7">
        <v>5.1740000000000004</v>
      </c>
      <c r="I942" s="7">
        <v>0</v>
      </c>
      <c r="J942" s="7">
        <v>51.791800000000002</v>
      </c>
      <c r="K942" s="7">
        <v>2.2717000000000001</v>
      </c>
      <c r="L942" s="7">
        <v>3.0813999999999999</v>
      </c>
      <c r="M942" s="7">
        <v>117.654</v>
      </c>
      <c r="N942" s="7">
        <v>0.27750000000000002</v>
      </c>
      <c r="O942" s="7">
        <v>0</v>
      </c>
      <c r="P942" s="7">
        <v>0</v>
      </c>
      <c r="Q942" s="7">
        <v>164040</v>
      </c>
      <c r="R942" s="7">
        <v>9</v>
      </c>
      <c r="S942" s="7">
        <v>5812.25</v>
      </c>
      <c r="T942" s="7">
        <v>282.56</v>
      </c>
      <c r="U942" s="7">
        <v>7431.21</v>
      </c>
      <c r="V942" s="7">
        <v>212.55</v>
      </c>
      <c r="W942" s="7">
        <v>0</v>
      </c>
      <c r="X942" s="7">
        <v>337.46</v>
      </c>
      <c r="Y942" s="7">
        <v>0</v>
      </c>
      <c r="Z942" s="7">
        <v>2346.44</v>
      </c>
      <c r="AA942" s="7">
        <v>23717.85</v>
      </c>
      <c r="AB942" s="7">
        <v>292.70999999999998</v>
      </c>
      <c r="AC942" s="7">
        <v>0</v>
      </c>
      <c r="AD942" s="7">
        <v>1077.1199999999999</v>
      </c>
      <c r="AE942" s="7">
        <v>6357.66</v>
      </c>
      <c r="AF942" s="7">
        <v>224.19</v>
      </c>
      <c r="AG942" s="7">
        <v>16694.68</v>
      </c>
      <c r="AH942" s="7">
        <v>558.44000000000005</v>
      </c>
      <c r="AI942" s="7">
        <v>0</v>
      </c>
      <c r="AJ942" s="7">
        <v>10643870.810000001</v>
      </c>
      <c r="AK942" s="7">
        <v>0</v>
      </c>
      <c r="AL942" s="7">
        <v>160.71</v>
      </c>
      <c r="AM942" s="7">
        <v>0</v>
      </c>
      <c r="AN942" s="7">
        <v>44127871.009999998</v>
      </c>
      <c r="AO942" s="7">
        <v>0</v>
      </c>
      <c r="AP942" s="7">
        <v>1519.25</v>
      </c>
      <c r="AQ942" s="7">
        <v>0</v>
      </c>
      <c r="AR942" s="7">
        <v>0</v>
      </c>
      <c r="AS942" s="7">
        <v>0</v>
      </c>
      <c r="AT942" s="7">
        <v>673.88</v>
      </c>
      <c r="AU942" s="7">
        <v>0</v>
      </c>
      <c r="AV942" s="7">
        <v>2244.29</v>
      </c>
      <c r="AW942" s="7">
        <v>0</v>
      </c>
      <c r="AX942" s="7">
        <v>1101.8</v>
      </c>
      <c r="AY942" s="7">
        <v>0</v>
      </c>
      <c r="AZ942" s="7">
        <v>202022.22</v>
      </c>
      <c r="BA942" s="7">
        <v>1117.82</v>
      </c>
      <c r="BB942" s="7">
        <v>14.4</v>
      </c>
      <c r="BC942" s="7">
        <v>0</v>
      </c>
      <c r="BD942" s="7">
        <v>360.37</v>
      </c>
      <c r="BE942" s="7">
        <v>800657.31</v>
      </c>
      <c r="BF942" s="7">
        <v>8948.1200000000008</v>
      </c>
      <c r="BG942" s="7">
        <v>0</v>
      </c>
      <c r="BH942" s="7">
        <v>59691.519999999997</v>
      </c>
      <c r="BI942" s="7">
        <v>11592.35</v>
      </c>
      <c r="BJ942" s="7">
        <v>1529.74</v>
      </c>
      <c r="BK942" s="7">
        <v>77640.73</v>
      </c>
      <c r="BL942" s="7">
        <v>1285.26</v>
      </c>
      <c r="BM942" s="7">
        <v>0</v>
      </c>
      <c r="BN942" s="7">
        <v>392.81</v>
      </c>
      <c r="BO942" s="7">
        <v>13949.53</v>
      </c>
      <c r="BP942" s="7">
        <v>147.12</v>
      </c>
      <c r="BQ942" s="7">
        <v>7589.2</v>
      </c>
      <c r="BR942" s="7">
        <v>621.39</v>
      </c>
      <c r="BS942" s="7">
        <v>19787.12</v>
      </c>
      <c r="BT942" s="7">
        <v>542.94000000000005</v>
      </c>
      <c r="BU942" s="7">
        <v>7652.28</v>
      </c>
      <c r="BV942" s="7">
        <v>120.52</v>
      </c>
      <c r="BW942" s="7">
        <v>3.2328999999999999</v>
      </c>
      <c r="BX942" s="7">
        <v>0.2707</v>
      </c>
      <c r="BY942" s="7">
        <v>0.86870000000000003</v>
      </c>
    </row>
    <row r="943" spans="1:77" s="7" customFormat="1" x14ac:dyDescent="0.25">
      <c r="A943" s="7">
        <f t="shared" si="35"/>
        <v>388.79658792650918</v>
      </c>
      <c r="B943" s="7">
        <v>80.5</v>
      </c>
      <c r="C943" s="7">
        <v>-5.5</v>
      </c>
      <c r="E943" s="7">
        <v>70</v>
      </c>
      <c r="F943" s="7">
        <v>1</v>
      </c>
      <c r="G943" s="7">
        <v>70</v>
      </c>
      <c r="H943" s="7">
        <v>5.1459999999999999</v>
      </c>
      <c r="I943" s="7">
        <v>0</v>
      </c>
      <c r="J943" s="7">
        <v>719.51900000000001</v>
      </c>
      <c r="K943" s="7">
        <v>2.1482999999999999</v>
      </c>
      <c r="L943" s="7">
        <v>3.2584</v>
      </c>
      <c r="M943" s="7">
        <v>1545.7560000000001</v>
      </c>
      <c r="N943" s="7">
        <v>0.34899999999999998</v>
      </c>
      <c r="O943" s="7">
        <v>0</v>
      </c>
      <c r="P943" s="7">
        <v>0</v>
      </c>
      <c r="Q943" s="7">
        <v>158695</v>
      </c>
      <c r="R943" s="7">
        <v>9</v>
      </c>
      <c r="S943" s="7">
        <v>5595.18</v>
      </c>
      <c r="T943" s="7">
        <v>272.70999999999998</v>
      </c>
      <c r="U943" s="7">
        <v>7700.68</v>
      </c>
      <c r="V943" s="7">
        <v>208.29</v>
      </c>
      <c r="W943" s="7">
        <v>0</v>
      </c>
      <c r="X943" s="7">
        <v>314.48</v>
      </c>
      <c r="Y943" s="7">
        <v>0</v>
      </c>
      <c r="Z943" s="7">
        <v>2242.35</v>
      </c>
      <c r="AA943" s="7">
        <v>25114.55</v>
      </c>
      <c r="AB943" s="7">
        <v>292.42</v>
      </c>
      <c r="AC943" s="7">
        <v>0</v>
      </c>
      <c r="AD943" s="7">
        <v>1082.42</v>
      </c>
      <c r="AE943" s="7">
        <v>6833.1</v>
      </c>
      <c r="AF943" s="7">
        <v>227.73</v>
      </c>
      <c r="AG943" s="7">
        <v>18006.599999999999</v>
      </c>
      <c r="AH943" s="7">
        <v>568.09</v>
      </c>
      <c r="AI943" s="7">
        <v>0</v>
      </c>
      <c r="AJ943" s="7">
        <v>10698236.59</v>
      </c>
      <c r="AK943" s="7">
        <v>0</v>
      </c>
      <c r="AL943" s="7">
        <v>161.51</v>
      </c>
      <c r="AM943" s="7">
        <v>0</v>
      </c>
      <c r="AN943" s="7">
        <v>44353263.259999998</v>
      </c>
      <c r="AO943" s="7">
        <v>0</v>
      </c>
      <c r="AP943" s="7">
        <v>1526.96</v>
      </c>
      <c r="AQ943" s="7">
        <v>0</v>
      </c>
      <c r="AR943" s="7">
        <v>0</v>
      </c>
      <c r="AS943" s="7">
        <v>0</v>
      </c>
      <c r="AT943" s="7">
        <v>651.57000000000005</v>
      </c>
      <c r="AU943" s="7">
        <v>0</v>
      </c>
      <c r="AV943" s="7">
        <v>2248.65</v>
      </c>
      <c r="AW943" s="7">
        <v>0</v>
      </c>
      <c r="AX943" s="7">
        <v>1086.3800000000001</v>
      </c>
      <c r="AY943" s="7">
        <v>0</v>
      </c>
      <c r="AZ943" s="7">
        <v>203054.11</v>
      </c>
      <c r="BA943" s="7">
        <v>1232.56</v>
      </c>
      <c r="BB943" s="7">
        <v>14.95</v>
      </c>
      <c r="BC943" s="7">
        <v>0</v>
      </c>
      <c r="BD943" s="7">
        <v>360.97</v>
      </c>
      <c r="BE943" s="7">
        <v>810741.19</v>
      </c>
      <c r="BF943" s="7">
        <v>9086.0499999999993</v>
      </c>
      <c r="BG943" s="7">
        <v>0</v>
      </c>
      <c r="BH943" s="7">
        <v>65215.62</v>
      </c>
      <c r="BI943" s="7">
        <v>12055.47</v>
      </c>
      <c r="BJ943" s="7">
        <v>1542.86</v>
      </c>
      <c r="BK943" s="7">
        <v>76089.13</v>
      </c>
      <c r="BL943" s="7">
        <v>1283.3800000000001</v>
      </c>
      <c r="BM943" s="7">
        <v>0</v>
      </c>
      <c r="BN943" s="7">
        <v>427</v>
      </c>
      <c r="BO943" s="7">
        <v>13403.56</v>
      </c>
      <c r="BP943" s="7">
        <v>144.69999999999999</v>
      </c>
      <c r="BQ943" s="7">
        <v>0</v>
      </c>
      <c r="BR943" s="7">
        <v>2610.61</v>
      </c>
      <c r="BS943" s="7">
        <v>17801.05</v>
      </c>
      <c r="BT943" s="7">
        <v>517.30999999999995</v>
      </c>
      <c r="BU943" s="7">
        <v>5426.93</v>
      </c>
      <c r="BV943" s="7">
        <v>104.32</v>
      </c>
      <c r="BW943" s="7">
        <v>3.5034000000000001</v>
      </c>
      <c r="BX943" s="7">
        <v>4.0964</v>
      </c>
      <c r="BY943" s="7">
        <v>0.3357</v>
      </c>
    </row>
    <row r="944" spans="1:77" s="7" customFormat="1" x14ac:dyDescent="0.25">
      <c r="A944" s="7">
        <f t="shared" si="35"/>
        <v>388.96062992125985</v>
      </c>
      <c r="B944" s="7">
        <v>86.8</v>
      </c>
      <c r="C944" s="7">
        <v>-6.4</v>
      </c>
      <c r="E944" s="7">
        <v>75</v>
      </c>
      <c r="F944" s="7">
        <v>1</v>
      </c>
      <c r="G944" s="7">
        <v>75</v>
      </c>
      <c r="H944" s="7">
        <v>5.1559999999999997</v>
      </c>
      <c r="I944" s="7">
        <v>1E-4</v>
      </c>
      <c r="J944" s="7">
        <v>967.53610000000003</v>
      </c>
      <c r="K944" s="7">
        <v>2.3593999999999999</v>
      </c>
      <c r="L944" s="7">
        <v>2.9668999999999999</v>
      </c>
      <c r="M944" s="7">
        <v>2282.7840000000001</v>
      </c>
      <c r="N944" s="7">
        <v>0.2266</v>
      </c>
      <c r="O944" s="7">
        <v>0</v>
      </c>
      <c r="P944" s="7">
        <v>0</v>
      </c>
      <c r="Q944" s="7">
        <v>172035</v>
      </c>
      <c r="R944" s="7">
        <v>9</v>
      </c>
      <c r="S944" s="7">
        <v>6633.27</v>
      </c>
      <c r="T944" s="7">
        <v>290.95</v>
      </c>
      <c r="U944" s="7">
        <v>8460.75</v>
      </c>
      <c r="V944" s="7">
        <v>219.12</v>
      </c>
      <c r="W944" s="7">
        <v>0</v>
      </c>
      <c r="X944" s="7">
        <v>324.75</v>
      </c>
      <c r="Y944" s="7">
        <v>0</v>
      </c>
      <c r="Z944" s="7">
        <v>2240.73</v>
      </c>
      <c r="AA944" s="7">
        <v>26412.83</v>
      </c>
      <c r="AB944" s="7">
        <v>300.56</v>
      </c>
      <c r="AC944" s="7">
        <v>0</v>
      </c>
      <c r="AD944" s="7">
        <v>1076.03</v>
      </c>
      <c r="AE944" s="7">
        <v>6971.81</v>
      </c>
      <c r="AF944" s="7">
        <v>229.7</v>
      </c>
      <c r="AG944" s="7">
        <v>18371.900000000001</v>
      </c>
      <c r="AH944" s="7">
        <v>572.96</v>
      </c>
      <c r="AI944" s="7">
        <v>0</v>
      </c>
      <c r="AJ944" s="7">
        <v>10632389.800000001</v>
      </c>
      <c r="AK944" s="7">
        <v>0</v>
      </c>
      <c r="AL944" s="7">
        <v>160.63</v>
      </c>
      <c r="AM944" s="7">
        <v>0</v>
      </c>
      <c r="AN944" s="7">
        <v>44080272.469999999</v>
      </c>
      <c r="AO944" s="7">
        <v>0</v>
      </c>
      <c r="AP944" s="7">
        <v>1517.71</v>
      </c>
      <c r="AQ944" s="7">
        <v>0</v>
      </c>
      <c r="AR944" s="7">
        <v>0</v>
      </c>
      <c r="AS944" s="7">
        <v>0</v>
      </c>
      <c r="AT944" s="7">
        <v>641.16</v>
      </c>
      <c r="AU944" s="7">
        <v>0</v>
      </c>
      <c r="AV944" s="7">
        <v>2230.1799999999998</v>
      </c>
      <c r="AW944" s="7">
        <v>0</v>
      </c>
      <c r="AX944" s="7">
        <v>1073.9100000000001</v>
      </c>
      <c r="AY944" s="7">
        <v>0</v>
      </c>
      <c r="AZ944" s="7">
        <v>201804.34</v>
      </c>
      <c r="BA944" s="7">
        <v>1240.1600000000001</v>
      </c>
      <c r="BB944" s="7">
        <v>14.87</v>
      </c>
      <c r="BC944" s="7">
        <v>0</v>
      </c>
      <c r="BD944" s="7">
        <v>357.27</v>
      </c>
      <c r="BE944" s="7">
        <v>792273.76</v>
      </c>
      <c r="BF944" s="7">
        <v>8884.74</v>
      </c>
      <c r="BG944" s="7">
        <v>0</v>
      </c>
      <c r="BH944" s="7">
        <v>55074.67</v>
      </c>
      <c r="BI944" s="7">
        <v>9298.65</v>
      </c>
      <c r="BJ944" s="7">
        <v>1419.13</v>
      </c>
      <c r="BK944" s="7">
        <v>73162.880000000005</v>
      </c>
      <c r="BL944" s="7">
        <v>1212.52</v>
      </c>
      <c r="BM944" s="7">
        <v>0</v>
      </c>
      <c r="BN944" s="7">
        <v>347.21</v>
      </c>
      <c r="BO944" s="7">
        <v>11560.58</v>
      </c>
      <c r="BP944" s="7">
        <v>130.06</v>
      </c>
      <c r="BQ944" s="7">
        <v>15842.28</v>
      </c>
      <c r="BR944" s="7">
        <v>633.19000000000005</v>
      </c>
      <c r="BS944" s="7">
        <v>20547.849999999999</v>
      </c>
      <c r="BT944" s="7">
        <v>527.58000000000004</v>
      </c>
      <c r="BU944" s="7">
        <v>9223.27</v>
      </c>
      <c r="BV944" s="7">
        <v>126</v>
      </c>
      <c r="BW944" s="7">
        <v>2.4689000000000001</v>
      </c>
      <c r="BX944" s="7">
        <v>3.2732999999999999</v>
      </c>
      <c r="BY944" s="7">
        <v>0.55159999999999998</v>
      </c>
    </row>
    <row r="945" spans="1:77" s="7" customFormat="1" x14ac:dyDescent="0.25">
      <c r="A945" s="7">
        <f t="shared" si="35"/>
        <v>389.12467191601047</v>
      </c>
      <c r="B945" s="7">
        <v>87</v>
      </c>
      <c r="C945" s="7">
        <v>-7.2</v>
      </c>
      <c r="E945" s="7">
        <v>80</v>
      </c>
      <c r="F945" s="7">
        <v>1</v>
      </c>
      <c r="G945" s="7">
        <v>80</v>
      </c>
      <c r="H945" s="7">
        <v>5.1470000000000002</v>
      </c>
      <c r="I945" s="7">
        <v>1E-4</v>
      </c>
      <c r="J945" s="7">
        <v>897.78470000000004</v>
      </c>
      <c r="K945" s="7">
        <v>2.3315999999999999</v>
      </c>
      <c r="L945" s="7">
        <v>2.5733000000000001</v>
      </c>
      <c r="M945" s="7">
        <v>2093.3090000000002</v>
      </c>
      <c r="N945" s="7">
        <v>0.2427</v>
      </c>
      <c r="O945" s="7">
        <v>0</v>
      </c>
      <c r="P945" s="7">
        <v>0</v>
      </c>
      <c r="Q945" s="7">
        <v>186295</v>
      </c>
      <c r="R945" s="7">
        <v>8</v>
      </c>
      <c r="S945" s="7">
        <v>5234.26</v>
      </c>
      <c r="T945" s="7">
        <v>267.33999999999997</v>
      </c>
      <c r="U945" s="7">
        <v>7574.38</v>
      </c>
      <c r="V945" s="7">
        <v>205.1</v>
      </c>
      <c r="W945" s="7">
        <v>0</v>
      </c>
      <c r="X945" s="7">
        <v>313.92</v>
      </c>
      <c r="Y945" s="7">
        <v>0</v>
      </c>
      <c r="Z945" s="7">
        <v>2933.58</v>
      </c>
      <c r="AA945" s="7">
        <v>37110.44</v>
      </c>
      <c r="AB945" s="7">
        <v>336.02</v>
      </c>
      <c r="AC945" s="7">
        <v>0</v>
      </c>
      <c r="AD945" s="7">
        <v>1069.03</v>
      </c>
      <c r="AE945" s="7">
        <v>7417.5</v>
      </c>
      <c r="AF945" s="7">
        <v>243.91</v>
      </c>
      <c r="AG945" s="7">
        <v>19502.919999999998</v>
      </c>
      <c r="AH945" s="7">
        <v>609.19000000000005</v>
      </c>
      <c r="AI945" s="7">
        <v>0</v>
      </c>
      <c r="AJ945" s="7">
        <v>10471183.609999999</v>
      </c>
      <c r="AK945" s="7">
        <v>0</v>
      </c>
      <c r="AL945" s="7">
        <v>158.59</v>
      </c>
      <c r="AM945" s="7">
        <v>0</v>
      </c>
      <c r="AN945" s="7">
        <v>43411936.100000001</v>
      </c>
      <c r="AO945" s="7">
        <v>0</v>
      </c>
      <c r="AP945" s="7">
        <v>1494.74</v>
      </c>
      <c r="AQ945" s="7">
        <v>0</v>
      </c>
      <c r="AR945" s="7">
        <v>0</v>
      </c>
      <c r="AS945" s="7">
        <v>0</v>
      </c>
      <c r="AT945" s="7">
        <v>627.15</v>
      </c>
      <c r="AU945" s="7">
        <v>0</v>
      </c>
      <c r="AV945" s="7">
        <v>2190.34</v>
      </c>
      <c r="AW945" s="7">
        <v>0</v>
      </c>
      <c r="AX945" s="7">
        <v>1053.57</v>
      </c>
      <c r="AY945" s="7">
        <v>0</v>
      </c>
      <c r="AZ945" s="7">
        <v>198744.64</v>
      </c>
      <c r="BA945" s="7">
        <v>1325.08</v>
      </c>
      <c r="BB945" s="7">
        <v>15.93</v>
      </c>
      <c r="BC945" s="7">
        <v>0</v>
      </c>
      <c r="BD945" s="7">
        <v>351.82</v>
      </c>
      <c r="BE945" s="7">
        <v>775606.93</v>
      </c>
      <c r="BF945" s="7">
        <v>9002.19</v>
      </c>
      <c r="BG945" s="7">
        <v>0</v>
      </c>
      <c r="BH945" s="7">
        <v>50966.879999999997</v>
      </c>
      <c r="BI945" s="7">
        <v>11938.68</v>
      </c>
      <c r="BJ945" s="7">
        <v>1512.65</v>
      </c>
      <c r="BK945" s="7">
        <v>88905.47</v>
      </c>
      <c r="BL945" s="7">
        <v>1350.13</v>
      </c>
      <c r="BM945" s="7">
        <v>1350.75</v>
      </c>
      <c r="BN945" s="7">
        <v>197.48</v>
      </c>
      <c r="BO945" s="7">
        <v>12721.65</v>
      </c>
      <c r="BP945" s="7">
        <v>141.27000000000001</v>
      </c>
      <c r="BQ945" s="7">
        <v>0</v>
      </c>
      <c r="BR945" s="7">
        <v>1831.21</v>
      </c>
      <c r="BS945" s="7">
        <v>17150.45</v>
      </c>
      <c r="BT945" s="7">
        <v>530.72</v>
      </c>
      <c r="BU945" s="7">
        <v>14161.47</v>
      </c>
      <c r="BV945" s="7">
        <v>148.82</v>
      </c>
      <c r="BW945" s="7">
        <v>2.9759000000000002</v>
      </c>
      <c r="BX945" s="7">
        <v>5.4406999999999996</v>
      </c>
      <c r="BY945" s="7">
        <v>0.12970000000000001</v>
      </c>
    </row>
    <row r="946" spans="1:77" s="7" customFormat="1" x14ac:dyDescent="0.25">
      <c r="A946" s="7">
        <f t="shared" si="35"/>
        <v>389.28871391076115</v>
      </c>
      <c r="B946" s="7">
        <v>85</v>
      </c>
      <c r="C946" s="7">
        <v>-7.2</v>
      </c>
      <c r="E946" s="7">
        <v>85</v>
      </c>
      <c r="F946" s="7">
        <v>1</v>
      </c>
      <c r="G946" s="7">
        <v>85</v>
      </c>
      <c r="H946" s="7">
        <v>5.1379999999999999</v>
      </c>
      <c r="I946" s="7">
        <v>1E-4</v>
      </c>
      <c r="J946" s="7">
        <v>1013.612</v>
      </c>
      <c r="K946" s="7">
        <v>2.3622000000000001</v>
      </c>
      <c r="L946" s="7">
        <v>2.9632999999999998</v>
      </c>
      <c r="M946" s="7">
        <v>2394.357</v>
      </c>
      <c r="N946" s="7">
        <v>0.22489999999999999</v>
      </c>
      <c r="O946" s="7">
        <v>0</v>
      </c>
      <c r="P946" s="7">
        <v>0</v>
      </c>
      <c r="Q946" s="7">
        <v>181536</v>
      </c>
      <c r="R946" s="7">
        <v>8</v>
      </c>
      <c r="S946" s="7">
        <v>9433.09</v>
      </c>
      <c r="T946" s="7">
        <v>340.28</v>
      </c>
      <c r="U946" s="7">
        <v>9498.3799999999992</v>
      </c>
      <c r="V946" s="7">
        <v>242.07</v>
      </c>
      <c r="W946" s="7">
        <v>0</v>
      </c>
      <c r="X946" s="7">
        <v>359.55</v>
      </c>
      <c r="Y946" s="7">
        <v>0</v>
      </c>
      <c r="Z946" s="7">
        <v>2604.69</v>
      </c>
      <c r="AA946" s="7">
        <v>23021.4</v>
      </c>
      <c r="AB946" s="7">
        <v>300.68</v>
      </c>
      <c r="AC946" s="7">
        <v>0</v>
      </c>
      <c r="AD946" s="7">
        <v>1102.22</v>
      </c>
      <c r="AE946" s="7">
        <v>6704.46</v>
      </c>
      <c r="AF946" s="7">
        <v>234.59</v>
      </c>
      <c r="AG946" s="7">
        <v>17657.52</v>
      </c>
      <c r="AH946" s="7">
        <v>585.12</v>
      </c>
      <c r="AI946" s="7">
        <v>0</v>
      </c>
      <c r="AJ946" s="7">
        <v>10939868.699999999</v>
      </c>
      <c r="AK946" s="7">
        <v>0</v>
      </c>
      <c r="AL946" s="7">
        <v>164.68</v>
      </c>
      <c r="AM946" s="7">
        <v>0</v>
      </c>
      <c r="AN946" s="7">
        <v>45355033.280000001</v>
      </c>
      <c r="AO946" s="7">
        <v>0</v>
      </c>
      <c r="AP946" s="7">
        <v>1561.63</v>
      </c>
      <c r="AQ946" s="7">
        <v>0</v>
      </c>
      <c r="AR946" s="7">
        <v>0</v>
      </c>
      <c r="AS946" s="7">
        <v>0</v>
      </c>
      <c r="AT946" s="7">
        <v>673.83</v>
      </c>
      <c r="AU946" s="7">
        <v>0</v>
      </c>
      <c r="AV946" s="7">
        <v>2308.13</v>
      </c>
      <c r="AW946" s="7">
        <v>0</v>
      </c>
      <c r="AX946" s="7">
        <v>1116.49</v>
      </c>
      <c r="AY946" s="7">
        <v>0</v>
      </c>
      <c r="AZ946" s="7">
        <v>207640.3</v>
      </c>
      <c r="BA946" s="7">
        <v>1192.1400000000001</v>
      </c>
      <c r="BB946" s="7">
        <v>15.18</v>
      </c>
      <c r="BC946" s="7">
        <v>0</v>
      </c>
      <c r="BD946" s="7">
        <v>367.94</v>
      </c>
      <c r="BE946" s="7">
        <v>821419.56</v>
      </c>
      <c r="BF946" s="7">
        <v>9485.8799999999992</v>
      </c>
      <c r="BG946" s="7">
        <v>0</v>
      </c>
      <c r="BH946" s="7">
        <v>46619.87</v>
      </c>
      <c r="BI946" s="7">
        <v>6127.63</v>
      </c>
      <c r="BJ946" s="7">
        <v>1504.79</v>
      </c>
      <c r="BK946" s="7">
        <v>53417.46</v>
      </c>
      <c r="BL946" s="7">
        <v>1122.49</v>
      </c>
      <c r="BM946" s="7">
        <v>0</v>
      </c>
      <c r="BN946" s="7">
        <v>308.05</v>
      </c>
      <c r="BO946" s="7">
        <v>14609.11</v>
      </c>
      <c r="BP946" s="7">
        <v>150.47999999999999</v>
      </c>
      <c r="BQ946" s="7">
        <v>0</v>
      </c>
      <c r="BR946" s="7">
        <v>1704.7</v>
      </c>
      <c r="BS946" s="7">
        <v>20370.71</v>
      </c>
      <c r="BT946" s="7">
        <v>529.79999999999995</v>
      </c>
      <c r="BU946" s="7">
        <v>16548.55</v>
      </c>
      <c r="BV946" s="7">
        <v>161.47999999999999</v>
      </c>
      <c r="BW946" s="7">
        <v>3.0602999999999998</v>
      </c>
      <c r="BX946" s="7">
        <v>1.9759</v>
      </c>
      <c r="BY946" s="7">
        <v>0.45669999999999999</v>
      </c>
    </row>
    <row r="947" spans="1:77" s="7" customFormat="1" x14ac:dyDescent="0.25">
      <c r="A947" s="7">
        <f t="shared" si="35"/>
        <v>389.45275590551182</v>
      </c>
      <c r="B947" s="7">
        <v>87.9</v>
      </c>
      <c r="C947" s="7">
        <v>-11.1</v>
      </c>
      <c r="E947" s="7">
        <v>90</v>
      </c>
      <c r="F947" s="7">
        <v>1</v>
      </c>
      <c r="G947" s="7">
        <v>90</v>
      </c>
      <c r="H947" s="7">
        <v>5.1559999999999997</v>
      </c>
      <c r="I947" s="7">
        <v>0</v>
      </c>
      <c r="J947" s="7">
        <v>51.611600000000003</v>
      </c>
      <c r="K947" s="7">
        <v>2.2541000000000002</v>
      </c>
      <c r="L947" s="7">
        <v>2.6617999999999999</v>
      </c>
      <c r="M947" s="7">
        <v>116.3379</v>
      </c>
      <c r="N947" s="7">
        <v>0.28760000000000002</v>
      </c>
      <c r="O947" s="7">
        <v>0</v>
      </c>
      <c r="P947" s="7">
        <v>0</v>
      </c>
      <c r="Q947" s="7">
        <v>165650</v>
      </c>
      <c r="R947" s="7">
        <v>9</v>
      </c>
      <c r="S947" s="7">
        <v>2569.5700000000002</v>
      </c>
      <c r="T947" s="7">
        <v>223.44</v>
      </c>
      <c r="U947" s="7">
        <v>6508.39</v>
      </c>
      <c r="V947" s="7">
        <v>194.71</v>
      </c>
      <c r="W947" s="7">
        <v>0</v>
      </c>
      <c r="X947" s="7">
        <v>304.69</v>
      </c>
      <c r="Y947" s="7">
        <v>0</v>
      </c>
      <c r="Z947" s="7">
        <v>2449.1</v>
      </c>
      <c r="AA947" s="7">
        <v>31614.83</v>
      </c>
      <c r="AB947" s="7">
        <v>319.45</v>
      </c>
      <c r="AC947" s="7">
        <v>0</v>
      </c>
      <c r="AD947" s="7">
        <v>1090.01</v>
      </c>
      <c r="AE947" s="7">
        <v>6803.84</v>
      </c>
      <c r="AF947" s="7">
        <v>235.99</v>
      </c>
      <c r="AG947" s="7">
        <v>17941.68</v>
      </c>
      <c r="AH947" s="7">
        <v>588.91</v>
      </c>
      <c r="AI947" s="7">
        <v>0</v>
      </c>
      <c r="AJ947" s="7">
        <v>10707061.49</v>
      </c>
      <c r="AK947" s="7">
        <v>0</v>
      </c>
      <c r="AL947" s="7">
        <v>162.01</v>
      </c>
      <c r="AM947" s="7">
        <v>0</v>
      </c>
      <c r="AN947" s="7">
        <v>44389849.979999997</v>
      </c>
      <c r="AO947" s="7">
        <v>0</v>
      </c>
      <c r="AP947" s="7">
        <v>1528.29</v>
      </c>
      <c r="AQ947" s="7">
        <v>0</v>
      </c>
      <c r="AR947" s="7">
        <v>0</v>
      </c>
      <c r="AS947" s="7">
        <v>0</v>
      </c>
      <c r="AT947" s="7">
        <v>653.61</v>
      </c>
      <c r="AU947" s="7">
        <v>0</v>
      </c>
      <c r="AV947" s="7">
        <v>2250.8200000000002</v>
      </c>
      <c r="AW947" s="7">
        <v>0</v>
      </c>
      <c r="AX947" s="7">
        <v>1090.33</v>
      </c>
      <c r="AY947" s="7">
        <v>0</v>
      </c>
      <c r="AZ947" s="7">
        <v>203221.59</v>
      </c>
      <c r="BA947" s="7">
        <v>1210.8499999999999</v>
      </c>
      <c r="BB947" s="7">
        <v>15.29</v>
      </c>
      <c r="BC947" s="7">
        <v>0</v>
      </c>
      <c r="BD947" s="7">
        <v>360.58</v>
      </c>
      <c r="BE947" s="7">
        <v>794335.42</v>
      </c>
      <c r="BF947" s="7">
        <v>9148.65</v>
      </c>
      <c r="BG947" s="7">
        <v>0</v>
      </c>
      <c r="BH947" s="7">
        <v>73931.06</v>
      </c>
      <c r="BI947" s="7">
        <v>9831.26</v>
      </c>
      <c r="BJ947" s="7">
        <v>1483.39</v>
      </c>
      <c r="BK947" s="7">
        <v>83842.47</v>
      </c>
      <c r="BL947" s="7">
        <v>1344.46</v>
      </c>
      <c r="BM947" s="7">
        <v>0</v>
      </c>
      <c r="BN947" s="7">
        <v>509.08</v>
      </c>
      <c r="BO947" s="7">
        <v>14320.12</v>
      </c>
      <c r="BP947" s="7">
        <v>150.99</v>
      </c>
      <c r="BQ947" s="7">
        <v>0</v>
      </c>
      <c r="BR947" s="7">
        <v>2645.52</v>
      </c>
      <c r="BS947" s="7">
        <v>16638.150000000001</v>
      </c>
      <c r="BT947" s="7">
        <v>525.76</v>
      </c>
      <c r="BU947" s="7">
        <v>14383.44</v>
      </c>
      <c r="BV947" s="7">
        <v>150.72999999999999</v>
      </c>
      <c r="BW947" s="7">
        <v>2.4483000000000001</v>
      </c>
      <c r="BX947" s="7">
        <v>1.3523000000000001</v>
      </c>
      <c r="BY947" s="7">
        <v>1.1671</v>
      </c>
    </row>
    <row r="948" spans="1:77" s="7" customFormat="1" x14ac:dyDescent="0.25">
      <c r="A948" s="7">
        <f t="shared" si="35"/>
        <v>389.61679790026244</v>
      </c>
      <c r="B948" s="7">
        <v>85.5</v>
      </c>
      <c r="C948" s="7">
        <v>-11</v>
      </c>
      <c r="E948" s="7">
        <v>95</v>
      </c>
      <c r="F948" s="7">
        <v>1</v>
      </c>
      <c r="G948" s="7">
        <v>95</v>
      </c>
      <c r="H948" s="7">
        <v>5.2480000000000002</v>
      </c>
      <c r="I948" s="7">
        <v>0</v>
      </c>
      <c r="J948" s="7">
        <v>676.11440000000005</v>
      </c>
      <c r="K948" s="7">
        <v>2.2723</v>
      </c>
      <c r="L948" s="7">
        <v>2.6404000000000001</v>
      </c>
      <c r="M948" s="7">
        <v>1536.365</v>
      </c>
      <c r="N948" s="7">
        <v>0.27710000000000001</v>
      </c>
      <c r="O948" s="7">
        <v>0</v>
      </c>
      <c r="P948" s="7">
        <v>0</v>
      </c>
      <c r="Q948" s="7">
        <v>166224</v>
      </c>
      <c r="R948" s="7">
        <v>9</v>
      </c>
      <c r="S948" s="7">
        <v>6464.87</v>
      </c>
      <c r="T948" s="7">
        <v>291.62</v>
      </c>
      <c r="U948" s="7">
        <v>8714.0300000000007</v>
      </c>
      <c r="V948" s="7">
        <v>223.49</v>
      </c>
      <c r="W948" s="7">
        <v>0</v>
      </c>
      <c r="X948" s="7">
        <v>330.88</v>
      </c>
      <c r="Y948" s="7">
        <v>0</v>
      </c>
      <c r="Z948" s="7">
        <v>2227.65</v>
      </c>
      <c r="AA948" s="7">
        <v>23303.66</v>
      </c>
      <c r="AB948" s="7">
        <v>291.64</v>
      </c>
      <c r="AC948" s="7">
        <v>0</v>
      </c>
      <c r="AD948" s="7">
        <v>1085.31</v>
      </c>
      <c r="AE948" s="7">
        <v>7041.82</v>
      </c>
      <c r="AF948" s="7">
        <v>229.09</v>
      </c>
      <c r="AG948" s="7">
        <v>18535.55</v>
      </c>
      <c r="AH948" s="7">
        <v>571.17999999999995</v>
      </c>
      <c r="AI948" s="7">
        <v>0</v>
      </c>
      <c r="AJ948" s="7">
        <v>10753133.93</v>
      </c>
      <c r="AK948" s="7">
        <v>0</v>
      </c>
      <c r="AL948" s="7">
        <v>162.08000000000001</v>
      </c>
      <c r="AM948" s="7">
        <v>0</v>
      </c>
      <c r="AN948" s="7">
        <v>44580859.289999999</v>
      </c>
      <c r="AO948" s="7">
        <v>0</v>
      </c>
      <c r="AP948" s="7">
        <v>1534.93</v>
      </c>
      <c r="AQ948" s="7">
        <v>0</v>
      </c>
      <c r="AR948" s="7">
        <v>0</v>
      </c>
      <c r="AS948" s="7">
        <v>0</v>
      </c>
      <c r="AT948" s="7">
        <v>652.76</v>
      </c>
      <c r="AU948" s="7">
        <v>0</v>
      </c>
      <c r="AV948" s="7">
        <v>2255.6799999999998</v>
      </c>
      <c r="AW948" s="7">
        <v>0</v>
      </c>
      <c r="AX948" s="7">
        <v>1081.73</v>
      </c>
      <c r="AY948" s="7">
        <v>0</v>
      </c>
      <c r="AZ948" s="7">
        <v>204096.09</v>
      </c>
      <c r="BA948" s="7">
        <v>1259.08</v>
      </c>
      <c r="BB948" s="7">
        <v>14.91</v>
      </c>
      <c r="BC948" s="7">
        <v>0</v>
      </c>
      <c r="BD948" s="7">
        <v>360.81</v>
      </c>
      <c r="BE948" s="7">
        <v>786116.4</v>
      </c>
      <c r="BF948" s="7">
        <v>8736.85</v>
      </c>
      <c r="BG948" s="7">
        <v>0</v>
      </c>
      <c r="BH948" s="7">
        <v>59102.57</v>
      </c>
      <c r="BI948" s="7">
        <v>13815.22</v>
      </c>
      <c r="BJ948" s="7">
        <v>1509.61</v>
      </c>
      <c r="BK948" s="7">
        <v>87622.89</v>
      </c>
      <c r="BL948" s="7">
        <v>1323.51</v>
      </c>
      <c r="BM948" s="7">
        <v>0</v>
      </c>
      <c r="BN948" s="7">
        <v>378.9</v>
      </c>
      <c r="BO948" s="7">
        <v>9989.65</v>
      </c>
      <c r="BP948" s="7">
        <v>124.28</v>
      </c>
      <c r="BQ948" s="7">
        <v>7968.85</v>
      </c>
      <c r="BR948" s="7">
        <v>598.22</v>
      </c>
      <c r="BS948" s="7">
        <v>17635.54</v>
      </c>
      <c r="BT948" s="7">
        <v>525.5</v>
      </c>
      <c r="BU948" s="7">
        <v>11532.45</v>
      </c>
      <c r="BV948" s="7">
        <v>136.01</v>
      </c>
      <c r="BW948" s="7">
        <v>1.8629</v>
      </c>
      <c r="BX948" s="7">
        <v>4.2617000000000003</v>
      </c>
      <c r="BY948" s="7">
        <v>0.64910000000000001</v>
      </c>
    </row>
    <row r="949" spans="1:77" s="7" customFormat="1" x14ac:dyDescent="0.25">
      <c r="A949" s="7">
        <f t="shared" si="35"/>
        <v>389.78083989501312</v>
      </c>
      <c r="B949" s="7">
        <v>90.4</v>
      </c>
      <c r="C949" s="7">
        <v>-6.4</v>
      </c>
      <c r="E949" s="7">
        <v>100</v>
      </c>
      <c r="F949" s="7">
        <v>1</v>
      </c>
      <c r="G949" s="7">
        <v>100</v>
      </c>
      <c r="H949" s="7">
        <v>5.1420000000000003</v>
      </c>
      <c r="I949" s="7">
        <v>0</v>
      </c>
      <c r="J949" s="7">
        <v>695.89940000000001</v>
      </c>
      <c r="K949" s="7">
        <v>2.3584999999999998</v>
      </c>
      <c r="L949" s="7">
        <v>2.544</v>
      </c>
      <c r="M949" s="7">
        <v>1641.2670000000001</v>
      </c>
      <c r="N949" s="7">
        <v>0.2271</v>
      </c>
      <c r="O949" s="7">
        <v>0</v>
      </c>
      <c r="P949" s="7">
        <v>0</v>
      </c>
      <c r="Q949" s="7">
        <v>177469</v>
      </c>
      <c r="R949" s="7">
        <v>8</v>
      </c>
      <c r="S949" s="7">
        <v>4937.9799999999996</v>
      </c>
      <c r="T949" s="7">
        <v>270.83999999999997</v>
      </c>
      <c r="U949" s="7">
        <v>7638</v>
      </c>
      <c r="V949" s="7">
        <v>212.25</v>
      </c>
      <c r="W949" s="7">
        <v>0</v>
      </c>
      <c r="X949" s="7">
        <v>322.12</v>
      </c>
      <c r="Y949" s="7">
        <v>0</v>
      </c>
      <c r="Z949" s="7">
        <v>2594.2600000000002</v>
      </c>
      <c r="AA949" s="7">
        <v>32035.27</v>
      </c>
      <c r="AB949" s="7">
        <v>325.02</v>
      </c>
      <c r="AC949" s="7">
        <v>0</v>
      </c>
      <c r="AD949" s="7">
        <v>1082.56</v>
      </c>
      <c r="AE949" s="7">
        <v>7035.44</v>
      </c>
      <c r="AF949" s="7">
        <v>234.95</v>
      </c>
      <c r="AG949" s="7">
        <v>18459.68</v>
      </c>
      <c r="AH949" s="7">
        <v>585.66999999999996</v>
      </c>
      <c r="AI949" s="7">
        <v>0</v>
      </c>
      <c r="AJ949" s="7">
        <v>10660103.199999999</v>
      </c>
      <c r="AK949" s="7">
        <v>0</v>
      </c>
      <c r="AL949" s="7">
        <v>160.87</v>
      </c>
      <c r="AM949" s="7">
        <v>0</v>
      </c>
      <c r="AN949" s="7">
        <v>44195168</v>
      </c>
      <c r="AO949" s="7">
        <v>0</v>
      </c>
      <c r="AP949" s="7">
        <v>1521.7</v>
      </c>
      <c r="AQ949" s="7">
        <v>0</v>
      </c>
      <c r="AR949" s="7">
        <v>0</v>
      </c>
      <c r="AS949" s="7">
        <v>0</v>
      </c>
      <c r="AT949" s="7">
        <v>647.5</v>
      </c>
      <c r="AU949" s="7">
        <v>0</v>
      </c>
      <c r="AV949" s="7">
        <v>2251.12</v>
      </c>
      <c r="AW949" s="7">
        <v>0</v>
      </c>
      <c r="AX949" s="7">
        <v>1080.3599999999999</v>
      </c>
      <c r="AY949" s="7">
        <v>0</v>
      </c>
      <c r="AZ949" s="7">
        <v>202330.33</v>
      </c>
      <c r="BA949" s="7">
        <v>1215.93</v>
      </c>
      <c r="BB949" s="7">
        <v>14.84</v>
      </c>
      <c r="BC949" s="7">
        <v>0</v>
      </c>
      <c r="BD949" s="7">
        <v>360.09</v>
      </c>
      <c r="BE949" s="7">
        <v>748299.26</v>
      </c>
      <c r="BF949" s="7">
        <v>8582.89</v>
      </c>
      <c r="BG949" s="7">
        <v>0</v>
      </c>
      <c r="BH949" s="7">
        <v>47283.67</v>
      </c>
      <c r="BI949" s="7">
        <v>8791.81</v>
      </c>
      <c r="BJ949" s="7">
        <v>1337.35</v>
      </c>
      <c r="BK949" s="7">
        <v>85088.47</v>
      </c>
      <c r="BL949" s="7">
        <v>1244.7</v>
      </c>
      <c r="BM949" s="7">
        <v>0</v>
      </c>
      <c r="BN949" s="7">
        <v>315.58</v>
      </c>
      <c r="BO949" s="7">
        <v>10477.89</v>
      </c>
      <c r="BP949" s="7">
        <v>121.88</v>
      </c>
      <c r="BQ949" s="7">
        <v>46612.95</v>
      </c>
      <c r="BR949" s="7">
        <v>793.66</v>
      </c>
      <c r="BS949" s="7">
        <v>22326.720000000001</v>
      </c>
      <c r="BT949" s="7">
        <v>576.9</v>
      </c>
      <c r="BU949" s="7">
        <v>7080.61</v>
      </c>
      <c r="BV949" s="7">
        <v>120.63</v>
      </c>
      <c r="BW949" s="7">
        <v>2.6450999999999998</v>
      </c>
      <c r="BX949" s="7">
        <v>3.7273999999999998</v>
      </c>
      <c r="BY949" s="7">
        <v>0.5464</v>
      </c>
    </row>
    <row r="950" spans="1:77" s="7" customFormat="1" x14ac:dyDescent="0.25">
      <c r="A950" s="7">
        <f t="shared" si="35"/>
        <v>389.94488188976379</v>
      </c>
      <c r="B950" s="7">
        <v>86.4</v>
      </c>
      <c r="C950" s="7">
        <v>-7.8</v>
      </c>
      <c r="E950" s="7">
        <v>105</v>
      </c>
      <c r="F950" s="7">
        <v>1</v>
      </c>
      <c r="G950" s="7">
        <v>105</v>
      </c>
      <c r="H950" s="7">
        <v>5.1740000000000004</v>
      </c>
      <c r="I950" s="7">
        <v>0</v>
      </c>
      <c r="J950" s="7">
        <v>51.791800000000002</v>
      </c>
      <c r="K950" s="7">
        <v>2.3153000000000001</v>
      </c>
      <c r="L950" s="7">
        <v>3.0232999999999999</v>
      </c>
      <c r="M950" s="7">
        <v>119.91589999999999</v>
      </c>
      <c r="N950" s="7">
        <v>0.25209999999999999</v>
      </c>
      <c r="O950" s="7">
        <v>0</v>
      </c>
      <c r="P950" s="7">
        <v>0</v>
      </c>
      <c r="Q950" s="7">
        <v>178901</v>
      </c>
      <c r="R950" s="7">
        <v>8</v>
      </c>
      <c r="S950" s="7">
        <v>9138.2999999999993</v>
      </c>
      <c r="T950" s="7">
        <v>332.35</v>
      </c>
      <c r="U950" s="7">
        <v>10104.59</v>
      </c>
      <c r="V950" s="7">
        <v>243.55</v>
      </c>
      <c r="W950" s="7">
        <v>0</v>
      </c>
      <c r="X950" s="7">
        <v>351.09</v>
      </c>
      <c r="Y950" s="7">
        <v>0</v>
      </c>
      <c r="Z950" s="7">
        <v>2170.86</v>
      </c>
      <c r="AA950" s="7">
        <v>22629.5</v>
      </c>
      <c r="AB950" s="7">
        <v>295.43</v>
      </c>
      <c r="AC950" s="7">
        <v>0</v>
      </c>
      <c r="AD950" s="7">
        <v>1091.47</v>
      </c>
      <c r="AE950" s="7">
        <v>7040.4</v>
      </c>
      <c r="AF950" s="7">
        <v>233.25</v>
      </c>
      <c r="AG950" s="7">
        <v>18552.45</v>
      </c>
      <c r="AH950" s="7">
        <v>581.73</v>
      </c>
      <c r="AI950" s="7">
        <v>0</v>
      </c>
      <c r="AJ950" s="7">
        <v>10829841.42</v>
      </c>
      <c r="AK950" s="7">
        <v>0</v>
      </c>
      <c r="AL950" s="7">
        <v>163.36000000000001</v>
      </c>
      <c r="AM950" s="7">
        <v>0</v>
      </c>
      <c r="AN950" s="7">
        <v>44898876.890000001</v>
      </c>
      <c r="AO950" s="7">
        <v>0</v>
      </c>
      <c r="AP950" s="7">
        <v>1545.81</v>
      </c>
      <c r="AQ950" s="7">
        <v>0</v>
      </c>
      <c r="AR950" s="7">
        <v>0</v>
      </c>
      <c r="AS950" s="7">
        <v>0</v>
      </c>
      <c r="AT950" s="7">
        <v>656.16</v>
      </c>
      <c r="AU950" s="7">
        <v>0</v>
      </c>
      <c r="AV950" s="7">
        <v>2277.4899999999998</v>
      </c>
      <c r="AW950" s="7">
        <v>0</v>
      </c>
      <c r="AX950" s="7">
        <v>1099.3499999999999</v>
      </c>
      <c r="AY950" s="7">
        <v>0</v>
      </c>
      <c r="AZ950" s="7">
        <v>205551.99</v>
      </c>
      <c r="BA950" s="7">
        <v>1258.27</v>
      </c>
      <c r="BB950" s="7">
        <v>15.17</v>
      </c>
      <c r="BC950" s="7">
        <v>0</v>
      </c>
      <c r="BD950" s="7">
        <v>364.58</v>
      </c>
      <c r="BE950" s="7">
        <v>797591.51</v>
      </c>
      <c r="BF950" s="7">
        <v>9014.1200000000008</v>
      </c>
      <c r="BG950" s="7">
        <v>0</v>
      </c>
      <c r="BH950" s="7">
        <v>49832.47</v>
      </c>
      <c r="BI950" s="7">
        <v>8924.31</v>
      </c>
      <c r="BJ950" s="7">
        <v>1482.56</v>
      </c>
      <c r="BK950" s="7">
        <v>77467.850000000006</v>
      </c>
      <c r="BL950" s="7">
        <v>1277.74</v>
      </c>
      <c r="BM950" s="7">
        <v>0</v>
      </c>
      <c r="BN950" s="7">
        <v>344.56</v>
      </c>
      <c r="BO950" s="7">
        <v>13891.32</v>
      </c>
      <c r="BP950" s="7">
        <v>146.27000000000001</v>
      </c>
      <c r="BQ950" s="7">
        <v>0</v>
      </c>
      <c r="BR950" s="7">
        <v>1976.58</v>
      </c>
      <c r="BS950" s="7">
        <v>18639.810000000001</v>
      </c>
      <c r="BT950" s="7">
        <v>530.42999999999995</v>
      </c>
      <c r="BU950" s="7">
        <v>14761.7</v>
      </c>
      <c r="BV950" s="7">
        <v>151.82</v>
      </c>
      <c r="BW950" s="7">
        <v>1.4827999999999999</v>
      </c>
      <c r="BX950" s="7">
        <v>2.5465</v>
      </c>
      <c r="BY950" s="7">
        <v>0.86629999999999996</v>
      </c>
    </row>
    <row r="951" spans="1:77" s="7" customFormat="1" x14ac:dyDescent="0.25">
      <c r="A951" s="7">
        <f t="shared" si="35"/>
        <v>390.10892388451441</v>
      </c>
      <c r="B951" s="7">
        <v>87.3</v>
      </c>
      <c r="C951" s="7">
        <v>-6.9</v>
      </c>
      <c r="E951" s="7">
        <v>110</v>
      </c>
      <c r="F951" s="7">
        <v>1</v>
      </c>
      <c r="G951" s="7">
        <v>110</v>
      </c>
      <c r="H951" s="7">
        <v>5.1550000000000002</v>
      </c>
      <c r="I951" s="7">
        <v>0</v>
      </c>
      <c r="J951" s="7">
        <v>1087.3230000000001</v>
      </c>
      <c r="K951" s="7">
        <v>2.3475000000000001</v>
      </c>
      <c r="L951" s="7">
        <v>2.5558999999999998</v>
      </c>
      <c r="M951" s="7">
        <v>2552.5320000000002</v>
      </c>
      <c r="N951" s="7">
        <v>0.2334</v>
      </c>
      <c r="O951" s="7">
        <v>0</v>
      </c>
      <c r="P951" s="7">
        <v>0</v>
      </c>
      <c r="Q951" s="7">
        <v>180438</v>
      </c>
      <c r="R951" s="7">
        <v>8</v>
      </c>
      <c r="S951" s="7">
        <v>9386.3700000000008</v>
      </c>
      <c r="T951" s="7">
        <v>332.62</v>
      </c>
      <c r="U951" s="7">
        <v>10669.6</v>
      </c>
      <c r="V951" s="7">
        <v>246.16</v>
      </c>
      <c r="W951" s="7">
        <v>0</v>
      </c>
      <c r="X951" s="7">
        <v>349.19</v>
      </c>
      <c r="Y951" s="7">
        <v>0</v>
      </c>
      <c r="Z951" s="7">
        <v>1908.29</v>
      </c>
      <c r="AA951" s="7">
        <v>22600.58</v>
      </c>
      <c r="AB951" s="7">
        <v>292.16000000000003</v>
      </c>
      <c r="AC951" s="7">
        <v>0</v>
      </c>
      <c r="AD951" s="7">
        <v>1070.1400000000001</v>
      </c>
      <c r="AE951" s="7">
        <v>7209.46</v>
      </c>
      <c r="AF951" s="7">
        <v>229.93</v>
      </c>
      <c r="AG951" s="7">
        <v>18978.66</v>
      </c>
      <c r="AH951" s="7">
        <v>573.01</v>
      </c>
      <c r="AI951" s="7">
        <v>0</v>
      </c>
      <c r="AJ951" s="7">
        <v>10614291.300000001</v>
      </c>
      <c r="AK951" s="7">
        <v>0</v>
      </c>
      <c r="AL951" s="7">
        <v>160.24</v>
      </c>
      <c r="AM951" s="7">
        <v>0</v>
      </c>
      <c r="AN951" s="7">
        <v>44005238.840000004</v>
      </c>
      <c r="AO951" s="7">
        <v>0</v>
      </c>
      <c r="AP951" s="7">
        <v>1515.02</v>
      </c>
      <c r="AQ951" s="7">
        <v>0</v>
      </c>
      <c r="AR951" s="7">
        <v>0</v>
      </c>
      <c r="AS951" s="7">
        <v>0</v>
      </c>
      <c r="AT951" s="7">
        <v>638.22</v>
      </c>
      <c r="AU951" s="7">
        <v>0</v>
      </c>
      <c r="AV951" s="7">
        <v>2224.81</v>
      </c>
      <c r="AW951" s="7">
        <v>0</v>
      </c>
      <c r="AX951" s="7">
        <v>1065.3599999999999</v>
      </c>
      <c r="AY951" s="7">
        <v>0</v>
      </c>
      <c r="AZ951" s="7">
        <v>201460.83</v>
      </c>
      <c r="BA951" s="7">
        <v>1278.3499999999999</v>
      </c>
      <c r="BB951" s="7">
        <v>14.83</v>
      </c>
      <c r="BC951" s="7">
        <v>0</v>
      </c>
      <c r="BD951" s="7">
        <v>356.04</v>
      </c>
      <c r="BE951" s="7">
        <v>758596.74</v>
      </c>
      <c r="BF951" s="7">
        <v>8365.64</v>
      </c>
      <c r="BG951" s="7">
        <v>0</v>
      </c>
      <c r="BH951" s="7">
        <v>47732.15</v>
      </c>
      <c r="BI951" s="7">
        <v>16201.87</v>
      </c>
      <c r="BJ951" s="7">
        <v>1532.2</v>
      </c>
      <c r="BK951" s="7">
        <v>105368.79</v>
      </c>
      <c r="BL951" s="7">
        <v>1406.15</v>
      </c>
      <c r="BM951" s="7">
        <v>0</v>
      </c>
      <c r="BN951" s="7">
        <v>329.02</v>
      </c>
      <c r="BO951" s="7">
        <v>10665.02</v>
      </c>
      <c r="BP951" s="7">
        <v>128.22999999999999</v>
      </c>
      <c r="BQ951" s="7">
        <v>11778.58</v>
      </c>
      <c r="BR951" s="7">
        <v>643.84</v>
      </c>
      <c r="BS951" s="7">
        <v>19252.93</v>
      </c>
      <c r="BT951" s="7">
        <v>558.19000000000005</v>
      </c>
      <c r="BU951" s="7">
        <v>8013.03</v>
      </c>
      <c r="BV951" s="7">
        <v>122.09</v>
      </c>
      <c r="BW951" s="7">
        <v>2.4546999999999999</v>
      </c>
      <c r="BX951" s="7">
        <v>5.7653999999999996</v>
      </c>
      <c r="BY951" s="7">
        <v>0.23180000000000001</v>
      </c>
    </row>
    <row r="952" spans="1:77" s="7" customFormat="1" x14ac:dyDescent="0.25">
      <c r="A952" s="7">
        <f t="shared" si="35"/>
        <v>390.27296587926509</v>
      </c>
      <c r="B952" s="7">
        <v>87.6</v>
      </c>
      <c r="C952" s="7">
        <v>-10.8</v>
      </c>
      <c r="E952" s="7">
        <v>115</v>
      </c>
      <c r="F952" s="7">
        <v>1</v>
      </c>
      <c r="G952" s="7">
        <v>115</v>
      </c>
      <c r="H952" s="7">
        <v>5.1760000000000002</v>
      </c>
      <c r="I952" s="7">
        <v>0</v>
      </c>
      <c r="J952" s="7">
        <v>51.811799999999998</v>
      </c>
      <c r="K952" s="7">
        <v>2.0836999999999999</v>
      </c>
      <c r="L952" s="7">
        <v>3.3593999999999999</v>
      </c>
      <c r="M952" s="7">
        <v>107.96210000000001</v>
      </c>
      <c r="N952" s="7">
        <v>0.38650000000000001</v>
      </c>
      <c r="O952" s="7">
        <v>0</v>
      </c>
      <c r="P952" s="7">
        <v>0</v>
      </c>
      <c r="Q952" s="7">
        <v>186983</v>
      </c>
      <c r="R952" s="7">
        <v>8</v>
      </c>
      <c r="S952" s="7">
        <v>6912.41</v>
      </c>
      <c r="T952" s="7">
        <v>299.77</v>
      </c>
      <c r="U952" s="7">
        <v>8429.31</v>
      </c>
      <c r="V952" s="7">
        <v>223.14</v>
      </c>
      <c r="W952" s="7">
        <v>0</v>
      </c>
      <c r="X952" s="7">
        <v>333.52</v>
      </c>
      <c r="Y952" s="7">
        <v>0</v>
      </c>
      <c r="Z952" s="7">
        <v>2702.49</v>
      </c>
      <c r="AA952" s="7">
        <v>24398.95</v>
      </c>
      <c r="AB952" s="7">
        <v>297.41000000000003</v>
      </c>
      <c r="AC952" s="7">
        <v>0</v>
      </c>
      <c r="AD952" s="7">
        <v>1070.98</v>
      </c>
      <c r="AE952" s="7">
        <v>6848.85</v>
      </c>
      <c r="AF952" s="7">
        <v>228.8</v>
      </c>
      <c r="AG952" s="7">
        <v>18008.11</v>
      </c>
      <c r="AH952" s="7">
        <v>570.32000000000005</v>
      </c>
      <c r="AI952" s="7">
        <v>0</v>
      </c>
      <c r="AJ952" s="7">
        <v>10608171.4</v>
      </c>
      <c r="AK952" s="7">
        <v>0</v>
      </c>
      <c r="AL952" s="7">
        <v>159.96</v>
      </c>
      <c r="AM952" s="7">
        <v>0</v>
      </c>
      <c r="AN952" s="7">
        <v>43979866.700000003</v>
      </c>
      <c r="AO952" s="7">
        <v>0</v>
      </c>
      <c r="AP952" s="7">
        <v>1514.2</v>
      </c>
      <c r="AQ952" s="7">
        <v>0</v>
      </c>
      <c r="AR952" s="7">
        <v>0</v>
      </c>
      <c r="AS952" s="7">
        <v>0</v>
      </c>
      <c r="AT952" s="7">
        <v>652.72</v>
      </c>
      <c r="AU952" s="7">
        <v>0</v>
      </c>
      <c r="AV952" s="7">
        <v>2231.73</v>
      </c>
      <c r="AW952" s="7">
        <v>0</v>
      </c>
      <c r="AX952" s="7">
        <v>1078.0999999999999</v>
      </c>
      <c r="AY952" s="7">
        <v>0</v>
      </c>
      <c r="AZ952" s="7">
        <v>201344.67</v>
      </c>
      <c r="BA952" s="7">
        <v>1202.74</v>
      </c>
      <c r="BB952" s="7">
        <v>14.66</v>
      </c>
      <c r="BC952" s="7">
        <v>0</v>
      </c>
      <c r="BD952" s="7">
        <v>359.7</v>
      </c>
      <c r="BE952" s="7">
        <v>783969.09</v>
      </c>
      <c r="BF952" s="7">
        <v>8688.6299999999992</v>
      </c>
      <c r="BG952" s="7">
        <v>0</v>
      </c>
      <c r="BH952" s="7">
        <v>45712.160000000003</v>
      </c>
      <c r="BI952" s="7">
        <v>12294.29</v>
      </c>
      <c r="BJ952" s="7">
        <v>1507.06</v>
      </c>
      <c r="BK952" s="7">
        <v>85919.4</v>
      </c>
      <c r="BL952" s="7">
        <v>1307.74</v>
      </c>
      <c r="BM952" s="7">
        <v>0</v>
      </c>
      <c r="BN952" s="7">
        <v>320.25</v>
      </c>
      <c r="BO952" s="7">
        <v>13304.33</v>
      </c>
      <c r="BP952" s="7">
        <v>141.69999999999999</v>
      </c>
      <c r="BQ952" s="7">
        <v>0</v>
      </c>
      <c r="BR952" s="7">
        <v>1883.23</v>
      </c>
      <c r="BS952" s="7">
        <v>17650.88</v>
      </c>
      <c r="BT952" s="7">
        <v>525.37</v>
      </c>
      <c r="BU952" s="7">
        <v>21061.63</v>
      </c>
      <c r="BV952" s="7">
        <v>173.83</v>
      </c>
      <c r="BW952" s="7">
        <v>2.6080000000000001</v>
      </c>
      <c r="BX952" s="7">
        <v>4.5819000000000001</v>
      </c>
      <c r="BY952" s="7">
        <v>0.53990000000000005</v>
      </c>
    </row>
    <row r="953" spans="1:77" s="7" customFormat="1" x14ac:dyDescent="0.25">
      <c r="A953" s="7">
        <f t="shared" si="35"/>
        <v>390.43700787401576</v>
      </c>
      <c r="B953" s="7">
        <v>85.8</v>
      </c>
      <c r="C953" s="7">
        <v>-13</v>
      </c>
      <c r="E953" s="7">
        <v>120</v>
      </c>
      <c r="F953" s="7">
        <v>1</v>
      </c>
      <c r="G953" s="7">
        <v>120</v>
      </c>
      <c r="H953" s="7">
        <v>5.2220000000000004</v>
      </c>
      <c r="I953" s="7">
        <v>0</v>
      </c>
      <c r="J953" s="7">
        <v>52.272300000000001</v>
      </c>
      <c r="K953" s="7">
        <v>2.2164000000000001</v>
      </c>
      <c r="L953" s="7">
        <v>2.7071000000000001</v>
      </c>
      <c r="M953" s="7">
        <v>115.8556</v>
      </c>
      <c r="N953" s="7">
        <v>0.3095</v>
      </c>
      <c r="O953" s="7">
        <v>0</v>
      </c>
      <c r="P953" s="7">
        <v>0</v>
      </c>
      <c r="Q953" s="7">
        <v>160558</v>
      </c>
      <c r="R953" s="7">
        <v>9</v>
      </c>
      <c r="S953" s="7">
        <v>6783.82</v>
      </c>
      <c r="T953" s="7">
        <v>307.51</v>
      </c>
      <c r="U953" s="7">
        <v>8131.53</v>
      </c>
      <c r="V953" s="7">
        <v>227.3</v>
      </c>
      <c r="W953" s="7">
        <v>0</v>
      </c>
      <c r="X953" s="7">
        <v>340.29</v>
      </c>
      <c r="Y953" s="7">
        <v>0</v>
      </c>
      <c r="Z953" s="7">
        <v>2488.56</v>
      </c>
      <c r="AA953" s="7">
        <v>24733.15</v>
      </c>
      <c r="AB953" s="7">
        <v>307.58999999999997</v>
      </c>
      <c r="AC953" s="7">
        <v>0</v>
      </c>
      <c r="AD953" s="7">
        <v>1111.92</v>
      </c>
      <c r="AE953" s="7">
        <v>6691.57</v>
      </c>
      <c r="AF953" s="7">
        <v>234.52</v>
      </c>
      <c r="AG953" s="7">
        <v>17596.04</v>
      </c>
      <c r="AH953" s="7">
        <v>584.42999999999995</v>
      </c>
      <c r="AI953" s="7">
        <v>0</v>
      </c>
      <c r="AJ953" s="7">
        <v>10991452.93</v>
      </c>
      <c r="AK953" s="7">
        <v>0</v>
      </c>
      <c r="AL953" s="7">
        <v>165.73</v>
      </c>
      <c r="AM953" s="7">
        <v>0</v>
      </c>
      <c r="AN953" s="7">
        <v>45568893.659999996</v>
      </c>
      <c r="AO953" s="7">
        <v>0</v>
      </c>
      <c r="AP953" s="7">
        <v>1568.76</v>
      </c>
      <c r="AQ953" s="7">
        <v>0</v>
      </c>
      <c r="AR953" s="7">
        <v>0</v>
      </c>
      <c r="AS953" s="7">
        <v>0</v>
      </c>
      <c r="AT953" s="7">
        <v>680.83</v>
      </c>
      <c r="AU953" s="7">
        <v>0</v>
      </c>
      <c r="AV953" s="7">
        <v>2317.38</v>
      </c>
      <c r="AW953" s="7">
        <v>0</v>
      </c>
      <c r="AX953" s="7">
        <v>1115.92</v>
      </c>
      <c r="AY953" s="7">
        <v>0</v>
      </c>
      <c r="AZ953" s="7">
        <v>208619.41</v>
      </c>
      <c r="BA953" s="7">
        <v>1169.33</v>
      </c>
      <c r="BB953" s="7">
        <v>14.93</v>
      </c>
      <c r="BC953" s="7">
        <v>0</v>
      </c>
      <c r="BD953" s="7">
        <v>369.55</v>
      </c>
      <c r="BE953" s="7">
        <v>784664.32</v>
      </c>
      <c r="BF953" s="7">
        <v>9057.9699999999993</v>
      </c>
      <c r="BG953" s="7">
        <v>0</v>
      </c>
      <c r="BH953" s="7">
        <v>56070.18</v>
      </c>
      <c r="BI953" s="7">
        <v>10725.59</v>
      </c>
      <c r="BJ953" s="7">
        <v>1499.46</v>
      </c>
      <c r="BK953" s="7">
        <v>77228.679999999993</v>
      </c>
      <c r="BL953" s="7">
        <v>1277.8</v>
      </c>
      <c r="BM953" s="7">
        <v>0</v>
      </c>
      <c r="BN953" s="7">
        <v>365.3</v>
      </c>
      <c r="BO953" s="7">
        <v>11347.57</v>
      </c>
      <c r="BP953" s="7">
        <v>133.38999999999999</v>
      </c>
      <c r="BQ953" s="7">
        <v>19679.86</v>
      </c>
      <c r="BR953" s="7">
        <v>690.71</v>
      </c>
      <c r="BS953" s="7">
        <v>19639.060000000001</v>
      </c>
      <c r="BT953" s="7">
        <v>559.71</v>
      </c>
      <c r="BU953" s="7">
        <v>11609.47</v>
      </c>
      <c r="BV953" s="7">
        <v>142.97</v>
      </c>
      <c r="BW953" s="7">
        <v>1.3062</v>
      </c>
      <c r="BX953" s="7">
        <v>4.9878999999999998</v>
      </c>
      <c r="BY953" s="7">
        <v>0.44829999999999998</v>
      </c>
    </row>
    <row r="954" spans="1:77" s="7" customFormat="1" x14ac:dyDescent="0.25">
      <c r="A954" s="7">
        <f t="shared" si="35"/>
        <v>390.60104986876638</v>
      </c>
      <c r="B954" s="7">
        <v>91.3</v>
      </c>
      <c r="C954" s="7">
        <v>-10.3</v>
      </c>
      <c r="E954" s="7">
        <v>125</v>
      </c>
      <c r="F954" s="7">
        <v>1</v>
      </c>
      <c r="G954" s="7">
        <v>125</v>
      </c>
      <c r="H954" s="7">
        <v>5.2729999999999997</v>
      </c>
      <c r="I954" s="7">
        <v>0</v>
      </c>
      <c r="J954" s="7">
        <v>52.782800000000002</v>
      </c>
      <c r="K954" s="7">
        <v>2.2774999999999999</v>
      </c>
      <c r="L954" s="7">
        <v>3.0735000000000001</v>
      </c>
      <c r="M954" s="7">
        <v>120.21510000000001</v>
      </c>
      <c r="N954" s="7">
        <v>0.27400000000000002</v>
      </c>
      <c r="O954" s="7">
        <v>0</v>
      </c>
      <c r="P954" s="7">
        <v>0</v>
      </c>
      <c r="Q954" s="7">
        <v>160991</v>
      </c>
      <c r="R954" s="7">
        <v>9</v>
      </c>
      <c r="S954" s="7">
        <v>2076.31</v>
      </c>
      <c r="T954" s="7">
        <v>220.76</v>
      </c>
      <c r="U954" s="7">
        <v>6722.84</v>
      </c>
      <c r="V954" s="7">
        <v>204.37</v>
      </c>
      <c r="W954" s="7">
        <v>0</v>
      </c>
      <c r="X954" s="7">
        <v>310.35000000000002</v>
      </c>
      <c r="Y954" s="7">
        <v>0</v>
      </c>
      <c r="Z954" s="7">
        <v>2758.87</v>
      </c>
      <c r="AA954" s="7">
        <v>26443.78</v>
      </c>
      <c r="AB954" s="7">
        <v>308.48</v>
      </c>
      <c r="AC954" s="7">
        <v>0</v>
      </c>
      <c r="AD954" s="7">
        <v>1099.23</v>
      </c>
      <c r="AE954" s="7">
        <v>6531.81</v>
      </c>
      <c r="AF954" s="7">
        <v>231.38</v>
      </c>
      <c r="AG954" s="7">
        <v>17159.18</v>
      </c>
      <c r="AH954" s="7">
        <v>576.39</v>
      </c>
      <c r="AI954" s="7">
        <v>0</v>
      </c>
      <c r="AJ954" s="7">
        <v>10851931.560000001</v>
      </c>
      <c r="AK954" s="7">
        <v>0</v>
      </c>
      <c r="AL954" s="7">
        <v>163.99</v>
      </c>
      <c r="AM954" s="7">
        <v>0</v>
      </c>
      <c r="AN954" s="7">
        <v>44990459.270000003</v>
      </c>
      <c r="AO954" s="7">
        <v>0</v>
      </c>
      <c r="AP954" s="7">
        <v>1548.99</v>
      </c>
      <c r="AQ954" s="7">
        <v>0</v>
      </c>
      <c r="AR954" s="7">
        <v>0</v>
      </c>
      <c r="AS954" s="7">
        <v>0</v>
      </c>
      <c r="AT954" s="7">
        <v>682.12</v>
      </c>
      <c r="AU954" s="7">
        <v>0</v>
      </c>
      <c r="AV954" s="7">
        <v>2291.6799999999998</v>
      </c>
      <c r="AW954" s="7">
        <v>0</v>
      </c>
      <c r="AX954" s="7">
        <v>1119.27</v>
      </c>
      <c r="AY954" s="7">
        <v>0</v>
      </c>
      <c r="AZ954" s="7">
        <v>205971.22</v>
      </c>
      <c r="BA954" s="7">
        <v>1141.71</v>
      </c>
      <c r="BB954" s="7">
        <v>14.75</v>
      </c>
      <c r="BC954" s="7">
        <v>0</v>
      </c>
      <c r="BD954" s="7">
        <v>365.44</v>
      </c>
      <c r="BE954" s="7">
        <v>771329.58</v>
      </c>
      <c r="BF954" s="7">
        <v>8755.75</v>
      </c>
      <c r="BG954" s="7">
        <v>0</v>
      </c>
      <c r="BH954" s="7">
        <v>71602.78</v>
      </c>
      <c r="BI954" s="7">
        <v>18692.7</v>
      </c>
      <c r="BJ954" s="7">
        <v>1652</v>
      </c>
      <c r="BK954" s="7">
        <v>97781.87</v>
      </c>
      <c r="BL954" s="7">
        <v>1432.16</v>
      </c>
      <c r="BM954" s="7">
        <v>0</v>
      </c>
      <c r="BN954" s="7">
        <v>447.76</v>
      </c>
      <c r="BO954" s="7">
        <v>11072.1</v>
      </c>
      <c r="BP954" s="7">
        <v>135.75</v>
      </c>
      <c r="BQ954" s="7">
        <v>7950.53</v>
      </c>
      <c r="BR954" s="7">
        <v>644.20000000000005</v>
      </c>
      <c r="BS954" s="7">
        <v>18705.77</v>
      </c>
      <c r="BT954" s="7">
        <v>564.47</v>
      </c>
      <c r="BU954" s="7">
        <v>14391.84</v>
      </c>
      <c r="BV954" s="7">
        <v>155.66</v>
      </c>
      <c r="BW954" s="7">
        <v>2.9458000000000002</v>
      </c>
      <c r="BX954" s="7">
        <v>5.1810999999999998</v>
      </c>
      <c r="BY954" s="7">
        <v>0.53200000000000003</v>
      </c>
    </row>
    <row r="955" spans="1:77" s="7" customFormat="1" x14ac:dyDescent="0.25">
      <c r="A955" s="7">
        <f t="shared" si="35"/>
        <v>390.76509186351706</v>
      </c>
      <c r="B955" s="7">
        <v>94.1</v>
      </c>
      <c r="C955" s="7">
        <v>-14.8</v>
      </c>
      <c r="E955" s="7">
        <v>130</v>
      </c>
      <c r="F955" s="7">
        <v>1</v>
      </c>
      <c r="G955" s="7">
        <v>130</v>
      </c>
      <c r="H955" s="7">
        <v>5.2069999999999999</v>
      </c>
      <c r="I955" s="7">
        <v>0</v>
      </c>
      <c r="J955" s="7">
        <v>486.99959999999999</v>
      </c>
      <c r="K955" s="7">
        <v>2.2770000000000001</v>
      </c>
      <c r="L955" s="7">
        <v>3.0741999999999998</v>
      </c>
      <c r="M955" s="7">
        <v>1108.8879999999999</v>
      </c>
      <c r="N955" s="7">
        <v>0.27439999999999998</v>
      </c>
      <c r="O955" s="7">
        <v>0</v>
      </c>
      <c r="P955" s="7">
        <v>0</v>
      </c>
      <c r="Q955" s="7">
        <v>179256</v>
      </c>
      <c r="R955" s="7">
        <v>9</v>
      </c>
      <c r="S955" s="7">
        <v>8262.3799999999992</v>
      </c>
      <c r="T955" s="7">
        <v>331.9</v>
      </c>
      <c r="U955" s="7">
        <v>8483.11</v>
      </c>
      <c r="V955" s="7">
        <v>237.13</v>
      </c>
      <c r="W955" s="7">
        <v>0</v>
      </c>
      <c r="X955" s="7">
        <v>341.49</v>
      </c>
      <c r="Y955" s="7">
        <v>0</v>
      </c>
      <c r="Z955" s="7">
        <v>2060.3200000000002</v>
      </c>
      <c r="AA955" s="7">
        <v>22563.67</v>
      </c>
      <c r="AB955" s="7">
        <v>302.55</v>
      </c>
      <c r="AC955" s="7">
        <v>0</v>
      </c>
      <c r="AD955" s="7">
        <v>1095.0899999999999</v>
      </c>
      <c r="AE955" s="7">
        <v>6288.58</v>
      </c>
      <c r="AF955" s="7">
        <v>231.71</v>
      </c>
      <c r="AG955" s="7">
        <v>16535.18</v>
      </c>
      <c r="AH955" s="7">
        <v>577.29999999999995</v>
      </c>
      <c r="AI955" s="7">
        <v>0</v>
      </c>
      <c r="AJ955" s="7">
        <v>10846646.550000001</v>
      </c>
      <c r="AK955" s="7">
        <v>0</v>
      </c>
      <c r="AL955" s="7">
        <v>163.71</v>
      </c>
      <c r="AM955" s="7">
        <v>0</v>
      </c>
      <c r="AN955" s="7">
        <v>44968548.439999998</v>
      </c>
      <c r="AO955" s="7">
        <v>0</v>
      </c>
      <c r="AP955" s="7">
        <v>1548.21</v>
      </c>
      <c r="AQ955" s="7">
        <v>0</v>
      </c>
      <c r="AR955" s="7">
        <v>0</v>
      </c>
      <c r="AS955" s="7">
        <v>0</v>
      </c>
      <c r="AT955" s="7">
        <v>681.59</v>
      </c>
      <c r="AU955" s="7">
        <v>0</v>
      </c>
      <c r="AV955" s="7">
        <v>2294.61</v>
      </c>
      <c r="AW955" s="7">
        <v>0</v>
      </c>
      <c r="AX955" s="7">
        <v>1138.42</v>
      </c>
      <c r="AY955" s="7">
        <v>0</v>
      </c>
      <c r="AZ955" s="7">
        <v>205870.93</v>
      </c>
      <c r="BA955" s="7">
        <v>1096.82</v>
      </c>
      <c r="BB955" s="7">
        <v>14.75</v>
      </c>
      <c r="BC955" s="7">
        <v>0</v>
      </c>
      <c r="BD955" s="7">
        <v>366.75</v>
      </c>
      <c r="BE955" s="7">
        <v>806218.69</v>
      </c>
      <c r="BF955" s="7">
        <v>9225.65</v>
      </c>
      <c r="BG955" s="7">
        <v>0</v>
      </c>
      <c r="BH955" s="7">
        <v>50753.86</v>
      </c>
      <c r="BI955" s="7">
        <v>7602.71</v>
      </c>
      <c r="BJ955" s="7">
        <v>1483.05</v>
      </c>
      <c r="BK955" s="7">
        <v>65621.490000000005</v>
      </c>
      <c r="BL955" s="7">
        <v>1209.72</v>
      </c>
      <c r="BM955" s="7">
        <v>0</v>
      </c>
      <c r="BN955" s="7">
        <v>350.65</v>
      </c>
      <c r="BO955" s="7">
        <v>11110.97</v>
      </c>
      <c r="BP955" s="7">
        <v>132.29</v>
      </c>
      <c r="BQ955" s="7">
        <v>0</v>
      </c>
      <c r="BR955" s="7">
        <v>1829.22</v>
      </c>
      <c r="BS955" s="7">
        <v>18036.41</v>
      </c>
      <c r="BT955" s="7">
        <v>519.98</v>
      </c>
      <c r="BU955" s="7">
        <v>28179.99</v>
      </c>
      <c r="BV955" s="7">
        <v>200.69</v>
      </c>
      <c r="BW955" s="7">
        <v>3.4102999999999999</v>
      </c>
      <c r="BX955" s="7">
        <v>3.4315000000000002</v>
      </c>
      <c r="BY955" s="7">
        <v>0.64190000000000003</v>
      </c>
    </row>
    <row r="956" spans="1:77" s="7" customFormat="1" x14ac:dyDescent="0.25">
      <c r="A956" s="7">
        <f t="shared" si="35"/>
        <v>390.92913385826773</v>
      </c>
      <c r="B956" s="7">
        <v>91.6</v>
      </c>
      <c r="C956" s="7">
        <v>-9.9</v>
      </c>
      <c r="E956" s="7">
        <v>135</v>
      </c>
      <c r="F956" s="7">
        <v>1</v>
      </c>
      <c r="G956" s="7">
        <v>135</v>
      </c>
      <c r="H956" s="7">
        <v>5.1459999999999999</v>
      </c>
      <c r="I956" s="7">
        <v>0</v>
      </c>
      <c r="J956" s="7">
        <v>489.34949999999998</v>
      </c>
      <c r="K956" s="7">
        <v>1.4448000000000001</v>
      </c>
      <c r="L956" s="7">
        <v>4.8451000000000004</v>
      </c>
      <c r="M956" s="7">
        <v>706.99670000000003</v>
      </c>
      <c r="N956" s="7">
        <v>0.7571</v>
      </c>
      <c r="O956" s="7">
        <v>0</v>
      </c>
      <c r="P956" s="7">
        <v>0</v>
      </c>
      <c r="Q956" s="7">
        <v>155148</v>
      </c>
      <c r="R956" s="7">
        <v>9</v>
      </c>
      <c r="S956" s="7">
        <v>4669.04</v>
      </c>
      <c r="T956" s="7">
        <v>271.17</v>
      </c>
      <c r="U956" s="7">
        <v>7865.25</v>
      </c>
      <c r="V956" s="7">
        <v>219.11</v>
      </c>
      <c r="W956" s="7">
        <v>0</v>
      </c>
      <c r="X956" s="7">
        <v>324.51</v>
      </c>
      <c r="Y956" s="7">
        <v>0</v>
      </c>
      <c r="Z956" s="7">
        <v>2819.78</v>
      </c>
      <c r="AA956" s="7">
        <v>26009.33</v>
      </c>
      <c r="AB956" s="7">
        <v>309.14999999999998</v>
      </c>
      <c r="AC956" s="7">
        <v>0</v>
      </c>
      <c r="AD956" s="7">
        <v>1103.71</v>
      </c>
      <c r="AE956" s="7">
        <v>6961.87</v>
      </c>
      <c r="AF956" s="7">
        <v>237.01</v>
      </c>
      <c r="AG956" s="7">
        <v>18367.71</v>
      </c>
      <c r="AH956" s="7">
        <v>590.91</v>
      </c>
      <c r="AI956" s="7">
        <v>0</v>
      </c>
      <c r="AJ956" s="7">
        <v>10918570.24</v>
      </c>
      <c r="AK956" s="7">
        <v>0</v>
      </c>
      <c r="AL956" s="7">
        <v>165.1</v>
      </c>
      <c r="AM956" s="7">
        <v>0</v>
      </c>
      <c r="AN956" s="7">
        <v>45266733.100000001</v>
      </c>
      <c r="AO956" s="7">
        <v>0</v>
      </c>
      <c r="AP956" s="7">
        <v>1558.55</v>
      </c>
      <c r="AQ956" s="7">
        <v>0</v>
      </c>
      <c r="AR956" s="7">
        <v>0</v>
      </c>
      <c r="AS956" s="7">
        <v>0</v>
      </c>
      <c r="AT956" s="7">
        <v>674.15</v>
      </c>
      <c r="AU956" s="7">
        <v>0</v>
      </c>
      <c r="AV956" s="7">
        <v>2296.19</v>
      </c>
      <c r="AW956" s="7">
        <v>0</v>
      </c>
      <c r="AX956" s="7">
        <v>1097.97</v>
      </c>
      <c r="AY956" s="7">
        <v>0</v>
      </c>
      <c r="AZ956" s="7">
        <v>207236.08</v>
      </c>
      <c r="BA956" s="7">
        <v>1245.6099999999999</v>
      </c>
      <c r="BB956" s="7">
        <v>15.43</v>
      </c>
      <c r="BC956" s="7">
        <v>0</v>
      </c>
      <c r="BD956" s="7">
        <v>369.7</v>
      </c>
      <c r="BE956" s="7">
        <v>767705.83</v>
      </c>
      <c r="BF956" s="7">
        <v>8744.86</v>
      </c>
      <c r="BG956" s="7">
        <v>0</v>
      </c>
      <c r="BH956" s="7">
        <v>62741.4</v>
      </c>
      <c r="BI956" s="7">
        <v>16240.61</v>
      </c>
      <c r="BJ956" s="7">
        <v>1591.09</v>
      </c>
      <c r="BK956" s="7">
        <v>114825.68</v>
      </c>
      <c r="BL956" s="7">
        <v>1536</v>
      </c>
      <c r="BM956" s="7">
        <v>0</v>
      </c>
      <c r="BN956" s="7">
        <v>438.91</v>
      </c>
      <c r="BO956" s="7">
        <v>5941.48</v>
      </c>
      <c r="BP956" s="7">
        <v>104.65</v>
      </c>
      <c r="BQ956" s="7">
        <v>0</v>
      </c>
      <c r="BR956" s="7">
        <v>2551.2199999999998</v>
      </c>
      <c r="BS956" s="7">
        <v>15402.55</v>
      </c>
      <c r="BT956" s="7">
        <v>554.71</v>
      </c>
      <c r="BU956" s="7">
        <v>14765.02</v>
      </c>
      <c r="BV956" s="7">
        <v>154.18</v>
      </c>
      <c r="BW956" s="7">
        <v>2.39</v>
      </c>
      <c r="BX956" s="7">
        <v>5.8129</v>
      </c>
      <c r="BY956" s="7">
        <v>0.432</v>
      </c>
    </row>
    <row r="957" spans="1:77" s="7" customFormat="1" x14ac:dyDescent="0.25">
      <c r="A957" s="7">
        <f t="shared" si="35"/>
        <v>391.09317585301835</v>
      </c>
      <c r="B957" s="7">
        <v>89.4</v>
      </c>
      <c r="C957" s="7">
        <v>-12.7</v>
      </c>
      <c r="E957" s="7">
        <v>140</v>
      </c>
      <c r="F957" s="7">
        <v>1</v>
      </c>
      <c r="G957" s="7">
        <v>140</v>
      </c>
      <c r="H957" s="7">
        <v>5.1959999999999997</v>
      </c>
      <c r="I957" s="7">
        <v>0</v>
      </c>
      <c r="J957" s="7">
        <v>52.012</v>
      </c>
      <c r="K957" s="7">
        <v>2.3732000000000002</v>
      </c>
      <c r="L957" s="7">
        <v>2.9495</v>
      </c>
      <c r="M957" s="7">
        <v>123.4372</v>
      </c>
      <c r="N957" s="7">
        <v>0.2185</v>
      </c>
      <c r="O957" s="7">
        <v>0</v>
      </c>
      <c r="P957" s="7">
        <v>0</v>
      </c>
      <c r="Q957" s="7">
        <v>183739</v>
      </c>
      <c r="R957" s="7">
        <v>8</v>
      </c>
      <c r="S957" s="7">
        <v>7740.14</v>
      </c>
      <c r="T957" s="7">
        <v>320.41000000000003</v>
      </c>
      <c r="U957" s="7">
        <v>8617.1299999999992</v>
      </c>
      <c r="V957" s="7">
        <v>234.71</v>
      </c>
      <c r="W957" s="7">
        <v>0</v>
      </c>
      <c r="X957" s="7">
        <v>336.16</v>
      </c>
      <c r="Y957" s="7">
        <v>0</v>
      </c>
      <c r="Z957" s="7">
        <v>2910.11</v>
      </c>
      <c r="AA957" s="7">
        <v>24906.240000000002</v>
      </c>
      <c r="AB957" s="7">
        <v>308.22000000000003</v>
      </c>
      <c r="AC957" s="7">
        <v>0</v>
      </c>
      <c r="AD957" s="7">
        <v>1080.6199999999999</v>
      </c>
      <c r="AE957" s="7">
        <v>6426.97</v>
      </c>
      <c r="AF957" s="7">
        <v>232.19</v>
      </c>
      <c r="AG957" s="7">
        <v>16908.36</v>
      </c>
      <c r="AH957" s="7">
        <v>578.47</v>
      </c>
      <c r="AI957" s="7">
        <v>0</v>
      </c>
      <c r="AJ957" s="7">
        <v>10691554.699999999</v>
      </c>
      <c r="AK957" s="7">
        <v>0</v>
      </c>
      <c r="AL957" s="7">
        <v>161.28</v>
      </c>
      <c r="AM957" s="7">
        <v>0</v>
      </c>
      <c r="AN957" s="7">
        <v>44325561.18</v>
      </c>
      <c r="AO957" s="7">
        <v>0</v>
      </c>
      <c r="AP957" s="7">
        <v>1526.04</v>
      </c>
      <c r="AQ957" s="7">
        <v>0</v>
      </c>
      <c r="AR957" s="7">
        <v>0</v>
      </c>
      <c r="AS957" s="7">
        <v>0</v>
      </c>
      <c r="AT957" s="7">
        <v>673.08</v>
      </c>
      <c r="AU957" s="7">
        <v>0</v>
      </c>
      <c r="AV957" s="7">
        <v>2258.37</v>
      </c>
      <c r="AW957" s="7">
        <v>0</v>
      </c>
      <c r="AX957" s="7">
        <v>1097.74</v>
      </c>
      <c r="AY957" s="7">
        <v>0</v>
      </c>
      <c r="AZ957" s="7">
        <v>202927.25</v>
      </c>
      <c r="BA957" s="7">
        <v>1113.71</v>
      </c>
      <c r="BB957" s="7">
        <v>14.65</v>
      </c>
      <c r="BC957" s="7">
        <v>0</v>
      </c>
      <c r="BD957" s="7">
        <v>361.55</v>
      </c>
      <c r="BE957" s="7">
        <v>782103.89</v>
      </c>
      <c r="BF957" s="7">
        <v>8891.4500000000007</v>
      </c>
      <c r="BG957" s="7">
        <v>0</v>
      </c>
      <c r="BH957" s="7">
        <v>44533.22</v>
      </c>
      <c r="BI957" s="7">
        <v>11033.77</v>
      </c>
      <c r="BJ957" s="7">
        <v>1546.19</v>
      </c>
      <c r="BK957" s="7">
        <v>91918.02</v>
      </c>
      <c r="BL957" s="7">
        <v>1394.5</v>
      </c>
      <c r="BM957" s="7">
        <v>0</v>
      </c>
      <c r="BN957" s="7">
        <v>279.41000000000003</v>
      </c>
      <c r="BO957" s="7">
        <v>11501.73</v>
      </c>
      <c r="BP957" s="7">
        <v>137.94</v>
      </c>
      <c r="BQ957" s="7">
        <v>0</v>
      </c>
      <c r="BR957" s="7">
        <v>1650.9</v>
      </c>
      <c r="BS957" s="7">
        <v>18772.05</v>
      </c>
      <c r="BT957" s="7">
        <v>561.77</v>
      </c>
      <c r="BU957" s="7">
        <v>18958</v>
      </c>
      <c r="BV957" s="7">
        <v>173.26</v>
      </c>
      <c r="BW957" s="7">
        <v>2.4708000000000001</v>
      </c>
      <c r="BX957" s="7">
        <v>5.8855000000000004</v>
      </c>
      <c r="BY957" s="7">
        <v>0.43070000000000003</v>
      </c>
    </row>
    <row r="958" spans="1:77" s="7" customFormat="1" x14ac:dyDescent="0.25">
      <c r="A958" s="7">
        <f t="shared" si="35"/>
        <v>391.25721784776903</v>
      </c>
      <c r="B958" s="7">
        <v>92.3</v>
      </c>
      <c r="C958" s="7">
        <v>-12.4</v>
      </c>
      <c r="E958" s="7">
        <v>145</v>
      </c>
      <c r="F958" s="7">
        <v>1</v>
      </c>
      <c r="G958" s="7">
        <v>145</v>
      </c>
      <c r="H958" s="7">
        <v>5.1719999999999997</v>
      </c>
      <c r="I958" s="7">
        <v>0</v>
      </c>
      <c r="J958" s="7">
        <v>51.771799999999999</v>
      </c>
      <c r="K958" s="7">
        <v>2.37</v>
      </c>
      <c r="L958" s="7">
        <v>2.5316000000000001</v>
      </c>
      <c r="M958" s="7">
        <v>122.7</v>
      </c>
      <c r="N958" s="7">
        <v>0.22040000000000001</v>
      </c>
      <c r="O958" s="7">
        <v>0</v>
      </c>
      <c r="P958" s="7">
        <v>0</v>
      </c>
      <c r="Q958" s="7">
        <v>173429</v>
      </c>
      <c r="R958" s="7">
        <v>9</v>
      </c>
      <c r="S958" s="7">
        <v>5883.94</v>
      </c>
      <c r="T958" s="7">
        <v>286.38</v>
      </c>
      <c r="U958" s="7">
        <v>8482.4500000000007</v>
      </c>
      <c r="V958" s="7">
        <v>222.7</v>
      </c>
      <c r="W958" s="7">
        <v>0</v>
      </c>
      <c r="X958" s="7">
        <v>323.92</v>
      </c>
      <c r="Y958" s="7">
        <v>0</v>
      </c>
      <c r="Z958" s="7">
        <v>2318.1999999999998</v>
      </c>
      <c r="AA958" s="7">
        <v>25938.68</v>
      </c>
      <c r="AB958" s="7">
        <v>304.79000000000002</v>
      </c>
      <c r="AC958" s="7">
        <v>0</v>
      </c>
      <c r="AD958" s="7">
        <v>1087.5999999999999</v>
      </c>
      <c r="AE958" s="7">
        <v>7177.02</v>
      </c>
      <c r="AF958" s="7">
        <v>234.69</v>
      </c>
      <c r="AG958" s="7">
        <v>18883.95</v>
      </c>
      <c r="AH958" s="7">
        <v>585.19000000000005</v>
      </c>
      <c r="AI958" s="7">
        <v>0</v>
      </c>
      <c r="AJ958" s="7">
        <v>10761725.82</v>
      </c>
      <c r="AK958" s="7">
        <v>0</v>
      </c>
      <c r="AL958" s="7">
        <v>162.52000000000001</v>
      </c>
      <c r="AM958" s="7">
        <v>0</v>
      </c>
      <c r="AN958" s="7">
        <v>44616479.969999999</v>
      </c>
      <c r="AO958" s="7">
        <v>0</v>
      </c>
      <c r="AP958" s="7">
        <v>1536.13</v>
      </c>
      <c r="AQ958" s="7">
        <v>0</v>
      </c>
      <c r="AR958" s="7">
        <v>0</v>
      </c>
      <c r="AS958" s="7">
        <v>0</v>
      </c>
      <c r="AT958" s="7">
        <v>652.29</v>
      </c>
      <c r="AU958" s="7">
        <v>0</v>
      </c>
      <c r="AV958" s="7">
        <v>2264.54</v>
      </c>
      <c r="AW958" s="7">
        <v>0</v>
      </c>
      <c r="AX958" s="7">
        <v>1086.93</v>
      </c>
      <c r="AY958" s="7">
        <v>0</v>
      </c>
      <c r="AZ958" s="7">
        <v>204259.16</v>
      </c>
      <c r="BA958" s="7">
        <v>1278.1099999999999</v>
      </c>
      <c r="BB958" s="7">
        <v>15.25</v>
      </c>
      <c r="BC958" s="7">
        <v>0</v>
      </c>
      <c r="BD958" s="7">
        <v>362.17</v>
      </c>
      <c r="BE958" s="7">
        <v>769914.09</v>
      </c>
      <c r="BF958" s="7">
        <v>8643.64</v>
      </c>
      <c r="BG958" s="7">
        <v>0</v>
      </c>
      <c r="BH958" s="7">
        <v>54980.24</v>
      </c>
      <c r="BI958" s="7">
        <v>15967.55</v>
      </c>
      <c r="BJ958" s="7">
        <v>1579.09</v>
      </c>
      <c r="BK958" s="7">
        <v>100879.87</v>
      </c>
      <c r="BL958" s="7">
        <v>1418.73</v>
      </c>
      <c r="BM958" s="7">
        <v>0</v>
      </c>
      <c r="BN958" s="7">
        <v>368.83</v>
      </c>
      <c r="BO958" s="7">
        <v>10486.98</v>
      </c>
      <c r="BP958" s="7">
        <v>129.88999999999999</v>
      </c>
      <c r="BQ958" s="7">
        <v>0</v>
      </c>
      <c r="BR958" s="7">
        <v>2133.6999999999998</v>
      </c>
      <c r="BS958" s="7">
        <v>19089.41</v>
      </c>
      <c r="BT958" s="7">
        <v>546.91999999999996</v>
      </c>
      <c r="BU958" s="7">
        <v>16017.95</v>
      </c>
      <c r="BV958" s="7">
        <v>157.91999999999999</v>
      </c>
      <c r="BW958" s="7">
        <v>2.0891000000000002</v>
      </c>
      <c r="BX958" s="7">
        <v>4.6231999999999998</v>
      </c>
      <c r="BY958" s="7">
        <v>0.94420000000000004</v>
      </c>
    </row>
    <row r="959" spans="1:77" s="7" customFormat="1" x14ac:dyDescent="0.25">
      <c r="A959" s="7">
        <f t="shared" si="35"/>
        <v>391.4212598425197</v>
      </c>
      <c r="B959" s="7">
        <v>88.8</v>
      </c>
      <c r="C959" s="7">
        <v>-12.2</v>
      </c>
      <c r="E959" s="7">
        <v>150</v>
      </c>
      <c r="F959" s="7">
        <v>1</v>
      </c>
      <c r="G959" s="7">
        <v>150</v>
      </c>
      <c r="H959" s="7">
        <v>5.1379999999999999</v>
      </c>
      <c r="I959" s="7">
        <v>0</v>
      </c>
      <c r="J959" s="7">
        <v>51.431399999999996</v>
      </c>
      <c r="K959" s="7">
        <v>2.3517999999999999</v>
      </c>
      <c r="L959" s="7">
        <v>1.7009000000000001</v>
      </c>
      <c r="M959" s="7">
        <v>120.9542</v>
      </c>
      <c r="N959" s="7">
        <v>0.23100000000000001</v>
      </c>
      <c r="O959" s="7">
        <v>0</v>
      </c>
      <c r="P959" s="7">
        <v>0</v>
      </c>
      <c r="Q959" s="7">
        <v>185253</v>
      </c>
      <c r="R959" s="7">
        <v>8</v>
      </c>
      <c r="S959" s="7">
        <v>9795.36</v>
      </c>
      <c r="T959" s="7">
        <v>354.67</v>
      </c>
      <c r="U959" s="7">
        <v>9504.69</v>
      </c>
      <c r="V959" s="7">
        <v>247.76</v>
      </c>
      <c r="W959" s="7">
        <v>0</v>
      </c>
      <c r="X959" s="7">
        <v>350.1</v>
      </c>
      <c r="Y959" s="7">
        <v>0</v>
      </c>
      <c r="Z959" s="7">
        <v>2272.7199999999998</v>
      </c>
      <c r="AA959" s="7">
        <v>23892.48</v>
      </c>
      <c r="AB959" s="7">
        <v>310.56</v>
      </c>
      <c r="AC959" s="7">
        <v>0</v>
      </c>
      <c r="AD959" s="7">
        <v>1097.3900000000001</v>
      </c>
      <c r="AE959" s="7">
        <v>6897.29</v>
      </c>
      <c r="AF959" s="7">
        <v>238.45</v>
      </c>
      <c r="AG959" s="7">
        <v>18170.86</v>
      </c>
      <c r="AH959" s="7">
        <v>594.14</v>
      </c>
      <c r="AI959" s="7">
        <v>0</v>
      </c>
      <c r="AJ959" s="7">
        <v>10886038.869999999</v>
      </c>
      <c r="AK959" s="7">
        <v>0</v>
      </c>
      <c r="AL959" s="7">
        <v>164.41</v>
      </c>
      <c r="AM959" s="7">
        <v>0</v>
      </c>
      <c r="AN959" s="7">
        <v>45131862.969999999</v>
      </c>
      <c r="AO959" s="7">
        <v>0</v>
      </c>
      <c r="AP959" s="7">
        <v>1553.9</v>
      </c>
      <c r="AQ959" s="7">
        <v>0</v>
      </c>
      <c r="AR959" s="7">
        <v>0</v>
      </c>
      <c r="AS959" s="7">
        <v>0</v>
      </c>
      <c r="AT959" s="7">
        <v>671.69</v>
      </c>
      <c r="AU959" s="7">
        <v>0</v>
      </c>
      <c r="AV959" s="7">
        <v>2296.66</v>
      </c>
      <c r="AW959" s="7">
        <v>0</v>
      </c>
      <c r="AX959" s="7">
        <v>1120.04</v>
      </c>
      <c r="AY959" s="7">
        <v>0</v>
      </c>
      <c r="AZ959" s="7">
        <v>206618.62</v>
      </c>
      <c r="BA959" s="7">
        <v>1213.6199999999999</v>
      </c>
      <c r="BB959" s="7">
        <v>15.27</v>
      </c>
      <c r="BC959" s="7">
        <v>0</v>
      </c>
      <c r="BD959" s="7">
        <v>366.77</v>
      </c>
      <c r="BE959" s="7">
        <v>756695.42</v>
      </c>
      <c r="BF959" s="7">
        <v>8659.4500000000007</v>
      </c>
      <c r="BG959" s="7">
        <v>0</v>
      </c>
      <c r="BH959" s="7">
        <v>45735.92</v>
      </c>
      <c r="BI959" s="7">
        <v>14556.7</v>
      </c>
      <c r="BJ959" s="7">
        <v>1589.21</v>
      </c>
      <c r="BK959" s="7">
        <v>107545.94</v>
      </c>
      <c r="BL959" s="7">
        <v>1476.15</v>
      </c>
      <c r="BM959" s="7">
        <v>0</v>
      </c>
      <c r="BN959" s="7">
        <v>332.34</v>
      </c>
      <c r="BO959" s="7">
        <v>14114.02</v>
      </c>
      <c r="BP959" s="7">
        <v>152.44999999999999</v>
      </c>
      <c r="BQ959" s="7">
        <v>0</v>
      </c>
      <c r="BR959" s="7">
        <v>1804.6</v>
      </c>
      <c r="BS959" s="7">
        <v>15829.07</v>
      </c>
      <c r="BT959" s="7">
        <v>572.97</v>
      </c>
      <c r="BU959" s="7">
        <v>21784.54</v>
      </c>
      <c r="BV959" s="7">
        <v>184.3</v>
      </c>
      <c r="BW959" s="7">
        <v>1.1545000000000001</v>
      </c>
      <c r="BX959" s="7">
        <v>5.9824999999999999</v>
      </c>
      <c r="BY959" s="7">
        <v>0.3417</v>
      </c>
    </row>
    <row r="961" spans="1:77" s="6" customFormat="1" x14ac:dyDescent="0.25">
      <c r="D961" s="6">
        <v>397</v>
      </c>
    </row>
    <row r="962" spans="1:77" s="6" customFormat="1" x14ac:dyDescent="0.25"/>
    <row r="963" spans="1:77" s="6" customFormat="1" x14ac:dyDescent="0.25"/>
    <row r="964" spans="1:77" s="6" customFormat="1" x14ac:dyDescent="0.25"/>
    <row r="965" spans="1:77" s="6" customFormat="1" x14ac:dyDescent="0.25">
      <c r="B965" s="6">
        <v>72.099999999999994</v>
      </c>
      <c r="C965" s="6">
        <v>2.2000000000000002</v>
      </c>
    </row>
    <row r="966" spans="1:77" s="6" customFormat="1" x14ac:dyDescent="0.25">
      <c r="A966" s="6">
        <f>($D$961+((E966/2.54)/12))</f>
        <v>397.16404199475068</v>
      </c>
      <c r="B966" s="6">
        <v>75.2</v>
      </c>
      <c r="C966" s="6">
        <v>0.4</v>
      </c>
      <c r="E966" s="6">
        <v>5</v>
      </c>
      <c r="F966" s="6">
        <v>1</v>
      </c>
      <c r="G966" s="6">
        <v>5</v>
      </c>
      <c r="H966" s="6">
        <v>5.0579999999999998</v>
      </c>
      <c r="I966" s="6">
        <v>1E-4</v>
      </c>
      <c r="O966" s="6">
        <v>0</v>
      </c>
      <c r="P966" s="6">
        <v>0</v>
      </c>
      <c r="Q966" s="6">
        <v>188220</v>
      </c>
      <c r="R966" s="6">
        <v>8</v>
      </c>
      <c r="S966" s="6">
        <v>7076.21</v>
      </c>
      <c r="T966" s="6">
        <v>324.13</v>
      </c>
      <c r="U966" s="6">
        <v>9232.68</v>
      </c>
      <c r="V966" s="6">
        <v>245.39</v>
      </c>
      <c r="W966" s="6">
        <v>0</v>
      </c>
      <c r="X966" s="6">
        <v>333.69</v>
      </c>
      <c r="Y966" s="6">
        <v>0</v>
      </c>
      <c r="Z966" s="6">
        <v>2475.2199999999998</v>
      </c>
      <c r="AA966" s="6">
        <v>28834.79</v>
      </c>
      <c r="AB966" s="6">
        <v>333.16</v>
      </c>
      <c r="AC966" s="6">
        <v>0</v>
      </c>
      <c r="AD966" s="6">
        <v>1093.1400000000001</v>
      </c>
      <c r="AE966" s="6">
        <v>7330.38</v>
      </c>
      <c r="AF966" s="6">
        <v>245.58</v>
      </c>
      <c r="AG966" s="6">
        <v>19268.04</v>
      </c>
      <c r="AH966" s="6">
        <v>611.11</v>
      </c>
      <c r="AI966" s="6">
        <v>0</v>
      </c>
      <c r="AJ966" s="6">
        <v>10803198.310000001</v>
      </c>
      <c r="AK966" s="6">
        <v>0</v>
      </c>
      <c r="AL966" s="6">
        <v>162.75</v>
      </c>
      <c r="AM966" s="6">
        <v>0</v>
      </c>
      <c r="AN966" s="6">
        <v>44788418.600000001</v>
      </c>
      <c r="AO966" s="6">
        <v>0</v>
      </c>
      <c r="AP966" s="6">
        <v>1542.06</v>
      </c>
      <c r="AQ966" s="6">
        <v>0</v>
      </c>
      <c r="AR966" s="6">
        <v>0</v>
      </c>
      <c r="AS966" s="6">
        <v>0</v>
      </c>
      <c r="AT966" s="6">
        <v>655.83</v>
      </c>
      <c r="AU966" s="6">
        <v>0</v>
      </c>
      <c r="AV966" s="6">
        <v>2274.37</v>
      </c>
      <c r="AW966" s="6">
        <v>0</v>
      </c>
      <c r="AX966" s="6">
        <v>1104.17</v>
      </c>
      <c r="AY966" s="6">
        <v>0</v>
      </c>
      <c r="AZ966" s="6">
        <v>205046.3</v>
      </c>
      <c r="BA966" s="6">
        <v>1255.43</v>
      </c>
      <c r="BB966" s="6">
        <v>15.31</v>
      </c>
      <c r="BC966" s="6">
        <v>0</v>
      </c>
      <c r="BD966" s="6">
        <v>362.1</v>
      </c>
      <c r="BE966" s="6">
        <v>637557.98</v>
      </c>
      <c r="BF966" s="6">
        <v>7259.71</v>
      </c>
      <c r="BG966" s="6">
        <v>0</v>
      </c>
      <c r="BH966" s="6">
        <v>43338.239999999998</v>
      </c>
      <c r="BI966" s="6">
        <v>38225.83</v>
      </c>
      <c r="BJ966" s="6">
        <v>1860.67</v>
      </c>
      <c r="BK966" s="6">
        <v>214681.27</v>
      </c>
      <c r="BL966" s="6">
        <v>1956.87</v>
      </c>
      <c r="BM966" s="6">
        <v>0</v>
      </c>
      <c r="BN966" s="6">
        <v>341.95</v>
      </c>
      <c r="BO966" s="6">
        <v>15963.3</v>
      </c>
      <c r="BP966" s="6">
        <v>173.94</v>
      </c>
      <c r="BQ966" s="6">
        <v>0</v>
      </c>
      <c r="BR966" s="6">
        <v>2156.6</v>
      </c>
      <c r="BS966" s="6">
        <v>0</v>
      </c>
      <c r="BT966" s="6">
        <v>2981.42</v>
      </c>
      <c r="BU966" s="6">
        <v>20574.099999999999</v>
      </c>
      <c r="BV966" s="6">
        <v>188.32</v>
      </c>
      <c r="BW966" s="6">
        <v>1.5612999999999999</v>
      </c>
      <c r="BX966" s="6">
        <v>2.9024000000000001</v>
      </c>
      <c r="BY966" s="6">
        <v>0.56269999999999998</v>
      </c>
    </row>
    <row r="967" spans="1:77" s="6" customFormat="1" x14ac:dyDescent="0.25">
      <c r="A967" s="6">
        <f t="shared" ref="A967:A982" si="36">($D$961+((E967/2.54)/12))</f>
        <v>397.32808398950129</v>
      </c>
      <c r="B967" s="6">
        <v>86.2</v>
      </c>
      <c r="C967" s="6">
        <v>-3</v>
      </c>
      <c r="E967" s="6">
        <v>10</v>
      </c>
      <c r="F967" s="6">
        <v>1</v>
      </c>
      <c r="G967" s="6">
        <v>10</v>
      </c>
      <c r="H967" s="6">
        <v>5.048</v>
      </c>
      <c r="I967" s="6">
        <v>0</v>
      </c>
      <c r="J967" s="6">
        <v>50.530500000000004</v>
      </c>
      <c r="K967" s="6">
        <v>2.3443000000000001</v>
      </c>
      <c r="N967" s="6">
        <v>0.23530000000000001</v>
      </c>
      <c r="O967" s="6">
        <v>0</v>
      </c>
      <c r="P967" s="6">
        <v>0</v>
      </c>
      <c r="Q967" s="6">
        <v>167131</v>
      </c>
      <c r="R967" s="6">
        <v>9</v>
      </c>
      <c r="S967" s="6">
        <v>6223.38</v>
      </c>
      <c r="T967" s="6">
        <v>307.47000000000003</v>
      </c>
      <c r="U967" s="6">
        <v>8647.86</v>
      </c>
      <c r="V967" s="6">
        <v>235.85</v>
      </c>
      <c r="W967" s="6">
        <v>0</v>
      </c>
      <c r="X967" s="6">
        <v>331.3</v>
      </c>
      <c r="Y967" s="6">
        <v>0</v>
      </c>
      <c r="Z967" s="6">
        <v>2044.61</v>
      </c>
      <c r="AA967" s="6">
        <v>31480.28</v>
      </c>
      <c r="AB967" s="6">
        <v>339.19</v>
      </c>
      <c r="AC967" s="6">
        <v>0</v>
      </c>
      <c r="AD967" s="6">
        <v>1091.6600000000001</v>
      </c>
      <c r="AE967" s="6">
        <v>7281.79</v>
      </c>
      <c r="AF967" s="6">
        <v>246.8</v>
      </c>
      <c r="AG967" s="6">
        <v>19103.669999999998</v>
      </c>
      <c r="AH967" s="6">
        <v>614.19000000000005</v>
      </c>
      <c r="AI967" s="6">
        <v>0</v>
      </c>
      <c r="AJ967" s="6">
        <v>10758327.029999999</v>
      </c>
      <c r="AK967" s="6">
        <v>0</v>
      </c>
      <c r="AL967" s="6">
        <v>162.41999999999999</v>
      </c>
      <c r="AM967" s="6">
        <v>0</v>
      </c>
      <c r="AN967" s="6">
        <v>44602389.119999997</v>
      </c>
      <c r="AO967" s="6">
        <v>0</v>
      </c>
      <c r="AP967" s="6">
        <v>1535.62</v>
      </c>
      <c r="AQ967" s="6">
        <v>0</v>
      </c>
      <c r="AR967" s="6">
        <v>0</v>
      </c>
      <c r="AS967" s="6">
        <v>0</v>
      </c>
      <c r="AT967" s="6">
        <v>652.75</v>
      </c>
      <c r="AU967" s="6">
        <v>0</v>
      </c>
      <c r="AV967" s="6">
        <v>2258.4899999999998</v>
      </c>
      <c r="AW967" s="6">
        <v>0</v>
      </c>
      <c r="AX967" s="6">
        <v>1086.1400000000001</v>
      </c>
      <c r="AY967" s="6">
        <v>0</v>
      </c>
      <c r="AZ967" s="6">
        <v>204194.65</v>
      </c>
      <c r="BA967" s="6">
        <v>1248.28</v>
      </c>
      <c r="BB967" s="6">
        <v>15.43</v>
      </c>
      <c r="BC967" s="6">
        <v>0</v>
      </c>
      <c r="BD967" s="6">
        <v>362.65</v>
      </c>
      <c r="BE967" s="6">
        <v>642853.39</v>
      </c>
      <c r="BF967" s="6">
        <v>7394.48</v>
      </c>
      <c r="BG967" s="6">
        <v>0</v>
      </c>
      <c r="BH967" s="6">
        <v>49297.37</v>
      </c>
      <c r="BI967" s="6">
        <v>42386.5</v>
      </c>
      <c r="BJ967" s="6">
        <v>1931.48</v>
      </c>
      <c r="BK967" s="6">
        <v>217260.53</v>
      </c>
      <c r="BL967" s="6">
        <v>2004.85</v>
      </c>
      <c r="BM967" s="6">
        <v>0</v>
      </c>
      <c r="BN967" s="6">
        <v>333.97</v>
      </c>
      <c r="BO967" s="6">
        <v>14535.8</v>
      </c>
      <c r="BP967" s="6">
        <v>169.2</v>
      </c>
      <c r="BQ967" s="6">
        <v>0</v>
      </c>
      <c r="BR967" s="6">
        <v>1770.19</v>
      </c>
      <c r="BS967" s="6">
        <v>0</v>
      </c>
      <c r="BT967" s="6">
        <v>3142.72</v>
      </c>
      <c r="BU967" s="6">
        <v>8978.52</v>
      </c>
      <c r="BV967" s="6">
        <v>139.12</v>
      </c>
      <c r="BW967" s="6">
        <v>1.9677</v>
      </c>
      <c r="BX967" s="6">
        <v>2.9817999999999998</v>
      </c>
      <c r="BY967" s="6">
        <v>0.85840000000000005</v>
      </c>
    </row>
    <row r="968" spans="1:77" s="6" customFormat="1" x14ac:dyDescent="0.25">
      <c r="A968" s="6">
        <f t="shared" si="36"/>
        <v>397.49212598425197</v>
      </c>
      <c r="B968" s="6">
        <v>80.2</v>
      </c>
      <c r="C968" s="6">
        <v>0.5</v>
      </c>
      <c r="E968" s="6">
        <v>15</v>
      </c>
      <c r="F968" s="6">
        <v>1</v>
      </c>
      <c r="G968" s="6">
        <v>15</v>
      </c>
      <c r="H968" s="6">
        <v>5.1520000000000001</v>
      </c>
      <c r="I968" s="6">
        <v>1E-4</v>
      </c>
      <c r="J968" s="6">
        <v>1120.2439999999999</v>
      </c>
      <c r="K968" s="6">
        <v>1.4723999999999999</v>
      </c>
      <c r="L968" s="6">
        <v>4.7541000000000002</v>
      </c>
      <c r="M968" s="6">
        <v>1649.461</v>
      </c>
      <c r="N968" s="6">
        <v>0.74109999999999998</v>
      </c>
      <c r="O968" s="6">
        <v>0</v>
      </c>
      <c r="P968" s="6">
        <v>0</v>
      </c>
      <c r="Q968" s="6">
        <v>168655</v>
      </c>
      <c r="R968" s="6">
        <v>9</v>
      </c>
      <c r="S968" s="6">
        <v>4816.76</v>
      </c>
      <c r="T968" s="6">
        <v>281.54000000000002</v>
      </c>
      <c r="U968" s="6">
        <v>8727.48</v>
      </c>
      <c r="V968" s="6">
        <v>230.93</v>
      </c>
      <c r="W968" s="6">
        <v>0</v>
      </c>
      <c r="X968" s="6">
        <v>311.54000000000002</v>
      </c>
      <c r="Y968" s="6">
        <v>0</v>
      </c>
      <c r="Z968" s="6">
        <v>2177.6999999999998</v>
      </c>
      <c r="AA968" s="6">
        <v>29578.55</v>
      </c>
      <c r="AB968" s="6">
        <v>326.5</v>
      </c>
      <c r="AC968" s="6">
        <v>0</v>
      </c>
      <c r="AD968" s="6">
        <v>1067.23</v>
      </c>
      <c r="AE968" s="6">
        <v>7512.29</v>
      </c>
      <c r="AF968" s="6">
        <v>240.87</v>
      </c>
      <c r="AG968" s="6">
        <v>19741.650000000001</v>
      </c>
      <c r="AH968" s="6">
        <v>599.14</v>
      </c>
      <c r="AI968" s="6">
        <v>0</v>
      </c>
      <c r="AJ968" s="6">
        <v>10549269.84</v>
      </c>
      <c r="AK968" s="6">
        <v>0</v>
      </c>
      <c r="AL968" s="6">
        <v>159</v>
      </c>
      <c r="AM968" s="6">
        <v>0</v>
      </c>
      <c r="AN968" s="6">
        <v>43735669.759999998</v>
      </c>
      <c r="AO968" s="6">
        <v>0</v>
      </c>
      <c r="AP968" s="6">
        <v>1505.75</v>
      </c>
      <c r="AQ968" s="6">
        <v>0</v>
      </c>
      <c r="AR968" s="6">
        <v>0</v>
      </c>
      <c r="AS968" s="6">
        <v>0</v>
      </c>
      <c r="AT968" s="6">
        <v>636.02</v>
      </c>
      <c r="AU968" s="6">
        <v>0</v>
      </c>
      <c r="AV968" s="6">
        <v>2215.81</v>
      </c>
      <c r="AW968" s="6">
        <v>0</v>
      </c>
      <c r="AX968" s="6">
        <v>1065.1300000000001</v>
      </c>
      <c r="AY968" s="6">
        <v>0</v>
      </c>
      <c r="AZ968" s="6">
        <v>200226.72</v>
      </c>
      <c r="BA968" s="6">
        <v>1286.7</v>
      </c>
      <c r="BB968" s="6">
        <v>15.03</v>
      </c>
      <c r="BC968" s="6">
        <v>0</v>
      </c>
      <c r="BD968" s="6">
        <v>357.78</v>
      </c>
      <c r="BE968" s="6">
        <v>601226.43000000005</v>
      </c>
      <c r="BF968" s="6">
        <v>6622.71</v>
      </c>
      <c r="BG968" s="6">
        <v>0</v>
      </c>
      <c r="BH968" s="6">
        <v>44448.87</v>
      </c>
      <c r="BI968" s="6">
        <v>49798.47</v>
      </c>
      <c r="BJ968" s="6">
        <v>1879.28</v>
      </c>
      <c r="BK968" s="6">
        <v>257054.5</v>
      </c>
      <c r="BL968" s="6">
        <v>2049.0300000000002</v>
      </c>
      <c r="BM968" s="6">
        <v>0</v>
      </c>
      <c r="BN968" s="6">
        <v>327.24</v>
      </c>
      <c r="BO968" s="6">
        <v>9021.52</v>
      </c>
      <c r="BP968" s="6">
        <v>133.94</v>
      </c>
      <c r="BQ968" s="6">
        <v>0</v>
      </c>
      <c r="BR968" s="6">
        <v>2029.14</v>
      </c>
      <c r="BS968" s="6">
        <v>0</v>
      </c>
      <c r="BT968" s="6">
        <v>3127.11</v>
      </c>
      <c r="BU968" s="6">
        <v>11235.63</v>
      </c>
      <c r="BV968" s="6">
        <v>148.06</v>
      </c>
      <c r="BW968" s="6">
        <v>3.9321999999999999</v>
      </c>
      <c r="BX968" s="6">
        <v>-2.6842999999999999</v>
      </c>
      <c r="BY968" s="6">
        <v>1.3861000000000001</v>
      </c>
    </row>
    <row r="969" spans="1:77" s="6" customFormat="1" x14ac:dyDescent="0.25">
      <c r="A969" s="6">
        <f t="shared" si="36"/>
        <v>397.65616797900265</v>
      </c>
      <c r="B969" s="6">
        <v>85.5</v>
      </c>
      <c r="C969" s="6">
        <v>-5.4</v>
      </c>
      <c r="E969" s="6">
        <v>20</v>
      </c>
      <c r="F969" s="6">
        <v>1</v>
      </c>
      <c r="G969" s="6">
        <v>20</v>
      </c>
      <c r="H969" s="6">
        <v>5.069</v>
      </c>
      <c r="I969" s="6">
        <v>2.0000000000000001E-4</v>
      </c>
      <c r="J969" s="6">
        <v>999.80269999999996</v>
      </c>
      <c r="K969" s="6">
        <v>2.4445000000000001</v>
      </c>
      <c r="L969" s="6">
        <v>2.8635999999999999</v>
      </c>
      <c r="M969" s="6">
        <v>2444.011</v>
      </c>
      <c r="N969" s="6">
        <v>0.1772</v>
      </c>
      <c r="O969" s="6">
        <v>0</v>
      </c>
      <c r="P969" s="6">
        <v>0</v>
      </c>
      <c r="Q969" s="6">
        <v>166472</v>
      </c>
      <c r="R969" s="6">
        <v>9</v>
      </c>
      <c r="S969" s="6">
        <v>1885.97</v>
      </c>
      <c r="T969" s="6">
        <v>232.5</v>
      </c>
      <c r="U969" s="6">
        <v>6806.03</v>
      </c>
      <c r="V969" s="6">
        <v>213.13</v>
      </c>
      <c r="W969" s="6">
        <v>0</v>
      </c>
      <c r="X969" s="6">
        <v>301.85000000000002</v>
      </c>
      <c r="Y969" s="6">
        <v>0</v>
      </c>
      <c r="Z969" s="6">
        <v>3234.56</v>
      </c>
      <c r="AA969" s="6">
        <v>32172.37</v>
      </c>
      <c r="AB969" s="6">
        <v>343.49</v>
      </c>
      <c r="AC969" s="6">
        <v>0</v>
      </c>
      <c r="AD969" s="6">
        <v>1080.71</v>
      </c>
      <c r="AE969" s="6">
        <v>7047.07</v>
      </c>
      <c r="AF969" s="6">
        <v>244.31</v>
      </c>
      <c r="AG969" s="6">
        <v>18469.54</v>
      </c>
      <c r="AH969" s="6">
        <v>607.21</v>
      </c>
      <c r="AI969" s="6">
        <v>0</v>
      </c>
      <c r="AJ969" s="6">
        <v>10664123.859999999</v>
      </c>
      <c r="AK969" s="6">
        <v>0</v>
      </c>
      <c r="AL969" s="6">
        <v>160.61000000000001</v>
      </c>
      <c r="AM969" s="6">
        <v>0</v>
      </c>
      <c r="AN969" s="6">
        <v>44211837.079999998</v>
      </c>
      <c r="AO969" s="6">
        <v>0</v>
      </c>
      <c r="AP969" s="6">
        <v>1522.17</v>
      </c>
      <c r="AQ969" s="6">
        <v>0</v>
      </c>
      <c r="AR969" s="6">
        <v>0</v>
      </c>
      <c r="AS969" s="6">
        <v>0</v>
      </c>
      <c r="AT969" s="6">
        <v>667.08</v>
      </c>
      <c r="AU969" s="6">
        <v>0</v>
      </c>
      <c r="AV969" s="6">
        <v>2247.77</v>
      </c>
      <c r="AW969" s="6">
        <v>0</v>
      </c>
      <c r="AX969" s="6">
        <v>1123.6600000000001</v>
      </c>
      <c r="AY969" s="6">
        <v>0</v>
      </c>
      <c r="AZ969" s="6">
        <v>202406.65</v>
      </c>
      <c r="BA969" s="6">
        <v>1180.06</v>
      </c>
      <c r="BB969" s="6">
        <v>14.94</v>
      </c>
      <c r="BC969" s="6">
        <v>0</v>
      </c>
      <c r="BD969" s="6">
        <v>360.83</v>
      </c>
      <c r="BE969" s="6">
        <v>583473.74</v>
      </c>
      <c r="BF969" s="6">
        <v>6575.53</v>
      </c>
      <c r="BG969" s="6">
        <v>0</v>
      </c>
      <c r="BH969" s="6">
        <v>46673.03</v>
      </c>
      <c r="BI969" s="6">
        <v>53491.16</v>
      </c>
      <c r="BJ969" s="6">
        <v>1972.19</v>
      </c>
      <c r="BK969" s="6">
        <v>278896.05</v>
      </c>
      <c r="BL969" s="6">
        <v>2189.2199999999998</v>
      </c>
      <c r="BM969" s="6">
        <v>0</v>
      </c>
      <c r="BN969" s="6">
        <v>341.48</v>
      </c>
      <c r="BO969" s="6">
        <v>4671.46</v>
      </c>
      <c r="BP969" s="6">
        <v>107.67</v>
      </c>
      <c r="BQ969" s="6">
        <v>0</v>
      </c>
      <c r="BR969" s="6">
        <v>1745.58</v>
      </c>
      <c r="BS969" s="6">
        <v>0</v>
      </c>
      <c r="BT969" s="6">
        <v>3275.86</v>
      </c>
      <c r="BU969" s="6">
        <v>11906.55</v>
      </c>
      <c r="BV969" s="6">
        <v>159.13999999999999</v>
      </c>
      <c r="BW969" s="6">
        <v>1.7347999999999999</v>
      </c>
      <c r="BX969" s="6">
        <v>6.7994000000000003</v>
      </c>
      <c r="BY969" s="6">
        <v>0.33</v>
      </c>
    </row>
    <row r="970" spans="1:77" s="6" customFormat="1" x14ac:dyDescent="0.25">
      <c r="A970" s="6">
        <f t="shared" si="36"/>
        <v>397.82020997375326</v>
      </c>
      <c r="B970" s="6">
        <v>86.4</v>
      </c>
      <c r="C970" s="6">
        <v>-3.1</v>
      </c>
      <c r="E970" s="6">
        <v>25</v>
      </c>
      <c r="F970" s="6">
        <v>1</v>
      </c>
      <c r="G970" s="6">
        <v>25</v>
      </c>
      <c r="H970" s="6">
        <v>5.0910000000000002</v>
      </c>
      <c r="I970" s="6">
        <v>0</v>
      </c>
      <c r="J970" s="6">
        <v>50.960999999999999</v>
      </c>
      <c r="K970" s="6">
        <v>2.1575000000000002</v>
      </c>
      <c r="L970" s="6">
        <v>3.2444999999999999</v>
      </c>
      <c r="M970" s="6">
        <v>109.949</v>
      </c>
      <c r="N970" s="6">
        <v>0.34370000000000001</v>
      </c>
      <c r="O970" s="6">
        <v>0</v>
      </c>
      <c r="P970" s="6">
        <v>0</v>
      </c>
      <c r="Q970" s="6">
        <v>174677</v>
      </c>
      <c r="R970" s="6">
        <v>9</v>
      </c>
      <c r="S970" s="6">
        <v>8857.11</v>
      </c>
      <c r="T970" s="6">
        <v>341.38</v>
      </c>
      <c r="U970" s="6">
        <v>9665.92</v>
      </c>
      <c r="V970" s="6">
        <v>246.1</v>
      </c>
      <c r="W970" s="6">
        <v>0</v>
      </c>
      <c r="X970" s="6">
        <v>348.36</v>
      </c>
      <c r="Y970" s="6">
        <v>0</v>
      </c>
      <c r="Z970" s="6">
        <v>1957.48</v>
      </c>
      <c r="AA970" s="6">
        <v>29799.11</v>
      </c>
      <c r="AB970" s="6">
        <v>331.24</v>
      </c>
      <c r="AC970" s="6">
        <v>0</v>
      </c>
      <c r="AD970" s="6">
        <v>1090.44</v>
      </c>
      <c r="AE970" s="6">
        <v>7342.78</v>
      </c>
      <c r="AF970" s="6">
        <v>245.39</v>
      </c>
      <c r="AG970" s="6">
        <v>19301.650000000001</v>
      </c>
      <c r="AH970" s="6">
        <v>611.17999999999995</v>
      </c>
      <c r="AI970" s="6">
        <v>0</v>
      </c>
      <c r="AJ970" s="6">
        <v>10768102.33</v>
      </c>
      <c r="AK970" s="6">
        <v>0</v>
      </c>
      <c r="AL970" s="6">
        <v>162.91999999999999</v>
      </c>
      <c r="AM970" s="6">
        <v>0</v>
      </c>
      <c r="AN970" s="6">
        <v>44642915.990000002</v>
      </c>
      <c r="AO970" s="6">
        <v>0</v>
      </c>
      <c r="AP970" s="6">
        <v>1536.92</v>
      </c>
      <c r="AQ970" s="6">
        <v>0</v>
      </c>
      <c r="AR970" s="6">
        <v>0</v>
      </c>
      <c r="AS970" s="6">
        <v>0</v>
      </c>
      <c r="AT970" s="6">
        <v>650.75</v>
      </c>
      <c r="AU970" s="6">
        <v>0</v>
      </c>
      <c r="AV970" s="6">
        <v>2259.77</v>
      </c>
      <c r="AW970" s="6">
        <v>0</v>
      </c>
      <c r="AX970" s="6">
        <v>1093.77</v>
      </c>
      <c r="AY970" s="6">
        <v>0</v>
      </c>
      <c r="AZ970" s="6">
        <v>204380.18</v>
      </c>
      <c r="BA970" s="6">
        <v>1282.1600000000001</v>
      </c>
      <c r="BB970" s="6">
        <v>15.63</v>
      </c>
      <c r="BC970" s="6">
        <v>0</v>
      </c>
      <c r="BD970" s="6">
        <v>364.34</v>
      </c>
      <c r="BE970" s="6">
        <v>686010.43</v>
      </c>
      <c r="BF970" s="6">
        <v>7912.56</v>
      </c>
      <c r="BG970" s="6">
        <v>0</v>
      </c>
      <c r="BH970" s="6">
        <v>43560.46</v>
      </c>
      <c r="BI970" s="6">
        <v>27228.5</v>
      </c>
      <c r="BJ970" s="6">
        <v>1734.59</v>
      </c>
      <c r="BK970" s="6">
        <v>174742.95</v>
      </c>
      <c r="BL970" s="6">
        <v>1803.17</v>
      </c>
      <c r="BM970" s="6">
        <v>0</v>
      </c>
      <c r="BN970" s="6">
        <v>354.83</v>
      </c>
      <c r="BO970" s="6">
        <v>20854.48</v>
      </c>
      <c r="BP970" s="6">
        <v>191.91</v>
      </c>
      <c r="BQ970" s="6">
        <v>0</v>
      </c>
      <c r="BR970" s="6">
        <v>1739.63</v>
      </c>
      <c r="BS970" s="6">
        <v>5494.62</v>
      </c>
      <c r="BT970" s="6">
        <v>638.33000000000004</v>
      </c>
      <c r="BU970" s="6">
        <v>9420.2900000000009</v>
      </c>
      <c r="BV970" s="6">
        <v>137.54</v>
      </c>
      <c r="BW970" s="6">
        <v>2.6017000000000001</v>
      </c>
      <c r="BX970" s="6">
        <v>5.6014999999999997</v>
      </c>
      <c r="BY970" s="6">
        <v>0.23180000000000001</v>
      </c>
    </row>
    <row r="971" spans="1:77" s="6" customFormat="1" x14ac:dyDescent="0.25">
      <c r="A971" s="6">
        <f t="shared" si="36"/>
        <v>397.98425196850394</v>
      </c>
      <c r="B971" s="6">
        <v>89.4</v>
      </c>
      <c r="C971" s="6">
        <v>-1.4</v>
      </c>
      <c r="E971" s="6">
        <v>30</v>
      </c>
      <c r="F971" s="6">
        <v>1</v>
      </c>
      <c r="G971" s="6">
        <v>30</v>
      </c>
      <c r="H971" s="6">
        <v>5.0759999999999996</v>
      </c>
      <c r="I971" s="6">
        <v>2.0000000000000001E-4</v>
      </c>
      <c r="J971" s="6">
        <v>1311.289</v>
      </c>
      <c r="K971" s="6">
        <v>2.4559000000000002</v>
      </c>
      <c r="L971" s="6">
        <v>2.8502000000000001</v>
      </c>
      <c r="M971" s="6">
        <v>3220.45</v>
      </c>
      <c r="N971" s="6">
        <v>0.1706</v>
      </c>
      <c r="O971" s="6">
        <v>0</v>
      </c>
      <c r="P971" s="6">
        <v>0</v>
      </c>
      <c r="Q971" s="6">
        <v>196793</v>
      </c>
      <c r="R971" s="6">
        <v>8</v>
      </c>
      <c r="S971" s="6">
        <v>10485.14</v>
      </c>
      <c r="T971" s="6">
        <v>374.69</v>
      </c>
      <c r="U971" s="6">
        <v>10889.65</v>
      </c>
      <c r="V971" s="6">
        <v>267.48</v>
      </c>
      <c r="W971" s="6">
        <v>0</v>
      </c>
      <c r="X971" s="6">
        <v>364.68</v>
      </c>
      <c r="Y971" s="6">
        <v>0</v>
      </c>
      <c r="Z971" s="6">
        <v>2734.09</v>
      </c>
      <c r="AA971" s="6">
        <v>28006.86</v>
      </c>
      <c r="AB971" s="6">
        <v>337.11</v>
      </c>
      <c r="AC971" s="6">
        <v>0</v>
      </c>
      <c r="AD971" s="6">
        <v>1119.8399999999999</v>
      </c>
      <c r="AE971" s="6">
        <v>7669.47</v>
      </c>
      <c r="AF971" s="6">
        <v>253.23</v>
      </c>
      <c r="AG971" s="6">
        <v>20113.990000000002</v>
      </c>
      <c r="AH971" s="6">
        <v>630.65</v>
      </c>
      <c r="AI971" s="6">
        <v>0</v>
      </c>
      <c r="AJ971" s="6">
        <v>11085017.689999999</v>
      </c>
      <c r="AK971" s="6">
        <v>0</v>
      </c>
      <c r="AL971" s="6">
        <v>166.7</v>
      </c>
      <c r="AM971" s="6">
        <v>0</v>
      </c>
      <c r="AN971" s="6">
        <v>45956798.909999996</v>
      </c>
      <c r="AO971" s="6">
        <v>0</v>
      </c>
      <c r="AP971" s="6">
        <v>1582.42</v>
      </c>
      <c r="AQ971" s="6">
        <v>0</v>
      </c>
      <c r="AR971" s="6">
        <v>0</v>
      </c>
      <c r="AS971" s="6">
        <v>0</v>
      </c>
      <c r="AT971" s="6">
        <v>661.42</v>
      </c>
      <c r="AU971" s="6">
        <v>0</v>
      </c>
      <c r="AV971" s="6">
        <v>2323.71</v>
      </c>
      <c r="AW971" s="6">
        <v>0</v>
      </c>
      <c r="AX971" s="6">
        <v>1113.68</v>
      </c>
      <c r="AY971" s="6">
        <v>0</v>
      </c>
      <c r="AZ971" s="6">
        <v>210395.3</v>
      </c>
      <c r="BA971" s="6">
        <v>1322.43</v>
      </c>
      <c r="BB971" s="6">
        <v>15.92</v>
      </c>
      <c r="BC971" s="6">
        <v>0</v>
      </c>
      <c r="BD971" s="6">
        <v>373.39</v>
      </c>
      <c r="BE971" s="6">
        <v>670429.42000000004</v>
      </c>
      <c r="BF971" s="6">
        <v>7869.79</v>
      </c>
      <c r="BG971" s="6">
        <v>0</v>
      </c>
      <c r="BH971" s="6">
        <v>36191.68</v>
      </c>
      <c r="BI971" s="6">
        <v>33774.120000000003</v>
      </c>
      <c r="BJ971" s="6">
        <v>1877.28</v>
      </c>
      <c r="BK971" s="6">
        <v>170464.36</v>
      </c>
      <c r="BL971" s="6">
        <v>1806.52</v>
      </c>
      <c r="BM971" s="6">
        <v>1123.94</v>
      </c>
      <c r="BN971" s="6">
        <v>244.15</v>
      </c>
      <c r="BO971" s="6">
        <v>21632.79</v>
      </c>
      <c r="BP971" s="6">
        <v>197.64</v>
      </c>
      <c r="BQ971" s="6">
        <v>0</v>
      </c>
      <c r="BR971" s="6">
        <v>1325.01</v>
      </c>
      <c r="BS971" s="6">
        <v>0</v>
      </c>
      <c r="BT971" s="6">
        <v>2344.9899999999998</v>
      </c>
      <c r="BU971" s="6">
        <v>24087.82</v>
      </c>
      <c r="BV971" s="6">
        <v>200</v>
      </c>
      <c r="BW971" s="6">
        <v>1.8435999999999999</v>
      </c>
      <c r="BX971" s="6">
        <v>4.7834000000000003</v>
      </c>
      <c r="BY971" s="6">
        <v>0.54510000000000003</v>
      </c>
    </row>
    <row r="972" spans="1:77" s="6" customFormat="1" x14ac:dyDescent="0.25">
      <c r="A972" s="6">
        <f t="shared" si="36"/>
        <v>398.14829396325462</v>
      </c>
      <c r="B972" s="6">
        <v>91.5</v>
      </c>
      <c r="C972" s="6">
        <v>4.5999999999999996</v>
      </c>
      <c r="E972" s="6">
        <v>35</v>
      </c>
      <c r="F972" s="6">
        <v>1</v>
      </c>
      <c r="G972" s="6">
        <v>35</v>
      </c>
      <c r="H972" s="6">
        <v>5.0960000000000001</v>
      </c>
      <c r="I972" s="6">
        <v>2.0000000000000001E-4</v>
      </c>
      <c r="J972" s="6">
        <v>1276.2329999999999</v>
      </c>
      <c r="K972" s="6">
        <v>1.8301000000000001</v>
      </c>
      <c r="L972" s="6">
        <v>3.8250000000000002</v>
      </c>
      <c r="M972" s="6">
        <v>2335.5880000000002</v>
      </c>
      <c r="N972" s="6">
        <v>0.53359999999999996</v>
      </c>
      <c r="O972" s="6">
        <v>0</v>
      </c>
      <c r="P972" s="6">
        <v>0</v>
      </c>
      <c r="Q972" s="6">
        <v>152766</v>
      </c>
      <c r="R972" s="6">
        <v>9</v>
      </c>
      <c r="S972" s="6">
        <v>2488.44</v>
      </c>
      <c r="T972" s="6">
        <v>245.28</v>
      </c>
      <c r="U972" s="6">
        <v>6559.15</v>
      </c>
      <c r="V972" s="6">
        <v>208.08</v>
      </c>
      <c r="W972" s="6">
        <v>0</v>
      </c>
      <c r="X972" s="6">
        <v>313.7</v>
      </c>
      <c r="Y972" s="6">
        <v>0</v>
      </c>
      <c r="Z972" s="6">
        <v>2856.51</v>
      </c>
      <c r="AA972" s="6">
        <v>42243.89</v>
      </c>
      <c r="AB972" s="6">
        <v>382.01</v>
      </c>
      <c r="AC972" s="6">
        <v>0</v>
      </c>
      <c r="AD972" s="6">
        <v>1118.49</v>
      </c>
      <c r="AE972" s="6">
        <v>7601.21</v>
      </c>
      <c r="AF972" s="6">
        <v>263.70999999999998</v>
      </c>
      <c r="AG972" s="6">
        <v>20004.7</v>
      </c>
      <c r="AH972" s="6">
        <v>657.18</v>
      </c>
      <c r="AI972" s="6">
        <v>0</v>
      </c>
      <c r="AJ972" s="6">
        <v>10939743.9</v>
      </c>
      <c r="AK972" s="6">
        <v>0</v>
      </c>
      <c r="AL972" s="6">
        <v>165.54</v>
      </c>
      <c r="AM972" s="6">
        <v>0</v>
      </c>
      <c r="AN972" s="6">
        <v>45354515.880000003</v>
      </c>
      <c r="AO972" s="6">
        <v>0</v>
      </c>
      <c r="AP972" s="6">
        <v>1561.51</v>
      </c>
      <c r="AQ972" s="6">
        <v>0</v>
      </c>
      <c r="AR972" s="6">
        <v>0</v>
      </c>
      <c r="AS972" s="6">
        <v>0</v>
      </c>
      <c r="AT972" s="6">
        <v>674.62</v>
      </c>
      <c r="AU972" s="6">
        <v>0</v>
      </c>
      <c r="AV972" s="6">
        <v>2310.36</v>
      </c>
      <c r="AW972" s="6">
        <v>0</v>
      </c>
      <c r="AX972" s="6">
        <v>1117.83</v>
      </c>
      <c r="AY972" s="6">
        <v>0</v>
      </c>
      <c r="AZ972" s="6">
        <v>207637.98</v>
      </c>
      <c r="BA972" s="6">
        <v>1311.4</v>
      </c>
      <c r="BB972" s="6">
        <v>16.61</v>
      </c>
      <c r="BC972" s="6">
        <v>0</v>
      </c>
      <c r="BD972" s="6">
        <v>368.88</v>
      </c>
      <c r="BE972" s="6">
        <v>626360.75</v>
      </c>
      <c r="BF972" s="6">
        <v>7600.19</v>
      </c>
      <c r="BG972" s="6">
        <v>0</v>
      </c>
      <c r="BH972" s="6">
        <v>56774.41</v>
      </c>
      <c r="BI972" s="6">
        <v>47345.99</v>
      </c>
      <c r="BJ972" s="6">
        <v>1989.15</v>
      </c>
      <c r="BK972" s="6">
        <v>216662.01</v>
      </c>
      <c r="BL972" s="6">
        <v>2029.16</v>
      </c>
      <c r="BM972" s="6">
        <v>0</v>
      </c>
      <c r="BN972" s="6">
        <v>408.21</v>
      </c>
      <c r="BO972" s="6">
        <v>15952.44</v>
      </c>
      <c r="BP972" s="6">
        <v>178.14</v>
      </c>
      <c r="BQ972" s="6">
        <v>0</v>
      </c>
      <c r="BR972" s="6">
        <v>2097.86</v>
      </c>
      <c r="BS972" s="6">
        <v>0</v>
      </c>
      <c r="BT972" s="6">
        <v>3479.33</v>
      </c>
      <c r="BU972" s="6">
        <v>13470.03</v>
      </c>
      <c r="BV972" s="6">
        <v>162.08000000000001</v>
      </c>
      <c r="BW972" s="6">
        <v>2.7305999999999999</v>
      </c>
      <c r="BX972" s="6">
        <v>2.9693000000000001</v>
      </c>
      <c r="BY972" s="6">
        <v>0.65169999999999995</v>
      </c>
    </row>
    <row r="973" spans="1:77" s="6" customFormat="1" x14ac:dyDescent="0.25">
      <c r="A973" s="6">
        <f t="shared" si="36"/>
        <v>398.31233595800524</v>
      </c>
      <c r="B973" s="6">
        <v>87.7</v>
      </c>
      <c r="C973" s="6">
        <v>-4.5</v>
      </c>
      <c r="E973" s="6">
        <v>40</v>
      </c>
      <c r="F973" s="6">
        <v>1</v>
      </c>
      <c r="G973" s="6">
        <v>40</v>
      </c>
      <c r="H973" s="6">
        <v>5.093</v>
      </c>
      <c r="I973" s="6">
        <v>1E-4</v>
      </c>
      <c r="J973" s="6">
        <v>1018.193</v>
      </c>
      <c r="K973" s="6">
        <v>2.407</v>
      </c>
      <c r="L973" s="6">
        <v>3.3237000000000001</v>
      </c>
      <c r="M973" s="6">
        <v>2450.7809999999999</v>
      </c>
      <c r="N973" s="6">
        <v>0.19900000000000001</v>
      </c>
      <c r="O973" s="6">
        <v>0</v>
      </c>
      <c r="P973" s="6">
        <v>0</v>
      </c>
      <c r="Q973" s="6">
        <v>154240</v>
      </c>
      <c r="R973" s="6">
        <v>9</v>
      </c>
      <c r="S973" s="6">
        <v>5715.29</v>
      </c>
      <c r="T973" s="6">
        <v>313.45</v>
      </c>
      <c r="U973" s="6">
        <v>8236.41</v>
      </c>
      <c r="V973" s="6">
        <v>242.12</v>
      </c>
      <c r="W973" s="6">
        <v>0</v>
      </c>
      <c r="X973" s="6">
        <v>339.25</v>
      </c>
      <c r="Y973" s="6">
        <v>0</v>
      </c>
      <c r="Z973" s="6">
        <v>3183.34</v>
      </c>
      <c r="AA973" s="6">
        <v>29820.97</v>
      </c>
      <c r="AB973" s="6">
        <v>347.41</v>
      </c>
      <c r="AC973" s="6">
        <v>0</v>
      </c>
      <c r="AD973" s="6">
        <v>1122.8399999999999</v>
      </c>
      <c r="AE973" s="6">
        <v>7087.61</v>
      </c>
      <c r="AF973" s="6">
        <v>253.11</v>
      </c>
      <c r="AG973" s="6">
        <v>18602.599999999999</v>
      </c>
      <c r="AH973" s="6">
        <v>629.51</v>
      </c>
      <c r="AI973" s="6">
        <v>0</v>
      </c>
      <c r="AJ973" s="6">
        <v>11104784.09</v>
      </c>
      <c r="AK973" s="6">
        <v>0</v>
      </c>
      <c r="AL973" s="6">
        <v>167.86</v>
      </c>
      <c r="AM973" s="6">
        <v>0</v>
      </c>
      <c r="AN973" s="6">
        <v>46038747.43</v>
      </c>
      <c r="AO973" s="6">
        <v>0</v>
      </c>
      <c r="AP973" s="6">
        <v>1585.08</v>
      </c>
      <c r="AQ973" s="6">
        <v>0</v>
      </c>
      <c r="AR973" s="6">
        <v>0</v>
      </c>
      <c r="AS973" s="6">
        <v>0</v>
      </c>
      <c r="AT973" s="6">
        <v>694.19</v>
      </c>
      <c r="AU973" s="6">
        <v>0</v>
      </c>
      <c r="AV973" s="6">
        <v>2343.61</v>
      </c>
      <c r="AW973" s="6">
        <v>0</v>
      </c>
      <c r="AX973" s="6">
        <v>1144.76</v>
      </c>
      <c r="AY973" s="6">
        <v>0</v>
      </c>
      <c r="AZ973" s="6">
        <v>210770.45</v>
      </c>
      <c r="BA973" s="6">
        <v>1209.9000000000001</v>
      </c>
      <c r="BB973" s="6">
        <v>15.75</v>
      </c>
      <c r="BC973" s="6">
        <v>0</v>
      </c>
      <c r="BD973" s="6">
        <v>373.69</v>
      </c>
      <c r="BE973" s="6">
        <v>627585.03</v>
      </c>
      <c r="BF973" s="6">
        <v>7388.71</v>
      </c>
      <c r="BG973" s="6">
        <v>0</v>
      </c>
      <c r="BH973" s="6">
        <v>50116.84</v>
      </c>
      <c r="BI973" s="6">
        <v>45191.61</v>
      </c>
      <c r="BJ973" s="6">
        <v>1994.09</v>
      </c>
      <c r="BK973" s="6">
        <v>237802.21</v>
      </c>
      <c r="BL973" s="6">
        <v>2139.54</v>
      </c>
      <c r="BM973" s="6">
        <v>0</v>
      </c>
      <c r="BN973" s="6">
        <v>330.21</v>
      </c>
      <c r="BO973" s="6">
        <v>6832</v>
      </c>
      <c r="BP973" s="6">
        <v>127.11</v>
      </c>
      <c r="BQ973" s="6">
        <v>0</v>
      </c>
      <c r="BR973" s="6">
        <v>1803.03</v>
      </c>
      <c r="BS973" s="6">
        <v>0</v>
      </c>
      <c r="BT973" s="6">
        <v>3239.43</v>
      </c>
      <c r="BU973" s="6">
        <v>11916.37</v>
      </c>
      <c r="BV973" s="6">
        <v>159.63999999999999</v>
      </c>
      <c r="BW973" s="6">
        <v>1.3208</v>
      </c>
      <c r="BX973" s="6">
        <v>5.2968999999999999</v>
      </c>
      <c r="BY973" s="6">
        <v>0.44569999999999999</v>
      </c>
    </row>
    <row r="974" spans="1:77" s="6" customFormat="1" x14ac:dyDescent="0.25">
      <c r="A974" s="6">
        <f t="shared" si="36"/>
        <v>398.47637795275591</v>
      </c>
      <c r="B974" s="6">
        <v>88.4</v>
      </c>
      <c r="C974" s="6">
        <v>-2.2999999999999998</v>
      </c>
      <c r="E974" s="6">
        <v>45</v>
      </c>
      <c r="F974" s="6">
        <v>1</v>
      </c>
      <c r="G974" s="6">
        <v>45</v>
      </c>
      <c r="H974" s="6">
        <v>5.0910000000000002</v>
      </c>
      <c r="I974" s="6">
        <v>5.9999999999999995E-4</v>
      </c>
      <c r="J974" s="6">
        <v>1319.596</v>
      </c>
      <c r="K974" s="6">
        <v>2.4022000000000001</v>
      </c>
      <c r="L974" s="6">
        <v>2.9140000000000001</v>
      </c>
      <c r="M974" s="6">
        <v>3169.942</v>
      </c>
      <c r="N974" s="6">
        <v>0.20169999999999999</v>
      </c>
      <c r="O974" s="6">
        <v>0</v>
      </c>
      <c r="P974" s="6">
        <v>0</v>
      </c>
      <c r="Q974" s="6">
        <v>170093</v>
      </c>
      <c r="R974" s="6">
        <v>9</v>
      </c>
      <c r="S974" s="6">
        <v>7691.17</v>
      </c>
      <c r="T974" s="6">
        <v>347.22</v>
      </c>
      <c r="U974" s="6">
        <v>8898.74</v>
      </c>
      <c r="V974" s="6">
        <v>255.11</v>
      </c>
      <c r="W974" s="6">
        <v>0</v>
      </c>
      <c r="X974" s="6">
        <v>338.63</v>
      </c>
      <c r="Y974" s="6">
        <v>0</v>
      </c>
      <c r="Z974" s="6">
        <v>2486.0500000000002</v>
      </c>
      <c r="AA974" s="6">
        <v>28711.55</v>
      </c>
      <c r="AB974" s="6">
        <v>344.42</v>
      </c>
      <c r="AC974" s="6">
        <v>0</v>
      </c>
      <c r="AD974" s="6">
        <v>1094.0999999999999</v>
      </c>
      <c r="AE974" s="6">
        <v>6734.87</v>
      </c>
      <c r="AF974" s="6">
        <v>246.73</v>
      </c>
      <c r="AG974" s="6">
        <v>17695.919999999998</v>
      </c>
      <c r="AH974" s="6">
        <v>612.91999999999996</v>
      </c>
      <c r="AI974" s="6">
        <v>0</v>
      </c>
      <c r="AJ974" s="6">
        <v>10824004.470000001</v>
      </c>
      <c r="AK974" s="6">
        <v>0</v>
      </c>
      <c r="AL974" s="6">
        <v>163.69999999999999</v>
      </c>
      <c r="AM974" s="6">
        <v>0</v>
      </c>
      <c r="AN974" s="6">
        <v>44874677.799999997</v>
      </c>
      <c r="AO974" s="6">
        <v>0</v>
      </c>
      <c r="AP974" s="6">
        <v>1544.97</v>
      </c>
      <c r="AQ974" s="6">
        <v>0</v>
      </c>
      <c r="AR974" s="6">
        <v>0</v>
      </c>
      <c r="AS974" s="6">
        <v>0</v>
      </c>
      <c r="AT974" s="6">
        <v>688.9</v>
      </c>
      <c r="AU974" s="6">
        <v>0</v>
      </c>
      <c r="AV974" s="6">
        <v>2290.11</v>
      </c>
      <c r="AW974" s="6">
        <v>0</v>
      </c>
      <c r="AX974" s="6">
        <v>1134.54</v>
      </c>
      <c r="AY974" s="6">
        <v>0</v>
      </c>
      <c r="AZ974" s="6">
        <v>205441.18</v>
      </c>
      <c r="BA974" s="6">
        <v>1126.48</v>
      </c>
      <c r="BB974" s="6">
        <v>15.03</v>
      </c>
      <c r="BC974" s="6">
        <v>0</v>
      </c>
      <c r="BD974" s="6">
        <v>365.62</v>
      </c>
      <c r="BE974" s="6">
        <v>553432.98</v>
      </c>
      <c r="BF974" s="6">
        <v>6393.27</v>
      </c>
      <c r="BG974" s="6">
        <v>90324.77</v>
      </c>
      <c r="BH974" s="6">
        <v>35928.14</v>
      </c>
      <c r="BI974" s="6">
        <v>35500.1</v>
      </c>
      <c r="BJ974" s="6">
        <v>1966.61</v>
      </c>
      <c r="BK974" s="6">
        <v>217821.06</v>
      </c>
      <c r="BL974" s="6">
        <v>2099.75</v>
      </c>
      <c r="BM974" s="6">
        <v>0</v>
      </c>
      <c r="BN974" s="6">
        <v>291.64</v>
      </c>
      <c r="BO974" s="6">
        <v>16116.8</v>
      </c>
      <c r="BP974" s="6">
        <v>182.14</v>
      </c>
      <c r="BQ974" s="6">
        <v>0</v>
      </c>
      <c r="BR974" s="6">
        <v>1609.62</v>
      </c>
      <c r="BS974" s="6">
        <v>0</v>
      </c>
      <c r="BT974" s="6">
        <v>2776.37</v>
      </c>
      <c r="BU974" s="6">
        <v>15945.56</v>
      </c>
      <c r="BV974" s="6">
        <v>177.03</v>
      </c>
      <c r="BW974" s="6">
        <v>4.1440000000000001</v>
      </c>
      <c r="BX974" s="6">
        <v>2.8008999999999999</v>
      </c>
      <c r="BY974" s="6">
        <v>0.44030000000000002</v>
      </c>
    </row>
    <row r="975" spans="1:77" s="6" customFormat="1" x14ac:dyDescent="0.25">
      <c r="A975" s="6">
        <f t="shared" si="36"/>
        <v>398.64041994750659</v>
      </c>
      <c r="B975" s="6">
        <v>90.6</v>
      </c>
      <c r="C975" s="6">
        <v>-2.1</v>
      </c>
      <c r="E975" s="6">
        <v>50</v>
      </c>
      <c r="F975" s="6">
        <v>1</v>
      </c>
      <c r="G975" s="6">
        <v>50</v>
      </c>
      <c r="H975" s="6">
        <v>5.1070000000000002</v>
      </c>
      <c r="I975" s="6">
        <v>0</v>
      </c>
      <c r="J975" s="6">
        <v>51.121099999999998</v>
      </c>
      <c r="K975" s="6">
        <v>2.3820000000000001</v>
      </c>
      <c r="L975" s="6">
        <v>3.3584999999999998</v>
      </c>
      <c r="M975" s="6">
        <v>121.7714</v>
      </c>
      <c r="N975" s="6">
        <v>0.21340000000000001</v>
      </c>
      <c r="O975" s="6">
        <v>0</v>
      </c>
      <c r="P975" s="6">
        <v>0</v>
      </c>
      <c r="Q975" s="6">
        <v>171361</v>
      </c>
      <c r="R975" s="6">
        <v>9</v>
      </c>
      <c r="S975" s="6">
        <v>4853.29</v>
      </c>
      <c r="T975" s="6">
        <v>281.22000000000003</v>
      </c>
      <c r="U975" s="6">
        <v>7641.51</v>
      </c>
      <c r="V975" s="6">
        <v>219.84</v>
      </c>
      <c r="W975" s="6">
        <v>0</v>
      </c>
      <c r="X975" s="6">
        <v>317.52999999999997</v>
      </c>
      <c r="Y975" s="6">
        <v>0</v>
      </c>
      <c r="Z975" s="6">
        <v>2018.7</v>
      </c>
      <c r="AA975" s="6">
        <v>31199.16</v>
      </c>
      <c r="AB975" s="6">
        <v>331.72</v>
      </c>
      <c r="AC975" s="6">
        <v>0</v>
      </c>
      <c r="AD975" s="6">
        <v>1069.78</v>
      </c>
      <c r="AE975" s="6">
        <v>7123.09</v>
      </c>
      <c r="AF975" s="6">
        <v>240.03</v>
      </c>
      <c r="AG975" s="6">
        <v>18684.73</v>
      </c>
      <c r="AH975" s="6">
        <v>597.04</v>
      </c>
      <c r="AI975" s="6">
        <v>0</v>
      </c>
      <c r="AJ975" s="6">
        <v>10555107.869999999</v>
      </c>
      <c r="AK975" s="6">
        <v>0</v>
      </c>
      <c r="AL975" s="6">
        <v>159.57</v>
      </c>
      <c r="AM975" s="6">
        <v>0</v>
      </c>
      <c r="AN975" s="6">
        <v>43759873.359999999</v>
      </c>
      <c r="AO975" s="6">
        <v>0</v>
      </c>
      <c r="AP975" s="6">
        <v>1506.54</v>
      </c>
      <c r="AQ975" s="6">
        <v>0</v>
      </c>
      <c r="AR975" s="6">
        <v>0</v>
      </c>
      <c r="AS975" s="6">
        <v>0</v>
      </c>
      <c r="AT975" s="6">
        <v>656.42</v>
      </c>
      <c r="AU975" s="6">
        <v>0</v>
      </c>
      <c r="AV975" s="6">
        <v>2224.85</v>
      </c>
      <c r="AW975" s="6">
        <v>0</v>
      </c>
      <c r="AX975" s="6">
        <v>1084.92</v>
      </c>
      <c r="AY975" s="6">
        <v>0</v>
      </c>
      <c r="AZ975" s="6">
        <v>200337.52</v>
      </c>
      <c r="BA975" s="6">
        <v>1217.6500000000001</v>
      </c>
      <c r="BB975" s="6">
        <v>14.98</v>
      </c>
      <c r="BC975" s="6">
        <v>0</v>
      </c>
      <c r="BD975" s="6">
        <v>356.2</v>
      </c>
      <c r="BE975" s="6">
        <v>631945.9</v>
      </c>
      <c r="BF975" s="6">
        <v>7090.15</v>
      </c>
      <c r="BG975" s="6">
        <v>0</v>
      </c>
      <c r="BH975" s="6">
        <v>47983.01</v>
      </c>
      <c r="BI975" s="6">
        <v>41924.800000000003</v>
      </c>
      <c r="BJ975" s="6">
        <v>1866.39</v>
      </c>
      <c r="BK975" s="6">
        <v>231256.79</v>
      </c>
      <c r="BL975" s="6">
        <v>2009.48</v>
      </c>
      <c r="BM975" s="6">
        <v>0</v>
      </c>
      <c r="BN975" s="6">
        <v>313.33</v>
      </c>
      <c r="BO975" s="6">
        <v>15623.05</v>
      </c>
      <c r="BP975" s="6">
        <v>172.88</v>
      </c>
      <c r="BQ975" s="6">
        <v>0</v>
      </c>
      <c r="BR975" s="6">
        <v>2007.04</v>
      </c>
      <c r="BS975" s="6">
        <v>0</v>
      </c>
      <c r="BT975" s="6">
        <v>3072.69</v>
      </c>
      <c r="BU975" s="6">
        <v>8530.0300000000007</v>
      </c>
      <c r="BV975" s="6">
        <v>136.19999999999999</v>
      </c>
      <c r="BW975" s="6">
        <v>1.393</v>
      </c>
      <c r="BX975" s="6">
        <v>6.9363999999999999</v>
      </c>
      <c r="BY975" s="6">
        <v>0.33200000000000002</v>
      </c>
    </row>
    <row r="976" spans="1:77" s="6" customFormat="1" x14ac:dyDescent="0.25">
      <c r="A976" s="6">
        <f t="shared" si="36"/>
        <v>398.80446194225721</v>
      </c>
      <c r="B976" s="6">
        <v>92.9</v>
      </c>
      <c r="C976" s="6">
        <v>-2.6</v>
      </c>
      <c r="E976" s="6">
        <v>55</v>
      </c>
      <c r="F976" s="6">
        <v>1</v>
      </c>
      <c r="G976" s="6">
        <v>55</v>
      </c>
      <c r="H976" s="6">
        <v>5.0979999999999999</v>
      </c>
      <c r="I976" s="6">
        <v>0</v>
      </c>
      <c r="J976" s="6">
        <v>51.030999999999999</v>
      </c>
      <c r="K976" s="6">
        <v>2.0305</v>
      </c>
      <c r="L976" s="6">
        <v>3.4474999999999998</v>
      </c>
      <c r="M976" s="6">
        <v>103.6164</v>
      </c>
      <c r="N976" s="6">
        <v>0.41739999999999999</v>
      </c>
      <c r="O976" s="6">
        <v>0</v>
      </c>
      <c r="P976" s="6">
        <v>0</v>
      </c>
      <c r="BW976" s="6">
        <v>2.3142999999999998</v>
      </c>
      <c r="BX976" s="6">
        <v>2.0141</v>
      </c>
      <c r="BY976" s="6">
        <v>0.96309999999999996</v>
      </c>
    </row>
    <row r="977" spans="1:77" s="6" customFormat="1" x14ac:dyDescent="0.25">
      <c r="A977" s="6">
        <f t="shared" si="36"/>
        <v>398.96850393700788</v>
      </c>
      <c r="B977" s="6">
        <v>88.3</v>
      </c>
      <c r="C977" s="6">
        <v>-2</v>
      </c>
      <c r="E977" s="6">
        <v>60</v>
      </c>
      <c r="F977" s="6">
        <v>1</v>
      </c>
      <c r="G977" s="6">
        <v>60</v>
      </c>
      <c r="H977" s="6">
        <v>5.1130000000000004</v>
      </c>
      <c r="I977" s="6">
        <v>0</v>
      </c>
      <c r="J977" s="6">
        <v>51.181199999999997</v>
      </c>
      <c r="K977" s="6">
        <v>2.4258000000000002</v>
      </c>
      <c r="L977" s="6">
        <v>3.2978999999999998</v>
      </c>
      <c r="M977" s="6">
        <v>124.1553</v>
      </c>
      <c r="N977" s="6">
        <v>0.18809999999999999</v>
      </c>
      <c r="O977" s="6">
        <v>0</v>
      </c>
      <c r="P977" s="6">
        <v>0</v>
      </c>
      <c r="Q977" s="6">
        <v>173062</v>
      </c>
      <c r="R977" s="6">
        <v>9</v>
      </c>
      <c r="S977" s="6">
        <v>4555.5600000000004</v>
      </c>
      <c r="T977" s="6">
        <v>290.64</v>
      </c>
      <c r="U977" s="6">
        <v>7993.66</v>
      </c>
      <c r="V977" s="6">
        <v>235.18</v>
      </c>
      <c r="W977" s="6">
        <v>0</v>
      </c>
      <c r="X977" s="6">
        <v>321.43</v>
      </c>
      <c r="Y977" s="6">
        <v>0</v>
      </c>
      <c r="Z977" s="6">
        <v>2891.56</v>
      </c>
      <c r="AA977" s="6">
        <v>31462.83</v>
      </c>
      <c r="AB977" s="6">
        <v>348.78</v>
      </c>
      <c r="AC977" s="6">
        <v>0</v>
      </c>
      <c r="AD977" s="6">
        <v>1108.82</v>
      </c>
      <c r="AE977" s="6">
        <v>7108.14</v>
      </c>
      <c r="AF977" s="6">
        <v>246.88</v>
      </c>
      <c r="AG977" s="6">
        <v>18592.650000000001</v>
      </c>
      <c r="AH977" s="6">
        <v>613.58000000000004</v>
      </c>
      <c r="AI977" s="6">
        <v>0</v>
      </c>
      <c r="AJ977" s="6">
        <v>10949729.84</v>
      </c>
      <c r="AK977" s="6">
        <v>0</v>
      </c>
      <c r="AL977" s="6">
        <v>165.35</v>
      </c>
      <c r="AM977" s="6">
        <v>0</v>
      </c>
      <c r="AN977" s="6">
        <v>45395916.07</v>
      </c>
      <c r="AO977" s="6">
        <v>0</v>
      </c>
      <c r="AP977" s="6">
        <v>1562.98</v>
      </c>
      <c r="AQ977" s="6">
        <v>0</v>
      </c>
      <c r="AR977" s="6">
        <v>0</v>
      </c>
      <c r="AS977" s="6">
        <v>0</v>
      </c>
      <c r="AT977" s="6">
        <v>672.62</v>
      </c>
      <c r="AU977" s="6">
        <v>0</v>
      </c>
      <c r="AV977" s="6">
        <v>2305.31</v>
      </c>
      <c r="AW977" s="6">
        <v>0</v>
      </c>
      <c r="AX977" s="6">
        <v>1108</v>
      </c>
      <c r="AY977" s="6">
        <v>0</v>
      </c>
      <c r="AZ977" s="6">
        <v>207827.51</v>
      </c>
      <c r="BA977" s="6">
        <v>1187.71</v>
      </c>
      <c r="BB977" s="6">
        <v>15.09</v>
      </c>
      <c r="BC977" s="6">
        <v>0</v>
      </c>
      <c r="BD977" s="6">
        <v>370.12</v>
      </c>
      <c r="BE977" s="6">
        <v>583225.59999999998</v>
      </c>
      <c r="BF977" s="6">
        <v>6774.88</v>
      </c>
      <c r="BG977" s="6">
        <v>0</v>
      </c>
      <c r="BH977" s="6">
        <v>42393.01</v>
      </c>
      <c r="BI977" s="6">
        <v>46636.23</v>
      </c>
      <c r="BJ977" s="6">
        <v>1879.12</v>
      </c>
      <c r="BK977" s="6">
        <v>240465.89</v>
      </c>
      <c r="BL977" s="6">
        <v>2017.41</v>
      </c>
      <c r="BM977" s="6">
        <v>0</v>
      </c>
      <c r="BN977" s="6">
        <v>312.87</v>
      </c>
      <c r="BO977" s="6">
        <v>8502.76</v>
      </c>
      <c r="BP977" s="6">
        <v>132</v>
      </c>
      <c r="BQ977" s="6">
        <v>37071.72</v>
      </c>
      <c r="BR977" s="6">
        <v>1012.56</v>
      </c>
      <c r="BS977" s="6">
        <v>0</v>
      </c>
      <c r="BT977" s="6">
        <v>2940.72</v>
      </c>
      <c r="BU977" s="6">
        <v>13197.25</v>
      </c>
      <c r="BV977" s="6">
        <v>167.52</v>
      </c>
      <c r="BW977" s="6">
        <v>1.6543000000000001</v>
      </c>
      <c r="BX977" s="6">
        <v>3.8313000000000001</v>
      </c>
      <c r="BY977" s="6">
        <v>0.75449999999999995</v>
      </c>
    </row>
    <row r="978" spans="1:77" s="6" customFormat="1" x14ac:dyDescent="0.25">
      <c r="A978" s="6">
        <f t="shared" si="36"/>
        <v>399.13254593175856</v>
      </c>
      <c r="B978" s="6">
        <v>91.4</v>
      </c>
      <c r="C978" s="6">
        <v>-3</v>
      </c>
      <c r="E978" s="6">
        <v>65</v>
      </c>
      <c r="F978" s="6">
        <v>1</v>
      </c>
      <c r="G978" s="6">
        <v>65</v>
      </c>
      <c r="H978" s="6">
        <v>5.077</v>
      </c>
      <c r="I978" s="6">
        <v>1E-4</v>
      </c>
      <c r="J978" s="6">
        <v>986.20830000000001</v>
      </c>
      <c r="K978" s="6">
        <v>2.4340000000000002</v>
      </c>
      <c r="L978" s="6">
        <v>2.8759000000000001</v>
      </c>
      <c r="M978" s="6">
        <v>2400.4340000000002</v>
      </c>
      <c r="N978" s="6">
        <v>0.18329999999999999</v>
      </c>
      <c r="O978" s="6">
        <v>0</v>
      </c>
      <c r="P978" s="6">
        <v>0</v>
      </c>
      <c r="Q978" s="6">
        <v>181175</v>
      </c>
      <c r="R978" s="6">
        <v>8</v>
      </c>
      <c r="S978" s="6">
        <v>8422.25</v>
      </c>
      <c r="T978" s="6">
        <v>347.68</v>
      </c>
      <c r="U978" s="6">
        <v>9795.42</v>
      </c>
      <c r="V978" s="6">
        <v>256.55</v>
      </c>
      <c r="W978" s="6">
        <v>0</v>
      </c>
      <c r="X978" s="6">
        <v>348.52</v>
      </c>
      <c r="Y978" s="6">
        <v>0</v>
      </c>
      <c r="Z978" s="6">
        <v>1786.28</v>
      </c>
      <c r="AA978" s="6">
        <v>28470.880000000001</v>
      </c>
      <c r="AB978" s="6">
        <v>336.74</v>
      </c>
      <c r="AC978" s="6">
        <v>0</v>
      </c>
      <c r="AD978" s="6">
        <v>1110.76</v>
      </c>
      <c r="AE978" s="6">
        <v>7200.06</v>
      </c>
      <c r="AF978" s="6">
        <v>248.86</v>
      </c>
      <c r="AG978" s="6">
        <v>18933.88</v>
      </c>
      <c r="AH978" s="6">
        <v>619.29999999999995</v>
      </c>
      <c r="AI978" s="6">
        <v>0</v>
      </c>
      <c r="AJ978" s="6">
        <v>10968294.890000001</v>
      </c>
      <c r="AK978" s="6">
        <v>0</v>
      </c>
      <c r="AL978" s="6">
        <v>165.69</v>
      </c>
      <c r="AM978" s="6">
        <v>0</v>
      </c>
      <c r="AN978" s="6">
        <v>45472883.950000003</v>
      </c>
      <c r="AO978" s="6">
        <v>0</v>
      </c>
      <c r="AP978" s="6">
        <v>1565.62</v>
      </c>
      <c r="AQ978" s="6">
        <v>0</v>
      </c>
      <c r="AR978" s="6">
        <v>0</v>
      </c>
      <c r="AS978" s="6">
        <v>0</v>
      </c>
      <c r="AT978" s="6">
        <v>669.43</v>
      </c>
      <c r="AU978" s="6">
        <v>0</v>
      </c>
      <c r="AV978" s="6">
        <v>2310.86</v>
      </c>
      <c r="AW978" s="6">
        <v>0</v>
      </c>
      <c r="AX978" s="6">
        <v>1128.5999999999999</v>
      </c>
      <c r="AY978" s="6">
        <v>0</v>
      </c>
      <c r="AZ978" s="6">
        <v>208179.88</v>
      </c>
      <c r="BA978" s="6">
        <v>1243.5899999999999</v>
      </c>
      <c r="BB978" s="6">
        <v>15.67</v>
      </c>
      <c r="BC978" s="6">
        <v>0</v>
      </c>
      <c r="BD978" s="6">
        <v>371.63</v>
      </c>
      <c r="BE978" s="6">
        <v>652666.5</v>
      </c>
      <c r="BF978" s="6">
        <v>7607.52</v>
      </c>
      <c r="BG978" s="6">
        <v>0</v>
      </c>
      <c r="BH978" s="6">
        <v>44555.199999999997</v>
      </c>
      <c r="BI978" s="6">
        <v>35529.379999999997</v>
      </c>
      <c r="BJ978" s="6">
        <v>1898.22</v>
      </c>
      <c r="BK978" s="6">
        <v>204018.83</v>
      </c>
      <c r="BL978" s="6">
        <v>1971.23</v>
      </c>
      <c r="BM978" s="6">
        <v>0</v>
      </c>
      <c r="BN978" s="6">
        <v>335.13</v>
      </c>
      <c r="BO978" s="6">
        <v>19792.900000000001</v>
      </c>
      <c r="BP978" s="6">
        <v>196.46</v>
      </c>
      <c r="BQ978" s="6">
        <v>0</v>
      </c>
      <c r="BR978" s="6">
        <v>2060.61</v>
      </c>
      <c r="BS978" s="6">
        <v>0</v>
      </c>
      <c r="BT978" s="6">
        <v>2820.89</v>
      </c>
      <c r="BU978" s="6">
        <v>13926.31</v>
      </c>
      <c r="BV978" s="6">
        <v>165.86</v>
      </c>
      <c r="BW978" s="6">
        <v>0.21970000000000001</v>
      </c>
      <c r="BX978" s="6">
        <v>7.6058000000000003</v>
      </c>
      <c r="BY978" s="6">
        <v>0.23719999999999999</v>
      </c>
    </row>
    <row r="979" spans="1:77" s="6" customFormat="1" x14ac:dyDescent="0.25">
      <c r="A979" s="6">
        <f t="shared" si="36"/>
        <v>399.29658792650918</v>
      </c>
      <c r="B979" s="6">
        <v>93.9</v>
      </c>
      <c r="C979" s="6">
        <v>1.5</v>
      </c>
      <c r="E979" s="6">
        <v>70</v>
      </c>
      <c r="F979" s="6">
        <v>1</v>
      </c>
      <c r="G979" s="6">
        <v>70</v>
      </c>
      <c r="H979" s="6">
        <v>5.0330000000000004</v>
      </c>
      <c r="I979" s="6">
        <v>0</v>
      </c>
      <c r="J979" s="6">
        <v>50.380400000000002</v>
      </c>
      <c r="K979" s="6">
        <v>2.3858999999999999</v>
      </c>
      <c r="L979" s="6">
        <v>2.9339</v>
      </c>
      <c r="M979" s="6">
        <v>120.20440000000001</v>
      </c>
      <c r="N979" s="6">
        <v>0.2112</v>
      </c>
      <c r="O979" s="6">
        <v>0</v>
      </c>
      <c r="P979" s="6">
        <v>0</v>
      </c>
      <c r="Q979" s="6">
        <v>168894</v>
      </c>
      <c r="R979" s="6">
        <v>9</v>
      </c>
      <c r="S979" s="6">
        <v>1661.35</v>
      </c>
      <c r="T979" s="6">
        <v>219.79</v>
      </c>
      <c r="U979" s="6">
        <v>6816.77</v>
      </c>
      <c r="V979" s="6">
        <v>206.63</v>
      </c>
      <c r="W979" s="6">
        <v>0</v>
      </c>
      <c r="X979" s="6">
        <v>303.87</v>
      </c>
      <c r="Y979" s="6">
        <v>0</v>
      </c>
      <c r="Z979" s="6">
        <v>1912.09</v>
      </c>
      <c r="AA979" s="6">
        <v>30562.73</v>
      </c>
      <c r="AB979" s="6">
        <v>326.12</v>
      </c>
      <c r="AC979" s="6">
        <v>0</v>
      </c>
      <c r="AD979" s="6">
        <v>1062.74</v>
      </c>
      <c r="AE979" s="6">
        <v>6783.14</v>
      </c>
      <c r="AF979" s="6">
        <v>228.29</v>
      </c>
      <c r="AG979" s="6">
        <v>17781.23</v>
      </c>
      <c r="AH979" s="6">
        <v>567.05999999999995</v>
      </c>
      <c r="AI979" s="6">
        <v>0</v>
      </c>
      <c r="AJ979" s="6">
        <v>10478063.93</v>
      </c>
      <c r="AK979" s="6">
        <v>0</v>
      </c>
      <c r="AL979" s="6">
        <v>158.08000000000001</v>
      </c>
      <c r="AM979" s="6">
        <v>0</v>
      </c>
      <c r="AN979" s="6">
        <v>43440460.890000001</v>
      </c>
      <c r="AO979" s="6">
        <v>0</v>
      </c>
      <c r="AP979" s="6">
        <v>1495.52</v>
      </c>
      <c r="AQ979" s="6">
        <v>0</v>
      </c>
      <c r="AR979" s="6">
        <v>0</v>
      </c>
      <c r="AS979" s="6">
        <v>0</v>
      </c>
      <c r="AT979" s="6">
        <v>648.17999999999995</v>
      </c>
      <c r="AU979" s="6">
        <v>0</v>
      </c>
      <c r="AV979" s="6">
        <v>2210.87</v>
      </c>
      <c r="AW979" s="6">
        <v>0</v>
      </c>
      <c r="AX979" s="6">
        <v>1075.08</v>
      </c>
      <c r="AY979" s="6">
        <v>0</v>
      </c>
      <c r="AZ979" s="6">
        <v>198875.17</v>
      </c>
      <c r="BA979" s="6">
        <v>1116.52</v>
      </c>
      <c r="BB979" s="6">
        <v>13.71</v>
      </c>
      <c r="BC979" s="6">
        <v>0</v>
      </c>
      <c r="BD979" s="6">
        <v>355.2</v>
      </c>
      <c r="BE979" s="6">
        <v>569153.51</v>
      </c>
      <c r="BF979" s="6">
        <v>6256.4</v>
      </c>
      <c r="BG979" s="6">
        <v>0</v>
      </c>
      <c r="BH979" s="6">
        <v>40177.26</v>
      </c>
      <c r="BI979" s="6">
        <v>45204.05</v>
      </c>
      <c r="BJ979" s="6">
        <v>1680.6</v>
      </c>
      <c r="BK979" s="6">
        <v>236486.2</v>
      </c>
      <c r="BL979" s="6">
        <v>1836.72</v>
      </c>
      <c r="BM979" s="6">
        <v>0</v>
      </c>
      <c r="BN979" s="6">
        <v>282.51</v>
      </c>
      <c r="BO979" s="6">
        <v>3628.74</v>
      </c>
      <c r="BP979" s="6">
        <v>85.87</v>
      </c>
      <c r="BQ979" s="6">
        <v>70350.149999999994</v>
      </c>
      <c r="BR979" s="6">
        <v>1045.31</v>
      </c>
      <c r="BS979" s="6">
        <v>0</v>
      </c>
      <c r="BT979" s="6">
        <v>2817.28</v>
      </c>
      <c r="BU979" s="6">
        <v>10455.61</v>
      </c>
      <c r="BV979" s="6">
        <v>146.62</v>
      </c>
      <c r="BW979" s="6">
        <v>0.31630000000000003</v>
      </c>
      <c r="BX979" s="6">
        <v>10.694000000000001</v>
      </c>
      <c r="BY979" s="6">
        <v>1.1599999999999999E-2</v>
      </c>
    </row>
    <row r="980" spans="1:77" s="6" customFormat="1" x14ac:dyDescent="0.25">
      <c r="A980" s="6">
        <f t="shared" si="36"/>
        <v>399.46062992125985</v>
      </c>
      <c r="B980" s="6">
        <v>93.6</v>
      </c>
      <c r="C980" s="6">
        <v>-4.7</v>
      </c>
      <c r="E980" s="6">
        <v>75</v>
      </c>
      <c r="F980" s="6">
        <v>1</v>
      </c>
      <c r="G980" s="6">
        <v>75</v>
      </c>
      <c r="H980" s="6">
        <v>5.0389999999999997</v>
      </c>
      <c r="I980" s="6">
        <v>0</v>
      </c>
      <c r="J980" s="6">
        <v>50.440399999999997</v>
      </c>
      <c r="K980" s="6">
        <v>2.3496999999999999</v>
      </c>
      <c r="L980" s="6">
        <v>2.9790999999999999</v>
      </c>
      <c r="M980" s="6">
        <v>118.5219</v>
      </c>
      <c r="N980" s="6">
        <v>0.23219999999999999</v>
      </c>
      <c r="O980" s="6">
        <v>0</v>
      </c>
      <c r="P980" s="6">
        <v>0</v>
      </c>
      <c r="Q980" s="6">
        <v>150717</v>
      </c>
      <c r="R980" s="6">
        <v>9</v>
      </c>
      <c r="S980" s="6">
        <v>1163.21</v>
      </c>
      <c r="T980" s="6">
        <v>225.07</v>
      </c>
      <c r="U980" s="6">
        <v>6212.92</v>
      </c>
      <c r="V980" s="6">
        <v>214.37</v>
      </c>
      <c r="W980" s="6">
        <v>0</v>
      </c>
      <c r="X980" s="6">
        <v>306.04000000000002</v>
      </c>
      <c r="Y980" s="6">
        <v>0</v>
      </c>
      <c r="Z980" s="6">
        <v>2678.38</v>
      </c>
      <c r="AA980" s="6">
        <v>30585.33</v>
      </c>
      <c r="AB980" s="6">
        <v>351.84</v>
      </c>
      <c r="AC980" s="6">
        <v>0</v>
      </c>
      <c r="AD980" s="6">
        <v>1133.1199999999999</v>
      </c>
      <c r="AE980" s="6">
        <v>6788.18</v>
      </c>
      <c r="AF980" s="6">
        <v>249.38</v>
      </c>
      <c r="AG980" s="6">
        <v>17788.599999999999</v>
      </c>
      <c r="AH980" s="6">
        <v>619.41</v>
      </c>
      <c r="AI980" s="6">
        <v>0</v>
      </c>
      <c r="AJ980" s="6">
        <v>11170496.279999999</v>
      </c>
      <c r="AK980" s="6">
        <v>0</v>
      </c>
      <c r="AL980" s="6">
        <v>168.57</v>
      </c>
      <c r="AM980" s="6">
        <v>0</v>
      </c>
      <c r="AN980" s="6">
        <v>46311180.210000001</v>
      </c>
      <c r="AO980" s="6">
        <v>0</v>
      </c>
      <c r="AP980" s="6">
        <v>1594.42</v>
      </c>
      <c r="AQ980" s="6">
        <v>0</v>
      </c>
      <c r="AR980" s="6">
        <v>0</v>
      </c>
      <c r="AS980" s="6">
        <v>0</v>
      </c>
      <c r="AT980" s="6">
        <v>698.43</v>
      </c>
      <c r="AU980" s="6">
        <v>0</v>
      </c>
      <c r="AV980" s="6">
        <v>2361.41</v>
      </c>
      <c r="AW980" s="6">
        <v>0</v>
      </c>
      <c r="AX980" s="6">
        <v>1161.1400000000001</v>
      </c>
      <c r="AY980" s="6">
        <v>0</v>
      </c>
      <c r="AZ980" s="6">
        <v>212017.65</v>
      </c>
      <c r="BA980" s="6">
        <v>1127.43</v>
      </c>
      <c r="BB980" s="6">
        <v>15.12</v>
      </c>
      <c r="BC980" s="6">
        <v>0</v>
      </c>
      <c r="BD980" s="6">
        <v>374.79</v>
      </c>
      <c r="BE980" s="6">
        <v>576554.89</v>
      </c>
      <c r="BF980" s="6">
        <v>6766.58</v>
      </c>
      <c r="BG980" s="6">
        <v>0</v>
      </c>
      <c r="BH980" s="6">
        <v>53197.919999999998</v>
      </c>
      <c r="BI980" s="6">
        <v>48178.21</v>
      </c>
      <c r="BJ980" s="6">
        <v>1953.87</v>
      </c>
      <c r="BK980" s="6">
        <v>275509.81</v>
      </c>
      <c r="BL980" s="6">
        <v>2226.7600000000002</v>
      </c>
      <c r="BM980" s="6">
        <v>0</v>
      </c>
      <c r="BN980" s="6">
        <v>370.46</v>
      </c>
      <c r="BO980" s="6">
        <v>2773.05</v>
      </c>
      <c r="BP980" s="6">
        <v>93.13</v>
      </c>
      <c r="BQ980" s="6">
        <v>24690.87</v>
      </c>
      <c r="BR980" s="6">
        <v>1019.49</v>
      </c>
      <c r="BS980" s="6">
        <v>0</v>
      </c>
      <c r="BT980" s="6">
        <v>3698.72</v>
      </c>
      <c r="BU980" s="6">
        <v>8627.5</v>
      </c>
      <c r="BV980" s="6">
        <v>152.34</v>
      </c>
      <c r="BW980" s="6">
        <v>1.7571000000000001</v>
      </c>
      <c r="BX980" s="6">
        <v>5.8998999999999997</v>
      </c>
      <c r="BY980" s="6">
        <v>0.83699999999999997</v>
      </c>
    </row>
    <row r="981" spans="1:77" s="6" customFormat="1" x14ac:dyDescent="0.25">
      <c r="A981" s="6">
        <f t="shared" si="36"/>
        <v>399.62467191601047</v>
      </c>
      <c r="B981" s="6">
        <v>95.3</v>
      </c>
      <c r="C981" s="6">
        <v>-3</v>
      </c>
      <c r="E981" s="6">
        <v>80</v>
      </c>
      <c r="F981" s="6">
        <v>1</v>
      </c>
      <c r="G981" s="6">
        <v>80</v>
      </c>
      <c r="H981" s="6">
        <v>5.0250000000000004</v>
      </c>
      <c r="I981" s="6">
        <v>1E-4</v>
      </c>
      <c r="J981" s="6">
        <v>1138.9390000000001</v>
      </c>
      <c r="K981" s="6">
        <v>2.4316</v>
      </c>
      <c r="L981" s="6">
        <v>2.8788</v>
      </c>
      <c r="M981" s="6">
        <v>2769.4569999999999</v>
      </c>
      <c r="N981" s="6">
        <v>0.1847</v>
      </c>
      <c r="O981" s="6">
        <v>0</v>
      </c>
      <c r="P981" s="6">
        <v>0</v>
      </c>
      <c r="Q981" s="6">
        <v>180886</v>
      </c>
      <c r="R981" s="6">
        <v>8</v>
      </c>
      <c r="S981" s="6">
        <v>9328.67</v>
      </c>
      <c r="T981" s="6">
        <v>359.64</v>
      </c>
      <c r="U981" s="6">
        <v>10159.02</v>
      </c>
      <c r="V981" s="6">
        <v>260.08999999999997</v>
      </c>
      <c r="W981" s="6">
        <v>0</v>
      </c>
      <c r="X981" s="6">
        <v>342</v>
      </c>
      <c r="Y981" s="6">
        <v>0</v>
      </c>
      <c r="Z981" s="6">
        <v>1972.88</v>
      </c>
      <c r="AA981" s="6">
        <v>29483.65</v>
      </c>
      <c r="AB981" s="6">
        <v>339.47</v>
      </c>
      <c r="AC981" s="6">
        <v>0</v>
      </c>
      <c r="AD981" s="6">
        <v>1100.76</v>
      </c>
      <c r="AE981" s="6">
        <v>7252.64</v>
      </c>
      <c r="AF981" s="6">
        <v>247.2</v>
      </c>
      <c r="AG981" s="6">
        <v>19095.97</v>
      </c>
      <c r="AH981" s="6">
        <v>615.02</v>
      </c>
      <c r="AI981" s="6">
        <v>0</v>
      </c>
      <c r="AJ981" s="6">
        <v>10872730.630000001</v>
      </c>
      <c r="AK981" s="6">
        <v>0</v>
      </c>
      <c r="AL981" s="6">
        <v>164.15</v>
      </c>
      <c r="AM981" s="6">
        <v>0</v>
      </c>
      <c r="AN981" s="6">
        <v>45076689.030000001</v>
      </c>
      <c r="AO981" s="6">
        <v>0</v>
      </c>
      <c r="AP981" s="6">
        <v>1552</v>
      </c>
      <c r="AQ981" s="6">
        <v>0</v>
      </c>
      <c r="AR981" s="6">
        <v>0</v>
      </c>
      <c r="AS981" s="6">
        <v>0</v>
      </c>
      <c r="AT981" s="6">
        <v>656.32</v>
      </c>
      <c r="AU981" s="6">
        <v>0</v>
      </c>
      <c r="AV981" s="6">
        <v>2290.33</v>
      </c>
      <c r="AW981" s="6">
        <v>0</v>
      </c>
      <c r="AX981" s="6">
        <v>1106.2</v>
      </c>
      <c r="AY981" s="6">
        <v>0</v>
      </c>
      <c r="AZ981" s="6">
        <v>206366.06</v>
      </c>
      <c r="BA981" s="6">
        <v>1236.4000000000001</v>
      </c>
      <c r="BB981" s="6">
        <v>15.31</v>
      </c>
      <c r="BC981" s="6">
        <v>0</v>
      </c>
      <c r="BD981" s="6">
        <v>363.39</v>
      </c>
      <c r="BE981" s="6">
        <v>623062.63</v>
      </c>
      <c r="BF981" s="6">
        <v>7239.29</v>
      </c>
      <c r="BG981" s="6">
        <v>0</v>
      </c>
      <c r="BH981" s="6">
        <v>40747.33</v>
      </c>
      <c r="BI981" s="6">
        <v>41137.480000000003</v>
      </c>
      <c r="BJ981" s="6">
        <v>1874.91</v>
      </c>
      <c r="BK981" s="6">
        <v>210569.43</v>
      </c>
      <c r="BL981" s="6">
        <v>1933</v>
      </c>
      <c r="BM981" s="6">
        <v>0</v>
      </c>
      <c r="BN981" s="6">
        <v>277.72000000000003</v>
      </c>
      <c r="BO981" s="6">
        <v>13932.68</v>
      </c>
      <c r="BP981" s="6">
        <v>162.49</v>
      </c>
      <c r="BQ981" s="6">
        <v>25869.31</v>
      </c>
      <c r="BR981" s="6">
        <v>945.66</v>
      </c>
      <c r="BS981" s="6">
        <v>0</v>
      </c>
      <c r="BT981" s="6">
        <v>2582.7600000000002</v>
      </c>
      <c r="BU981" s="6">
        <v>8872.1299999999992</v>
      </c>
      <c r="BV981" s="6">
        <v>142.33000000000001</v>
      </c>
      <c r="BW981" s="6">
        <v>2.0766</v>
      </c>
      <c r="BX981" s="6">
        <v>6.6623999999999999</v>
      </c>
      <c r="BY981" s="6">
        <v>0.32800000000000001</v>
      </c>
    </row>
    <row r="982" spans="1:77" s="6" customFormat="1" x14ac:dyDescent="0.25">
      <c r="A982" s="6">
        <f t="shared" si="36"/>
        <v>399.78871391076115</v>
      </c>
      <c r="B982" s="6">
        <v>93.6</v>
      </c>
      <c r="C982" s="6">
        <v>-8.5</v>
      </c>
      <c r="E982" s="6">
        <v>85</v>
      </c>
      <c r="F982" s="6">
        <v>1</v>
      </c>
      <c r="G982" s="6">
        <v>85</v>
      </c>
      <c r="H982" s="6">
        <v>5.0730000000000004</v>
      </c>
      <c r="I982" s="6">
        <v>0</v>
      </c>
      <c r="J982" s="6">
        <v>50.780799999999999</v>
      </c>
      <c r="K982" s="6">
        <v>2.0838999999999999</v>
      </c>
      <c r="L982" s="6">
        <v>2.8792</v>
      </c>
      <c r="M982" s="6">
        <v>105.8233</v>
      </c>
      <c r="N982" s="6">
        <v>0.38640000000000002</v>
      </c>
      <c r="O982" s="6">
        <v>0</v>
      </c>
      <c r="P982" s="6">
        <v>0</v>
      </c>
      <c r="Q982" s="6">
        <v>187681</v>
      </c>
      <c r="R982" s="6">
        <v>8</v>
      </c>
      <c r="S982" s="6">
        <v>6057.5</v>
      </c>
      <c r="T982" s="6">
        <v>303.83999999999997</v>
      </c>
      <c r="U982" s="6">
        <v>8627.81</v>
      </c>
      <c r="V982" s="6">
        <v>233.98</v>
      </c>
      <c r="W982" s="6">
        <v>0</v>
      </c>
      <c r="X982" s="6">
        <v>324.27</v>
      </c>
      <c r="Y982" s="6">
        <v>0</v>
      </c>
      <c r="Z982" s="6">
        <v>2258.66</v>
      </c>
      <c r="AA982" s="6">
        <v>28982.51</v>
      </c>
      <c r="AB982" s="6">
        <v>327.76</v>
      </c>
      <c r="AC982" s="6">
        <v>0</v>
      </c>
      <c r="AD982" s="6">
        <v>1080.8</v>
      </c>
      <c r="AE982" s="6">
        <v>7315.91</v>
      </c>
      <c r="AF982" s="6">
        <v>241.56</v>
      </c>
      <c r="AG982" s="6">
        <v>19157.71</v>
      </c>
      <c r="AH982" s="6">
        <v>600.80999999999995</v>
      </c>
      <c r="AI982" s="6">
        <v>0</v>
      </c>
      <c r="AJ982" s="6">
        <v>10677759.07</v>
      </c>
      <c r="AK982" s="6">
        <v>0</v>
      </c>
      <c r="AL982" s="6">
        <v>161.08000000000001</v>
      </c>
      <c r="AM982" s="6">
        <v>0</v>
      </c>
      <c r="AN982" s="6">
        <v>44268366.590000004</v>
      </c>
      <c r="AO982" s="6">
        <v>0</v>
      </c>
      <c r="AP982" s="6">
        <v>1524.15</v>
      </c>
      <c r="AQ982" s="6">
        <v>0</v>
      </c>
      <c r="AR982" s="6">
        <v>0</v>
      </c>
      <c r="AS982" s="6">
        <v>0</v>
      </c>
      <c r="AT982" s="6">
        <v>658.04</v>
      </c>
      <c r="AU982" s="6">
        <v>0</v>
      </c>
      <c r="AV982" s="6">
        <v>2252.64</v>
      </c>
      <c r="AW982" s="6">
        <v>0</v>
      </c>
      <c r="AX982" s="6">
        <v>1081.52</v>
      </c>
      <c r="AY982" s="6">
        <v>0</v>
      </c>
      <c r="AZ982" s="6">
        <v>202665.44</v>
      </c>
      <c r="BA982" s="6">
        <v>1251.3900000000001</v>
      </c>
      <c r="BB982" s="6">
        <v>15.1</v>
      </c>
      <c r="BC982" s="6">
        <v>0</v>
      </c>
      <c r="BD982" s="6">
        <v>360.36</v>
      </c>
      <c r="BE982" s="6">
        <v>630950.09</v>
      </c>
      <c r="BF982" s="6">
        <v>7080.25</v>
      </c>
      <c r="BG982" s="6">
        <v>0</v>
      </c>
      <c r="BH982" s="6">
        <v>43870.79</v>
      </c>
      <c r="BI982" s="6">
        <v>39451.449999999997</v>
      </c>
      <c r="BJ982" s="6">
        <v>1845.67</v>
      </c>
      <c r="BK982" s="6">
        <v>227446.3</v>
      </c>
      <c r="BL982" s="6">
        <v>1987.22</v>
      </c>
      <c r="BM982" s="6">
        <v>0</v>
      </c>
      <c r="BN982" s="6">
        <v>321.63</v>
      </c>
      <c r="BO982" s="6">
        <v>17272.05</v>
      </c>
      <c r="BP982" s="6">
        <v>180.3</v>
      </c>
      <c r="BQ982" s="6">
        <v>0</v>
      </c>
      <c r="BR982" s="6">
        <v>1846.6</v>
      </c>
      <c r="BS982" s="6">
        <v>0</v>
      </c>
      <c r="BT982" s="6">
        <v>2868.64</v>
      </c>
      <c r="BU982" s="6">
        <v>13487.29</v>
      </c>
      <c r="BV982" s="6">
        <v>160</v>
      </c>
      <c r="BW982" s="6">
        <v>0.51770000000000005</v>
      </c>
      <c r="BX982" s="6">
        <v>6.8057999999999996</v>
      </c>
      <c r="BY982" s="6">
        <v>0.7409</v>
      </c>
    </row>
    <row r="984" spans="1:77" s="7" customFormat="1" x14ac:dyDescent="0.25">
      <c r="D984" s="7">
        <v>417</v>
      </c>
    </row>
    <row r="985" spans="1:77" s="7" customFormat="1" x14ac:dyDescent="0.25"/>
    <row r="986" spans="1:77" s="7" customFormat="1" x14ac:dyDescent="0.25"/>
    <row r="987" spans="1:77" s="7" customFormat="1" x14ac:dyDescent="0.25"/>
    <row r="988" spans="1:77" s="7" customFormat="1" x14ac:dyDescent="0.25">
      <c r="B988" s="7">
        <v>70.099999999999994</v>
      </c>
      <c r="C988" s="7">
        <v>3.4</v>
      </c>
      <c r="E988" s="7">
        <v>5</v>
      </c>
      <c r="F988" s="7">
        <v>1</v>
      </c>
      <c r="G988" s="7">
        <v>5</v>
      </c>
      <c r="H988" s="7">
        <v>4.7830000000000004</v>
      </c>
      <c r="I988" s="7">
        <v>0</v>
      </c>
      <c r="O988" s="7">
        <v>0</v>
      </c>
      <c r="P988" s="7">
        <v>0</v>
      </c>
      <c r="BW988" s="7">
        <v>2.0773999999999999</v>
      </c>
      <c r="BX988" s="7">
        <v>0.60729999999999995</v>
      </c>
      <c r="BY988" s="7">
        <v>0.6764</v>
      </c>
    </row>
    <row r="989" spans="1:77" s="7" customFormat="1" x14ac:dyDescent="0.25">
      <c r="A989" s="7">
        <f>($D$984+((E989/2.54)/12))</f>
        <v>417.32808398950129</v>
      </c>
      <c r="B989" s="7">
        <v>76.599999999999994</v>
      </c>
      <c r="C989" s="7">
        <v>-1.3</v>
      </c>
      <c r="E989" s="7">
        <v>10</v>
      </c>
      <c r="F989" s="7">
        <v>1</v>
      </c>
      <c r="G989" s="7">
        <v>10</v>
      </c>
      <c r="H989" s="7">
        <v>4.9180000000000001</v>
      </c>
      <c r="I989" s="7">
        <v>0</v>
      </c>
      <c r="J989" s="7">
        <v>49.229199999999999</v>
      </c>
      <c r="K989" s="7">
        <v>1.8086</v>
      </c>
      <c r="N989" s="7">
        <v>0.54610000000000003</v>
      </c>
      <c r="O989" s="7">
        <v>0</v>
      </c>
      <c r="P989" s="7">
        <v>0</v>
      </c>
      <c r="Q989" s="7">
        <v>150913</v>
      </c>
      <c r="R989" s="7">
        <v>9</v>
      </c>
      <c r="S989" s="7">
        <v>0</v>
      </c>
      <c r="T989" s="7">
        <v>2286.31</v>
      </c>
      <c r="U989" s="7">
        <v>4764.4399999999996</v>
      </c>
      <c r="V989" s="7">
        <v>173.26</v>
      </c>
      <c r="W989" s="7">
        <v>0</v>
      </c>
      <c r="X989" s="7">
        <v>279.36</v>
      </c>
      <c r="Y989" s="7">
        <v>0</v>
      </c>
      <c r="Z989" s="7">
        <v>3615.24</v>
      </c>
      <c r="AA989" s="7">
        <v>26519.38</v>
      </c>
      <c r="AB989" s="7">
        <v>296.60000000000002</v>
      </c>
      <c r="AC989" s="7">
        <v>0</v>
      </c>
      <c r="AD989" s="7">
        <v>1034.73</v>
      </c>
      <c r="AE989" s="7">
        <v>5717.39</v>
      </c>
      <c r="AF989" s="7">
        <v>215.51</v>
      </c>
      <c r="AG989" s="7">
        <v>15034.71</v>
      </c>
      <c r="AH989" s="7">
        <v>536.16999999999996</v>
      </c>
      <c r="AI989" s="7">
        <v>0</v>
      </c>
      <c r="AJ989" s="7">
        <v>10204905</v>
      </c>
      <c r="AK989" s="7">
        <v>0</v>
      </c>
      <c r="AL989" s="7">
        <v>154.13</v>
      </c>
      <c r="AM989" s="7">
        <v>0</v>
      </c>
      <c r="AN989" s="7">
        <v>42307985.530000001</v>
      </c>
      <c r="AO989" s="7">
        <v>0</v>
      </c>
      <c r="AP989" s="7">
        <v>1456.44</v>
      </c>
      <c r="AQ989" s="7">
        <v>0</v>
      </c>
      <c r="AR989" s="7">
        <v>0</v>
      </c>
      <c r="AS989" s="7">
        <v>0</v>
      </c>
      <c r="AT989" s="7">
        <v>674.84</v>
      </c>
      <c r="AU989" s="7">
        <v>0</v>
      </c>
      <c r="AV989" s="7">
        <v>2171.7600000000002</v>
      </c>
      <c r="AW989" s="7">
        <v>0</v>
      </c>
      <c r="AX989" s="7">
        <v>1102.48</v>
      </c>
      <c r="AY989" s="7">
        <v>0</v>
      </c>
      <c r="AZ989" s="7">
        <v>193690.52</v>
      </c>
      <c r="BA989" s="7">
        <v>974.73</v>
      </c>
      <c r="BB989" s="7">
        <v>13.41</v>
      </c>
      <c r="BC989" s="7">
        <v>0</v>
      </c>
      <c r="BD989" s="7">
        <v>344.35</v>
      </c>
      <c r="BE989" s="7">
        <v>769333.52</v>
      </c>
      <c r="BF989" s="7">
        <v>8315.2000000000007</v>
      </c>
      <c r="BG989" s="7">
        <v>0</v>
      </c>
      <c r="BH989" s="7">
        <v>66070.83</v>
      </c>
      <c r="BI989" s="7">
        <v>12193.61</v>
      </c>
      <c r="BJ989" s="7">
        <v>1420.64</v>
      </c>
      <c r="BK989" s="7">
        <v>122202.41</v>
      </c>
      <c r="BL989" s="7">
        <v>1521.22</v>
      </c>
      <c r="BM989" s="7">
        <v>0</v>
      </c>
      <c r="BN989" s="7">
        <v>383.64</v>
      </c>
      <c r="BO989" s="7">
        <v>2285.38</v>
      </c>
      <c r="BP989" s="7">
        <v>70.19</v>
      </c>
      <c r="BQ989" s="7">
        <v>11337.56</v>
      </c>
      <c r="BR989" s="7">
        <v>617.87</v>
      </c>
      <c r="BS989" s="7">
        <v>15510.43</v>
      </c>
      <c r="BT989" s="7">
        <v>545.49</v>
      </c>
      <c r="BU989" s="7">
        <v>14126.45</v>
      </c>
      <c r="BV989" s="7">
        <v>149.04</v>
      </c>
      <c r="BW989" s="7">
        <v>2.4401000000000002</v>
      </c>
      <c r="BX989" s="7">
        <v>-0.24030000000000001</v>
      </c>
      <c r="BY989" s="7">
        <v>0.98</v>
      </c>
    </row>
    <row r="990" spans="1:77" s="7" customFormat="1" x14ac:dyDescent="0.25">
      <c r="A990" s="7">
        <f t="shared" ref="A990:A1003" si="37">($D$984+((E990/2.54)/12))</f>
        <v>417.49212598425197</v>
      </c>
      <c r="B990" s="7">
        <v>80.599999999999994</v>
      </c>
      <c r="C990" s="7">
        <v>0.4</v>
      </c>
      <c r="E990" s="7">
        <v>15</v>
      </c>
      <c r="F990" s="7">
        <v>1</v>
      </c>
      <c r="G990" s="7">
        <v>15</v>
      </c>
      <c r="H990" s="7">
        <v>5.0869999999999997</v>
      </c>
      <c r="I990" s="7">
        <v>0</v>
      </c>
      <c r="J990" s="7">
        <v>50.920900000000003</v>
      </c>
      <c r="K990" s="7">
        <v>1.6002000000000001</v>
      </c>
      <c r="L990" s="7">
        <v>3.7494000000000001</v>
      </c>
      <c r="M990" s="7">
        <v>81.485699999999994</v>
      </c>
      <c r="N990" s="7">
        <v>0.66690000000000005</v>
      </c>
      <c r="O990" s="7">
        <v>0</v>
      </c>
      <c r="P990" s="7">
        <v>0</v>
      </c>
      <c r="Q990" s="7">
        <v>147029</v>
      </c>
      <c r="R990" s="7">
        <v>9</v>
      </c>
      <c r="S990" s="7">
        <v>0</v>
      </c>
      <c r="T990" s="7">
        <v>1890.34</v>
      </c>
      <c r="U990" s="7">
        <v>5357.09</v>
      </c>
      <c r="V990" s="7">
        <v>191.04</v>
      </c>
      <c r="W990" s="7">
        <v>0</v>
      </c>
      <c r="X990" s="7">
        <v>282.24</v>
      </c>
      <c r="Y990" s="7">
        <v>0</v>
      </c>
      <c r="Z990" s="7">
        <v>2798.73</v>
      </c>
      <c r="AA990" s="7">
        <v>26503.24</v>
      </c>
      <c r="AB990" s="7">
        <v>314.3</v>
      </c>
      <c r="AC990" s="7">
        <v>0</v>
      </c>
      <c r="AD990" s="7">
        <v>1069.5899999999999</v>
      </c>
      <c r="AE990" s="7">
        <v>6038.79</v>
      </c>
      <c r="AF990" s="7">
        <v>223.91</v>
      </c>
      <c r="AG990" s="7">
        <v>15837.92</v>
      </c>
      <c r="AH990" s="7">
        <v>556.12</v>
      </c>
      <c r="AI990" s="7">
        <v>0</v>
      </c>
      <c r="AJ990" s="7">
        <v>10571319.82</v>
      </c>
      <c r="AK990" s="7">
        <v>0</v>
      </c>
      <c r="AL990" s="7">
        <v>159.66999999999999</v>
      </c>
      <c r="AM990" s="7">
        <v>0</v>
      </c>
      <c r="AN990" s="7">
        <v>43827085.649999999</v>
      </c>
      <c r="AO990" s="7">
        <v>0</v>
      </c>
      <c r="AP990" s="7">
        <v>1508.7</v>
      </c>
      <c r="AQ990" s="7">
        <v>0</v>
      </c>
      <c r="AR990" s="7">
        <v>0</v>
      </c>
      <c r="AS990" s="7">
        <v>0</v>
      </c>
      <c r="AT990" s="7">
        <v>685.58</v>
      </c>
      <c r="AU990" s="7">
        <v>0</v>
      </c>
      <c r="AV990" s="7">
        <v>2241.14</v>
      </c>
      <c r="AW990" s="7">
        <v>0</v>
      </c>
      <c r="AX990" s="7">
        <v>1109.08</v>
      </c>
      <c r="AY990" s="7">
        <v>0</v>
      </c>
      <c r="AZ990" s="7">
        <v>200645.16</v>
      </c>
      <c r="BA990" s="7">
        <v>1002.69</v>
      </c>
      <c r="BB990" s="7">
        <v>13.56</v>
      </c>
      <c r="BC990" s="7">
        <v>0</v>
      </c>
      <c r="BD990" s="7">
        <v>359.77</v>
      </c>
      <c r="BE990" s="7">
        <v>623348.52</v>
      </c>
      <c r="BF990" s="7">
        <v>6869.67</v>
      </c>
      <c r="BG990" s="7">
        <v>90791.8</v>
      </c>
      <c r="BH990" s="7">
        <v>35171.699999999997</v>
      </c>
      <c r="BI990" s="7">
        <v>18851.38</v>
      </c>
      <c r="BJ990" s="7">
        <v>1557.91</v>
      </c>
      <c r="BK990" s="7">
        <v>130153.01</v>
      </c>
      <c r="BL990" s="7">
        <v>1559.69</v>
      </c>
      <c r="BM990" s="7">
        <v>0</v>
      </c>
      <c r="BN990" s="7">
        <v>309.55</v>
      </c>
      <c r="BO990" s="7">
        <v>1347.84</v>
      </c>
      <c r="BP990" s="7">
        <v>59.87</v>
      </c>
      <c r="BQ990" s="7">
        <v>46162.1</v>
      </c>
      <c r="BR990" s="7">
        <v>833.15</v>
      </c>
      <c r="BS990" s="7">
        <v>21198.080000000002</v>
      </c>
      <c r="BT990" s="7">
        <v>622.4</v>
      </c>
      <c r="BU990" s="7">
        <v>13407.52</v>
      </c>
      <c r="BV990" s="7">
        <v>156.05000000000001</v>
      </c>
      <c r="BW990" s="7">
        <v>1.2258</v>
      </c>
      <c r="BX990" s="7">
        <v>2.0198</v>
      </c>
      <c r="BY990" s="7">
        <v>0.87280000000000002</v>
      </c>
    </row>
    <row r="991" spans="1:77" s="7" customFormat="1" x14ac:dyDescent="0.25">
      <c r="A991" s="7">
        <f t="shared" si="37"/>
        <v>417.65616797900265</v>
      </c>
      <c r="B991" s="7">
        <v>75.3</v>
      </c>
      <c r="C991" s="7">
        <v>1.2</v>
      </c>
      <c r="E991" s="7">
        <v>20</v>
      </c>
      <c r="F991" s="7">
        <v>1</v>
      </c>
      <c r="G991" s="7">
        <v>20</v>
      </c>
      <c r="H991" s="7">
        <v>5.2009999999999996</v>
      </c>
      <c r="I991" s="7">
        <v>0</v>
      </c>
      <c r="J991" s="7">
        <v>52.062100000000001</v>
      </c>
      <c r="K991" s="7">
        <v>1.9421999999999999</v>
      </c>
      <c r="L991" s="7">
        <v>3.6040999999999999</v>
      </c>
      <c r="M991" s="7">
        <v>101.11579999999999</v>
      </c>
      <c r="N991" s="7">
        <v>0.46860000000000002</v>
      </c>
      <c r="O991" s="7">
        <v>0</v>
      </c>
      <c r="P991" s="7">
        <v>0</v>
      </c>
      <c r="Q991" s="7">
        <v>146937</v>
      </c>
      <c r="R991" s="7">
        <v>9</v>
      </c>
      <c r="S991" s="7">
        <v>894.92</v>
      </c>
      <c r="T991" s="7">
        <v>180.57</v>
      </c>
      <c r="U991" s="7">
        <v>5481.05</v>
      </c>
      <c r="V991" s="7">
        <v>180.36</v>
      </c>
      <c r="W991" s="7">
        <v>0</v>
      </c>
      <c r="X991" s="7">
        <v>289.76</v>
      </c>
      <c r="Y991" s="7">
        <v>0</v>
      </c>
      <c r="Z991" s="7">
        <v>3728</v>
      </c>
      <c r="AA991" s="7">
        <v>23304.57</v>
      </c>
      <c r="AB991" s="7">
        <v>279.97000000000003</v>
      </c>
      <c r="AC991" s="7">
        <v>0</v>
      </c>
      <c r="AD991" s="7">
        <v>1042.71</v>
      </c>
      <c r="AE991" s="7">
        <v>5808.61</v>
      </c>
      <c r="AF991" s="7">
        <v>212.38</v>
      </c>
      <c r="AG991" s="7">
        <v>15260.28</v>
      </c>
      <c r="AH991" s="7">
        <v>528.76</v>
      </c>
      <c r="AI991" s="7">
        <v>0</v>
      </c>
      <c r="AJ991" s="7">
        <v>10319779.98</v>
      </c>
      <c r="AK991" s="7">
        <v>0</v>
      </c>
      <c r="AL991" s="7">
        <v>155.52000000000001</v>
      </c>
      <c r="AM991" s="7">
        <v>0</v>
      </c>
      <c r="AN991" s="7">
        <v>42784239.719999999</v>
      </c>
      <c r="AO991" s="7">
        <v>0</v>
      </c>
      <c r="AP991" s="7">
        <v>1472.87</v>
      </c>
      <c r="AQ991" s="7">
        <v>0</v>
      </c>
      <c r="AR991" s="7">
        <v>0</v>
      </c>
      <c r="AS991" s="7">
        <v>0</v>
      </c>
      <c r="AT991" s="7">
        <v>677.19</v>
      </c>
      <c r="AU991" s="7">
        <v>0</v>
      </c>
      <c r="AV991" s="7">
        <v>2194.0300000000002</v>
      </c>
      <c r="AW991" s="7">
        <v>0</v>
      </c>
      <c r="AX991" s="7">
        <v>1094.05</v>
      </c>
      <c r="AY991" s="7">
        <v>0</v>
      </c>
      <c r="AZ991" s="7">
        <v>195870.88</v>
      </c>
      <c r="BA991" s="7">
        <v>1015.12</v>
      </c>
      <c r="BB991" s="7">
        <v>13.56</v>
      </c>
      <c r="BC991" s="7">
        <v>0</v>
      </c>
      <c r="BD991" s="7">
        <v>350.53</v>
      </c>
      <c r="BE991" s="7">
        <v>817178.23</v>
      </c>
      <c r="BF991" s="7">
        <v>8795.7900000000009</v>
      </c>
      <c r="BG991" s="7">
        <v>0</v>
      </c>
      <c r="BH991" s="7">
        <v>77168.97</v>
      </c>
      <c r="BI991" s="7">
        <v>8880.58</v>
      </c>
      <c r="BJ991" s="7">
        <v>1389.6</v>
      </c>
      <c r="BK991" s="7">
        <v>81420.03</v>
      </c>
      <c r="BL991" s="7">
        <v>1300.69</v>
      </c>
      <c r="BM991" s="7">
        <v>0</v>
      </c>
      <c r="BN991" s="7">
        <v>442.2</v>
      </c>
      <c r="BO991" s="7">
        <v>2869.91</v>
      </c>
      <c r="BP991" s="7">
        <v>73.489999999999995</v>
      </c>
      <c r="BQ991" s="7">
        <v>7197.84</v>
      </c>
      <c r="BR991" s="7">
        <v>542.64</v>
      </c>
      <c r="BS991" s="7">
        <v>18653.240000000002</v>
      </c>
      <c r="BT991" s="7">
        <v>501.11</v>
      </c>
      <c r="BU991" s="7">
        <v>12035.61</v>
      </c>
      <c r="BV991" s="7">
        <v>135.69999999999999</v>
      </c>
      <c r="BW991" s="7">
        <v>0.47410000000000002</v>
      </c>
      <c r="BX991" s="7">
        <v>5.6147</v>
      </c>
      <c r="BY991" s="7">
        <v>0.25080000000000002</v>
      </c>
    </row>
    <row r="992" spans="1:77" s="7" customFormat="1" x14ac:dyDescent="0.25">
      <c r="A992" s="7">
        <f t="shared" si="37"/>
        <v>417.82020997375326</v>
      </c>
      <c r="B992" s="7">
        <v>75.099999999999994</v>
      </c>
      <c r="C992" s="7">
        <v>2.9</v>
      </c>
      <c r="E992" s="7">
        <v>25</v>
      </c>
      <c r="F992" s="7">
        <v>1</v>
      </c>
      <c r="G992" s="7">
        <v>25</v>
      </c>
      <c r="H992" s="7">
        <v>5.1390000000000002</v>
      </c>
      <c r="I992" s="7">
        <v>0</v>
      </c>
      <c r="J992" s="7">
        <v>51.441400000000002</v>
      </c>
      <c r="K992" s="7">
        <v>1.9741</v>
      </c>
      <c r="L992" s="7">
        <v>3.5459999999999998</v>
      </c>
      <c r="M992" s="7">
        <v>101.54949999999999</v>
      </c>
      <c r="N992" s="7">
        <v>0.4501</v>
      </c>
      <c r="O992" s="7">
        <v>0</v>
      </c>
      <c r="P992" s="7">
        <v>0</v>
      </c>
      <c r="Q992" s="7">
        <v>116351</v>
      </c>
      <c r="R992" s="7">
        <v>9</v>
      </c>
      <c r="S992" s="7">
        <v>0</v>
      </c>
      <c r="T992" s="7">
        <v>3281.96</v>
      </c>
      <c r="U992" s="7">
        <v>3918.78</v>
      </c>
      <c r="V992" s="7">
        <v>179.36</v>
      </c>
      <c r="W992" s="7">
        <v>0</v>
      </c>
      <c r="X992" s="7">
        <v>300.62</v>
      </c>
      <c r="Y992" s="7">
        <v>0</v>
      </c>
      <c r="Z992" s="7">
        <v>4829.53</v>
      </c>
      <c r="AA992" s="7">
        <v>22636.03</v>
      </c>
      <c r="AB992" s="7">
        <v>301.81</v>
      </c>
      <c r="AC992" s="7">
        <v>0</v>
      </c>
      <c r="AD992" s="7">
        <v>1125.52</v>
      </c>
      <c r="AE992" s="7">
        <v>4558.25</v>
      </c>
      <c r="AF992" s="7">
        <v>219.57</v>
      </c>
      <c r="AG992" s="7">
        <v>11956.86</v>
      </c>
      <c r="AH992" s="7">
        <v>546.01</v>
      </c>
      <c r="AI992" s="7">
        <v>0</v>
      </c>
      <c r="AJ992" s="7">
        <v>11097041.380000001</v>
      </c>
      <c r="AK992" s="7">
        <v>0</v>
      </c>
      <c r="AL992" s="7">
        <v>168.02</v>
      </c>
      <c r="AM992" s="7">
        <v>0</v>
      </c>
      <c r="AN992" s="7">
        <v>46006647.43</v>
      </c>
      <c r="AO992" s="7">
        <v>0</v>
      </c>
      <c r="AP992" s="7">
        <v>1583.7</v>
      </c>
      <c r="AQ992" s="7">
        <v>0</v>
      </c>
      <c r="AR992" s="7">
        <v>0</v>
      </c>
      <c r="AS992" s="7">
        <v>0</v>
      </c>
      <c r="AT992" s="7">
        <v>776.6</v>
      </c>
      <c r="AU992" s="7">
        <v>0</v>
      </c>
      <c r="AV992" s="7">
        <v>2387.17</v>
      </c>
      <c r="AW992" s="7">
        <v>0</v>
      </c>
      <c r="AX992" s="7">
        <v>1226.1300000000001</v>
      </c>
      <c r="AY992" s="7">
        <v>0</v>
      </c>
      <c r="AZ992" s="7">
        <v>210623.31</v>
      </c>
      <c r="BA992" s="7">
        <v>776.51</v>
      </c>
      <c r="BB992" s="7">
        <v>13.68</v>
      </c>
      <c r="BC992" s="7">
        <v>0</v>
      </c>
      <c r="BD992" s="7">
        <v>376.96</v>
      </c>
      <c r="BE992" s="7">
        <v>871422.65</v>
      </c>
      <c r="BF992" s="7">
        <v>10457.32</v>
      </c>
      <c r="BG992" s="7">
        <v>0</v>
      </c>
      <c r="BH992" s="7">
        <v>110955.9</v>
      </c>
      <c r="BI992" s="7">
        <v>0</v>
      </c>
      <c r="BJ992" s="7">
        <v>3528.77</v>
      </c>
      <c r="BK992" s="7">
        <v>18285.7</v>
      </c>
      <c r="BL992" s="7">
        <v>837.97</v>
      </c>
      <c r="BM992" s="7">
        <v>0</v>
      </c>
      <c r="BN992" s="7">
        <v>539.27</v>
      </c>
      <c r="BO992" s="7">
        <v>532.96</v>
      </c>
      <c r="BP992" s="7">
        <v>48.48</v>
      </c>
      <c r="BQ992" s="7">
        <v>37555.1</v>
      </c>
      <c r="BR992" s="7">
        <v>749.87</v>
      </c>
      <c r="BS992" s="7">
        <v>23439.32</v>
      </c>
      <c r="BT992" s="7">
        <v>562.91</v>
      </c>
      <c r="BU992" s="7">
        <v>4917.8500000000004</v>
      </c>
      <c r="BV992" s="7">
        <v>111</v>
      </c>
      <c r="BW992" s="7">
        <v>0.86550000000000005</v>
      </c>
      <c r="BX992" s="7">
        <v>2.5840999999999998</v>
      </c>
      <c r="BY992" s="7">
        <v>0.87150000000000005</v>
      </c>
    </row>
    <row r="993" spans="1:77" s="7" customFormat="1" x14ac:dyDescent="0.25">
      <c r="A993" s="7">
        <f t="shared" si="37"/>
        <v>417.98425196850394</v>
      </c>
      <c r="B993" s="7">
        <v>75.5</v>
      </c>
      <c r="C993" s="7">
        <v>-2.2999999999999998</v>
      </c>
      <c r="E993" s="7">
        <v>30</v>
      </c>
      <c r="F993" s="7">
        <v>1</v>
      </c>
      <c r="G993" s="7">
        <v>30</v>
      </c>
      <c r="H993" s="7">
        <v>5.306</v>
      </c>
      <c r="I993" s="7">
        <v>0</v>
      </c>
      <c r="J993" s="7">
        <v>53.113100000000003</v>
      </c>
      <c r="K993" s="7">
        <v>1.9936</v>
      </c>
      <c r="L993" s="7">
        <v>3.5112999999999999</v>
      </c>
      <c r="M993" s="7">
        <v>105.88549999999999</v>
      </c>
      <c r="N993" s="7">
        <v>0.43880000000000002</v>
      </c>
      <c r="O993" s="7">
        <v>0</v>
      </c>
      <c r="P993" s="7">
        <v>0</v>
      </c>
      <c r="Q993" s="7">
        <v>139855</v>
      </c>
      <c r="R993" s="7">
        <v>9</v>
      </c>
      <c r="S993" s="7">
        <v>0</v>
      </c>
      <c r="T993" s="7">
        <v>3337.52</v>
      </c>
      <c r="U993" s="7">
        <v>4989.0600000000004</v>
      </c>
      <c r="V993" s="7">
        <v>173.66</v>
      </c>
      <c r="W993" s="7">
        <v>0</v>
      </c>
      <c r="X993" s="7">
        <v>285.19</v>
      </c>
      <c r="Y993" s="7">
        <v>0</v>
      </c>
      <c r="Z993" s="7">
        <v>3925.07</v>
      </c>
      <c r="AA993" s="7">
        <v>25373.83</v>
      </c>
      <c r="AB993" s="7">
        <v>288.51</v>
      </c>
      <c r="AC993" s="7">
        <v>0</v>
      </c>
      <c r="AD993" s="7">
        <v>1062.5</v>
      </c>
      <c r="AE993" s="7">
        <v>5811.81</v>
      </c>
      <c r="AF993" s="7">
        <v>216.96</v>
      </c>
      <c r="AG993" s="7">
        <v>15255.51</v>
      </c>
      <c r="AH993" s="7">
        <v>540.41</v>
      </c>
      <c r="AI993" s="7">
        <v>0</v>
      </c>
      <c r="AJ993" s="7">
        <v>10467410.810000001</v>
      </c>
      <c r="AK993" s="7">
        <v>0</v>
      </c>
      <c r="AL993" s="7">
        <v>157.91</v>
      </c>
      <c r="AM993" s="7">
        <v>0</v>
      </c>
      <c r="AN993" s="7">
        <v>43396294.719999999</v>
      </c>
      <c r="AO993" s="7">
        <v>0</v>
      </c>
      <c r="AP993" s="7">
        <v>1493.99</v>
      </c>
      <c r="AQ993" s="7">
        <v>0</v>
      </c>
      <c r="AR993" s="7">
        <v>0</v>
      </c>
      <c r="AS993" s="7">
        <v>0</v>
      </c>
      <c r="AT993" s="7">
        <v>680.73</v>
      </c>
      <c r="AU993" s="7">
        <v>0</v>
      </c>
      <c r="AV993" s="7">
        <v>2223.89</v>
      </c>
      <c r="AW993" s="7">
        <v>0</v>
      </c>
      <c r="AX993" s="7">
        <v>1110.0999999999999</v>
      </c>
      <c r="AY993" s="7">
        <v>0</v>
      </c>
      <c r="AZ993" s="7">
        <v>198672.96</v>
      </c>
      <c r="BA993" s="7">
        <v>1018</v>
      </c>
      <c r="BB993" s="7">
        <v>13.9</v>
      </c>
      <c r="BC993" s="7">
        <v>0</v>
      </c>
      <c r="BD993" s="7">
        <v>352.47</v>
      </c>
      <c r="BE993" s="7">
        <v>829234.82</v>
      </c>
      <c r="BF993" s="7">
        <v>9166.73</v>
      </c>
      <c r="BG993" s="7">
        <v>0</v>
      </c>
      <c r="BH993" s="7">
        <v>87660.11</v>
      </c>
      <c r="BI993" s="7">
        <v>8295.7800000000007</v>
      </c>
      <c r="BJ993" s="7">
        <v>1437.52</v>
      </c>
      <c r="BK993" s="7">
        <v>74975.33</v>
      </c>
      <c r="BL993" s="7">
        <v>1304.45</v>
      </c>
      <c r="BM993" s="7">
        <v>0</v>
      </c>
      <c r="BN993" s="7">
        <v>470.35</v>
      </c>
      <c r="BO993" s="7">
        <v>2022.38</v>
      </c>
      <c r="BP993" s="7">
        <v>66.680000000000007</v>
      </c>
      <c r="BQ993" s="7">
        <v>6118.34</v>
      </c>
      <c r="BR993" s="7">
        <v>545.21</v>
      </c>
      <c r="BS993" s="7">
        <v>18401.22</v>
      </c>
      <c r="BT993" s="7">
        <v>506.79</v>
      </c>
      <c r="BU993" s="7">
        <v>8503.92</v>
      </c>
      <c r="BV993" s="7">
        <v>120.76</v>
      </c>
      <c r="BW993" s="7">
        <v>2.6415999999999999</v>
      </c>
      <c r="BX993" s="7">
        <v>1.3041</v>
      </c>
      <c r="BY993" s="7">
        <v>0.46579999999999999</v>
      </c>
    </row>
    <row r="994" spans="1:77" s="7" customFormat="1" x14ac:dyDescent="0.25">
      <c r="A994" s="7">
        <f t="shared" si="37"/>
        <v>418.14829396325462</v>
      </c>
      <c r="B994" s="7">
        <v>79.599999999999994</v>
      </c>
      <c r="C994" s="7">
        <v>2.5</v>
      </c>
      <c r="E994" s="7">
        <v>35</v>
      </c>
      <c r="F994" s="7">
        <v>1</v>
      </c>
      <c r="G994" s="7">
        <v>35</v>
      </c>
      <c r="H994" s="7">
        <v>5.2480000000000002</v>
      </c>
      <c r="I994" s="7">
        <v>0</v>
      </c>
      <c r="J994" s="7">
        <v>52.532499999999999</v>
      </c>
      <c r="K994" s="7">
        <v>1.8449</v>
      </c>
      <c r="L994" s="7">
        <v>3.7942999999999998</v>
      </c>
      <c r="M994" s="7">
        <v>96.916200000000003</v>
      </c>
      <c r="N994" s="7">
        <v>0.52500000000000002</v>
      </c>
      <c r="O994" s="7">
        <v>0</v>
      </c>
      <c r="P994" s="7">
        <v>0</v>
      </c>
      <c r="Q994" s="7">
        <v>133866</v>
      </c>
      <c r="R994" s="7">
        <v>9</v>
      </c>
      <c r="S994" s="7">
        <v>0</v>
      </c>
      <c r="T994" s="7">
        <v>2986.47</v>
      </c>
      <c r="U994" s="7">
        <v>4098.58</v>
      </c>
      <c r="V994" s="7">
        <v>163.82</v>
      </c>
      <c r="W994" s="7">
        <v>0</v>
      </c>
      <c r="X994" s="7">
        <v>287.54000000000002</v>
      </c>
      <c r="Y994" s="7">
        <v>0</v>
      </c>
      <c r="Z994" s="7">
        <v>5055.7299999999996</v>
      </c>
      <c r="AA994" s="7">
        <v>21757.77</v>
      </c>
      <c r="AB994" s="7">
        <v>273.76</v>
      </c>
      <c r="AC994" s="7">
        <v>0</v>
      </c>
      <c r="AD994" s="7">
        <v>1066.27</v>
      </c>
      <c r="AE994" s="7">
        <v>4997.03</v>
      </c>
      <c r="AF994" s="7">
        <v>208.14</v>
      </c>
      <c r="AG994" s="7">
        <v>13095.61</v>
      </c>
      <c r="AH994" s="7">
        <v>518.08000000000004</v>
      </c>
      <c r="AI994" s="7">
        <v>0</v>
      </c>
      <c r="AJ994" s="7">
        <v>10522534.85</v>
      </c>
      <c r="AK994" s="7">
        <v>0</v>
      </c>
      <c r="AL994" s="7">
        <v>159.1</v>
      </c>
      <c r="AM994" s="7">
        <v>0</v>
      </c>
      <c r="AN994" s="7">
        <v>43624830.619999997</v>
      </c>
      <c r="AO994" s="7">
        <v>0</v>
      </c>
      <c r="AP994" s="7">
        <v>1501.68</v>
      </c>
      <c r="AQ994" s="7">
        <v>0</v>
      </c>
      <c r="AR994" s="7">
        <v>0</v>
      </c>
      <c r="AS994" s="7">
        <v>0</v>
      </c>
      <c r="AT994" s="7">
        <v>708.06</v>
      </c>
      <c r="AU994" s="7">
        <v>0</v>
      </c>
      <c r="AV994" s="7">
        <v>2239.88</v>
      </c>
      <c r="AW994" s="7">
        <v>0</v>
      </c>
      <c r="AX994" s="7">
        <v>1138.71</v>
      </c>
      <c r="AY994" s="7">
        <v>0</v>
      </c>
      <c r="AZ994" s="7">
        <v>199719.17</v>
      </c>
      <c r="BA994" s="7">
        <v>874.5</v>
      </c>
      <c r="BB994" s="7">
        <v>13.34</v>
      </c>
      <c r="BC994" s="7">
        <v>0</v>
      </c>
      <c r="BD994" s="7">
        <v>358.07</v>
      </c>
      <c r="BE994" s="7">
        <v>884109.16</v>
      </c>
      <c r="BF994" s="7">
        <v>9857.26</v>
      </c>
      <c r="BG994" s="7">
        <v>0</v>
      </c>
      <c r="BH994" s="7">
        <v>96754.75</v>
      </c>
      <c r="BI994" s="7">
        <v>5899.75</v>
      </c>
      <c r="BJ994" s="7">
        <v>1472.79</v>
      </c>
      <c r="BK994" s="7">
        <v>28987.61</v>
      </c>
      <c r="BL994" s="7">
        <v>936.9</v>
      </c>
      <c r="BM994" s="7">
        <v>0</v>
      </c>
      <c r="BN994" s="7">
        <v>449.87</v>
      </c>
      <c r="BO994" s="7">
        <v>936.37</v>
      </c>
      <c r="BP994" s="7">
        <v>52.13</v>
      </c>
      <c r="BQ994" s="7">
        <v>9659.83</v>
      </c>
      <c r="BR994" s="7">
        <v>539.69000000000005</v>
      </c>
      <c r="BS994" s="7">
        <v>18981.45</v>
      </c>
      <c r="BT994" s="7">
        <v>477.5</v>
      </c>
      <c r="BU994" s="7">
        <v>6602.32</v>
      </c>
      <c r="BV994" s="7">
        <v>108.46</v>
      </c>
      <c r="BW994" s="7">
        <v>0.93130000000000002</v>
      </c>
      <c r="BX994" s="7">
        <v>5.2431999999999999</v>
      </c>
      <c r="BY994" s="7">
        <v>0.44969999999999999</v>
      </c>
    </row>
    <row r="995" spans="1:77" s="7" customFormat="1" x14ac:dyDescent="0.25">
      <c r="A995" s="7">
        <f t="shared" si="37"/>
        <v>418.31233595800524</v>
      </c>
      <c r="B995" s="7">
        <v>78.099999999999994</v>
      </c>
      <c r="C995" s="7">
        <v>-0.4</v>
      </c>
      <c r="E995" s="7">
        <v>40</v>
      </c>
      <c r="F995" s="7">
        <v>1</v>
      </c>
      <c r="G995" s="7">
        <v>40</v>
      </c>
      <c r="H995" s="7">
        <v>5.3419999999999996</v>
      </c>
      <c r="I995" s="7">
        <v>0</v>
      </c>
      <c r="J995" s="7">
        <v>53.473500000000001</v>
      </c>
      <c r="K995" s="7">
        <v>2.0426000000000002</v>
      </c>
      <c r="L995" s="7">
        <v>3.9167000000000001</v>
      </c>
      <c r="M995" s="7">
        <v>109.2227</v>
      </c>
      <c r="N995" s="7">
        <v>0.4103</v>
      </c>
      <c r="O995" s="7">
        <v>0</v>
      </c>
      <c r="P995" s="7">
        <v>0</v>
      </c>
      <c r="Q995" s="7">
        <v>142633</v>
      </c>
      <c r="R995" s="7">
        <v>9</v>
      </c>
      <c r="S995" s="7">
        <v>0</v>
      </c>
      <c r="T995" s="7">
        <v>2695.07</v>
      </c>
      <c r="U995" s="7">
        <v>4165.95</v>
      </c>
      <c r="V995" s="7">
        <v>171.02</v>
      </c>
      <c r="W995" s="7">
        <v>0</v>
      </c>
      <c r="X995" s="7">
        <v>280.02</v>
      </c>
      <c r="Y995" s="7">
        <v>0</v>
      </c>
      <c r="Z995" s="7">
        <v>4447.6499999999996</v>
      </c>
      <c r="AA995" s="7">
        <v>25173.79</v>
      </c>
      <c r="AB995" s="7">
        <v>296.8</v>
      </c>
      <c r="AC995" s="7">
        <v>0</v>
      </c>
      <c r="AD995" s="7">
        <v>1052.98</v>
      </c>
      <c r="AE995" s="7">
        <v>4992.6099999999997</v>
      </c>
      <c r="AF995" s="7">
        <v>213.09</v>
      </c>
      <c r="AG995" s="7">
        <v>13096.1</v>
      </c>
      <c r="AH995" s="7">
        <v>529.95000000000005</v>
      </c>
      <c r="AI995" s="7">
        <v>0</v>
      </c>
      <c r="AJ995" s="7">
        <v>10372736.880000001</v>
      </c>
      <c r="AK995" s="7">
        <v>0</v>
      </c>
      <c r="AL995" s="7">
        <v>156.37</v>
      </c>
      <c r="AM995" s="7">
        <v>0</v>
      </c>
      <c r="AN995" s="7">
        <v>43003791.039999999</v>
      </c>
      <c r="AO995" s="7">
        <v>0</v>
      </c>
      <c r="AP995" s="7">
        <v>1480.21</v>
      </c>
      <c r="AQ995" s="7">
        <v>0</v>
      </c>
      <c r="AR995" s="7">
        <v>0</v>
      </c>
      <c r="AS995" s="7">
        <v>0</v>
      </c>
      <c r="AT995" s="7">
        <v>711.34</v>
      </c>
      <c r="AU995" s="7">
        <v>0</v>
      </c>
      <c r="AV995" s="7">
        <v>2217.7399999999998</v>
      </c>
      <c r="AW995" s="7">
        <v>0</v>
      </c>
      <c r="AX995" s="7">
        <v>1139.79</v>
      </c>
      <c r="AY995" s="7">
        <v>0</v>
      </c>
      <c r="AZ995" s="7">
        <v>196875.96</v>
      </c>
      <c r="BA995" s="7">
        <v>836.36</v>
      </c>
      <c r="BB995" s="7">
        <v>13.07</v>
      </c>
      <c r="BC995" s="7">
        <v>0</v>
      </c>
      <c r="BD995" s="7">
        <v>351.07</v>
      </c>
      <c r="BE995" s="7">
        <v>824309.31</v>
      </c>
      <c r="BF995" s="7">
        <v>9214.1299999999992</v>
      </c>
      <c r="BG995" s="7">
        <v>0</v>
      </c>
      <c r="BH995" s="7">
        <v>79223.25</v>
      </c>
      <c r="BI995" s="7">
        <v>6633.33</v>
      </c>
      <c r="BJ995" s="7">
        <v>1399.94</v>
      </c>
      <c r="BK995" s="7">
        <v>63796.15</v>
      </c>
      <c r="BL995" s="7">
        <v>1216.81</v>
      </c>
      <c r="BM995" s="7">
        <v>0</v>
      </c>
      <c r="BN995" s="7">
        <v>482.83</v>
      </c>
      <c r="BO995" s="7">
        <v>1344.16</v>
      </c>
      <c r="BP995" s="7">
        <v>58.29</v>
      </c>
      <c r="BQ995" s="7">
        <v>21986.55</v>
      </c>
      <c r="BR995" s="7">
        <v>644.65</v>
      </c>
      <c r="BS995" s="7">
        <v>20281.5</v>
      </c>
      <c r="BT995" s="7">
        <v>530.54</v>
      </c>
      <c r="BU995" s="7">
        <v>13384.19</v>
      </c>
      <c r="BV995" s="7">
        <v>149.07</v>
      </c>
      <c r="BW995" s="7">
        <v>2.3734999999999999</v>
      </c>
      <c r="BX995" s="7">
        <v>2.8917000000000002</v>
      </c>
      <c r="BY995" s="7">
        <v>0.55549999999999999</v>
      </c>
    </row>
    <row r="996" spans="1:77" s="7" customFormat="1" x14ac:dyDescent="0.25">
      <c r="A996" s="7">
        <f t="shared" si="37"/>
        <v>418.47637795275591</v>
      </c>
      <c r="B996" s="7">
        <v>70.7</v>
      </c>
      <c r="C996" s="7">
        <v>3</v>
      </c>
      <c r="E996" s="7">
        <v>45</v>
      </c>
      <c r="F996" s="7">
        <v>1</v>
      </c>
      <c r="G996" s="7">
        <v>45</v>
      </c>
      <c r="H996" s="7">
        <v>5.3090000000000002</v>
      </c>
      <c r="I996" s="7">
        <v>0</v>
      </c>
      <c r="J996" s="7">
        <v>53.143099999999997</v>
      </c>
      <c r="K996" s="7">
        <v>2.1051000000000002</v>
      </c>
      <c r="L996" s="7">
        <v>4.2752999999999997</v>
      </c>
      <c r="M996" s="7">
        <v>111.8732</v>
      </c>
      <c r="N996" s="7">
        <v>0.37409999999999999</v>
      </c>
      <c r="O996" s="7">
        <v>0</v>
      </c>
      <c r="P996" s="7">
        <v>0</v>
      </c>
      <c r="Q996" s="7">
        <v>144712</v>
      </c>
      <c r="R996" s="7">
        <v>9</v>
      </c>
      <c r="S996" s="7">
        <v>1183.42</v>
      </c>
      <c r="T996" s="7">
        <v>194.34</v>
      </c>
      <c r="U996" s="7">
        <v>5428.81</v>
      </c>
      <c r="V996" s="7">
        <v>184.03</v>
      </c>
      <c r="W996" s="7">
        <v>0</v>
      </c>
      <c r="X996" s="7">
        <v>313.20999999999998</v>
      </c>
      <c r="Y996" s="7">
        <v>0</v>
      </c>
      <c r="Z996" s="7">
        <v>4481.29</v>
      </c>
      <c r="AA996" s="7">
        <v>26607.46</v>
      </c>
      <c r="AB996" s="7">
        <v>304.60000000000002</v>
      </c>
      <c r="AC996" s="7">
        <v>0</v>
      </c>
      <c r="AD996" s="7">
        <v>1119.17</v>
      </c>
      <c r="AE996" s="7">
        <v>6246.27</v>
      </c>
      <c r="AF996" s="7">
        <v>231.17</v>
      </c>
      <c r="AG996" s="7">
        <v>16443.09</v>
      </c>
      <c r="AH996" s="7">
        <v>576.70000000000005</v>
      </c>
      <c r="AI996" s="7">
        <v>0</v>
      </c>
      <c r="AJ996" s="7">
        <v>11058626.77</v>
      </c>
      <c r="AK996" s="7">
        <v>0</v>
      </c>
      <c r="AL996" s="7">
        <v>166.91</v>
      </c>
      <c r="AM996" s="7">
        <v>0</v>
      </c>
      <c r="AN996" s="7">
        <v>45847386.200000003</v>
      </c>
      <c r="AO996" s="7">
        <v>0</v>
      </c>
      <c r="AP996" s="7">
        <v>1578.43</v>
      </c>
      <c r="AQ996" s="7">
        <v>0</v>
      </c>
      <c r="AR996" s="7">
        <v>0</v>
      </c>
      <c r="AS996" s="7">
        <v>0</v>
      </c>
      <c r="AT996" s="7">
        <v>707.02</v>
      </c>
      <c r="AU996" s="7">
        <v>0</v>
      </c>
      <c r="AV996" s="7">
        <v>2340.6</v>
      </c>
      <c r="AW996" s="7">
        <v>0</v>
      </c>
      <c r="AX996" s="7">
        <v>1142.27</v>
      </c>
      <c r="AY996" s="7">
        <v>0</v>
      </c>
      <c r="AZ996" s="7">
        <v>209894.34</v>
      </c>
      <c r="BA996" s="7">
        <v>1114.01</v>
      </c>
      <c r="BB996" s="7">
        <v>15.04</v>
      </c>
      <c r="BC996" s="7">
        <v>0</v>
      </c>
      <c r="BD996" s="7">
        <v>372.94</v>
      </c>
      <c r="BE996" s="7">
        <v>843251.44</v>
      </c>
      <c r="BF996" s="7">
        <v>9834.82</v>
      </c>
      <c r="BG996" s="7">
        <v>0</v>
      </c>
      <c r="BH996" s="7">
        <v>76421.279999999999</v>
      </c>
      <c r="BI996" s="7">
        <v>5352.69</v>
      </c>
      <c r="BJ996" s="7">
        <v>1447.12</v>
      </c>
      <c r="BK996" s="7">
        <v>51091.1</v>
      </c>
      <c r="BL996" s="7">
        <v>1150.21</v>
      </c>
      <c r="BM996" s="7">
        <v>0</v>
      </c>
      <c r="BN996" s="7">
        <v>437.13</v>
      </c>
      <c r="BO996" s="7">
        <v>3173.07</v>
      </c>
      <c r="BP996" s="7">
        <v>79.45</v>
      </c>
      <c r="BQ996" s="7">
        <v>8288.48</v>
      </c>
      <c r="BR996" s="7">
        <v>566.44000000000005</v>
      </c>
      <c r="BS996" s="7">
        <v>17189.66</v>
      </c>
      <c r="BT996" s="7">
        <v>505.36</v>
      </c>
      <c r="BU996" s="7">
        <v>14630.51</v>
      </c>
      <c r="BV996" s="7">
        <v>152.07</v>
      </c>
      <c r="BW996" s="7">
        <v>0.96130000000000004</v>
      </c>
      <c r="BX996" s="7">
        <v>5.7667000000000002</v>
      </c>
      <c r="BY996" s="7">
        <v>0.54520000000000002</v>
      </c>
    </row>
    <row r="997" spans="1:77" s="7" customFormat="1" x14ac:dyDescent="0.25">
      <c r="A997" s="7">
        <f t="shared" si="37"/>
        <v>418.64041994750659</v>
      </c>
      <c r="B997" s="7">
        <v>77.900000000000006</v>
      </c>
      <c r="C997" s="7">
        <v>6.2</v>
      </c>
      <c r="E997" s="7">
        <v>50</v>
      </c>
      <c r="F997" s="7">
        <v>1</v>
      </c>
      <c r="G997" s="7">
        <v>50</v>
      </c>
      <c r="H997" s="7">
        <v>5.2050000000000001</v>
      </c>
      <c r="I997" s="7">
        <v>0</v>
      </c>
      <c r="J997" s="7">
        <v>52.1021</v>
      </c>
      <c r="K997" s="7">
        <v>2.1608000000000001</v>
      </c>
      <c r="L997" s="7">
        <v>4.6277999999999997</v>
      </c>
      <c r="M997" s="7">
        <v>112.5848</v>
      </c>
      <c r="N997" s="7">
        <v>0.3417</v>
      </c>
      <c r="O997" s="7">
        <v>0</v>
      </c>
      <c r="P997" s="7">
        <v>0</v>
      </c>
      <c r="Q997" s="7">
        <v>143399</v>
      </c>
      <c r="R997" s="7">
        <v>9</v>
      </c>
      <c r="S997" s="7">
        <v>1147.2</v>
      </c>
      <c r="T997" s="7">
        <v>202.15</v>
      </c>
      <c r="U997" s="7">
        <v>5356.08</v>
      </c>
      <c r="V997" s="7">
        <v>192.3</v>
      </c>
      <c r="W997" s="7">
        <v>0</v>
      </c>
      <c r="X997" s="7">
        <v>308.58999999999997</v>
      </c>
      <c r="Y997" s="7">
        <v>0</v>
      </c>
      <c r="Z997" s="7">
        <v>4042.83</v>
      </c>
      <c r="AA997" s="7">
        <v>28503.42</v>
      </c>
      <c r="AB997" s="7">
        <v>322.64999999999998</v>
      </c>
      <c r="AC997" s="7">
        <v>0</v>
      </c>
      <c r="AD997" s="7">
        <v>1106.78</v>
      </c>
      <c r="AE997" s="7">
        <v>5937.4</v>
      </c>
      <c r="AF997" s="7">
        <v>232.37</v>
      </c>
      <c r="AG997" s="7">
        <v>15565.86</v>
      </c>
      <c r="AH997" s="7">
        <v>578.4</v>
      </c>
      <c r="AI997" s="7">
        <v>0</v>
      </c>
      <c r="AJ997" s="7">
        <v>10905691.23</v>
      </c>
      <c r="AK997" s="7">
        <v>0</v>
      </c>
      <c r="AL997" s="7">
        <v>165.08</v>
      </c>
      <c r="AM997" s="7">
        <v>0</v>
      </c>
      <c r="AN997" s="7">
        <v>45213338.729999997</v>
      </c>
      <c r="AO997" s="7">
        <v>0</v>
      </c>
      <c r="AP997" s="7">
        <v>1556.46</v>
      </c>
      <c r="AQ997" s="7">
        <v>0</v>
      </c>
      <c r="AR997" s="7">
        <v>0</v>
      </c>
      <c r="AS997" s="7">
        <v>0</v>
      </c>
      <c r="AT997" s="7">
        <v>713.85</v>
      </c>
      <c r="AU997" s="7">
        <v>0</v>
      </c>
      <c r="AV997" s="7">
        <v>2309.94</v>
      </c>
      <c r="AW997" s="7">
        <v>0</v>
      </c>
      <c r="AX997" s="7">
        <v>1167.6099999999999</v>
      </c>
      <c r="AY997" s="7">
        <v>0</v>
      </c>
      <c r="AZ997" s="7">
        <v>206991.58</v>
      </c>
      <c r="BA997" s="7">
        <v>1019.83</v>
      </c>
      <c r="BB997" s="7">
        <v>14.62</v>
      </c>
      <c r="BC997" s="7">
        <v>0</v>
      </c>
      <c r="BD997" s="7">
        <v>368.97</v>
      </c>
      <c r="BE997" s="7">
        <v>773405.43</v>
      </c>
      <c r="BF997" s="7">
        <v>9031.1299999999992</v>
      </c>
      <c r="BG997" s="7">
        <v>0</v>
      </c>
      <c r="BH997" s="7">
        <v>70518.05</v>
      </c>
      <c r="BI997" s="7">
        <v>11743.17</v>
      </c>
      <c r="BJ997" s="7">
        <v>1507.7</v>
      </c>
      <c r="BK997" s="7">
        <v>100652.79</v>
      </c>
      <c r="BL997" s="7">
        <v>1476.67</v>
      </c>
      <c r="BM997" s="7">
        <v>0</v>
      </c>
      <c r="BN997" s="7">
        <v>418.32</v>
      </c>
      <c r="BO997" s="7">
        <v>2202.7800000000002</v>
      </c>
      <c r="BP997" s="7">
        <v>72.209999999999994</v>
      </c>
      <c r="BQ997" s="7">
        <v>25943.57</v>
      </c>
      <c r="BR997" s="7">
        <v>736.11</v>
      </c>
      <c r="BS997" s="7">
        <v>14487.88</v>
      </c>
      <c r="BT997" s="7">
        <v>579.46</v>
      </c>
      <c r="BU997" s="7">
        <v>14034.58</v>
      </c>
      <c r="BV997" s="7">
        <v>157.32</v>
      </c>
      <c r="BW997" s="7">
        <v>2.6627999999999998</v>
      </c>
      <c r="BX997" s="7">
        <v>3.3946000000000001</v>
      </c>
      <c r="BY997" s="7">
        <v>0.44890000000000002</v>
      </c>
    </row>
    <row r="998" spans="1:77" s="7" customFormat="1" x14ac:dyDescent="0.25">
      <c r="A998" s="7">
        <f t="shared" si="37"/>
        <v>418.80446194225721</v>
      </c>
      <c r="B998" s="7">
        <v>70.8</v>
      </c>
      <c r="C998" s="7">
        <v>7.8</v>
      </c>
      <c r="E998" s="7">
        <v>55</v>
      </c>
      <c r="F998" s="7">
        <v>1</v>
      </c>
      <c r="G998" s="7">
        <v>55</v>
      </c>
      <c r="H998" s="7">
        <v>5.0259999999999998</v>
      </c>
      <c r="I998" s="7">
        <v>0</v>
      </c>
      <c r="J998" s="7">
        <v>50.310299999999998</v>
      </c>
      <c r="K998" s="7">
        <v>1.9982</v>
      </c>
      <c r="L998" s="7">
        <v>4.0034999999999998</v>
      </c>
      <c r="M998" s="7">
        <v>100.5318</v>
      </c>
      <c r="N998" s="7">
        <v>0.43609999999999999</v>
      </c>
      <c r="O998" s="7">
        <v>0</v>
      </c>
      <c r="P998" s="7">
        <v>0</v>
      </c>
      <c r="Q998" s="7">
        <v>132177</v>
      </c>
      <c r="R998" s="7">
        <v>9</v>
      </c>
      <c r="S998" s="7">
        <v>0</v>
      </c>
      <c r="T998" s="7">
        <v>3434.4</v>
      </c>
      <c r="U998" s="7">
        <v>4636.49</v>
      </c>
      <c r="V998" s="7">
        <v>181.9</v>
      </c>
      <c r="W998" s="7">
        <v>0</v>
      </c>
      <c r="X998" s="7">
        <v>302.10000000000002</v>
      </c>
      <c r="Y998" s="7">
        <v>0</v>
      </c>
      <c r="Z998" s="7">
        <v>4270.5600000000004</v>
      </c>
      <c r="AA998" s="7">
        <v>27647.22</v>
      </c>
      <c r="AB998" s="7">
        <v>319.76</v>
      </c>
      <c r="AC998" s="7">
        <v>0</v>
      </c>
      <c r="AD998" s="7">
        <v>1123.3599999999999</v>
      </c>
      <c r="AE998" s="7">
        <v>5661.89</v>
      </c>
      <c r="AF998" s="7">
        <v>232.5</v>
      </c>
      <c r="AG998" s="7">
        <v>14856.68</v>
      </c>
      <c r="AH998" s="7">
        <v>578.95000000000005</v>
      </c>
      <c r="AI998" s="7">
        <v>0</v>
      </c>
      <c r="AJ998" s="7">
        <v>11053791.439999999</v>
      </c>
      <c r="AK998" s="7">
        <v>0</v>
      </c>
      <c r="AL998" s="7">
        <v>167.15</v>
      </c>
      <c r="AM998" s="7">
        <v>0</v>
      </c>
      <c r="AN998" s="7">
        <v>45827339.710000001</v>
      </c>
      <c r="AO998" s="7">
        <v>0</v>
      </c>
      <c r="AP998" s="7">
        <v>1577.65</v>
      </c>
      <c r="AQ998" s="7">
        <v>0</v>
      </c>
      <c r="AR998" s="7">
        <v>0</v>
      </c>
      <c r="AS998" s="7">
        <v>0</v>
      </c>
      <c r="AT998" s="7">
        <v>733.18</v>
      </c>
      <c r="AU998" s="7">
        <v>0</v>
      </c>
      <c r="AV998" s="7">
        <v>2349.9499999999998</v>
      </c>
      <c r="AW998" s="7">
        <v>0</v>
      </c>
      <c r="AX998" s="7">
        <v>1180.3800000000001</v>
      </c>
      <c r="AY998" s="7">
        <v>0</v>
      </c>
      <c r="AZ998" s="7">
        <v>209802.53</v>
      </c>
      <c r="BA998" s="7">
        <v>980.68</v>
      </c>
      <c r="BB998" s="7">
        <v>14.73</v>
      </c>
      <c r="BC998" s="7">
        <v>0</v>
      </c>
      <c r="BD998" s="7">
        <v>375.14</v>
      </c>
      <c r="BE998" s="7">
        <v>810179.22</v>
      </c>
      <c r="BF998" s="7">
        <v>9600.68</v>
      </c>
      <c r="BG998" s="7">
        <v>0</v>
      </c>
      <c r="BH998" s="7">
        <v>101141.66</v>
      </c>
      <c r="BI998" s="7">
        <v>10549.46</v>
      </c>
      <c r="BJ998" s="7">
        <v>1579.22</v>
      </c>
      <c r="BK998" s="7">
        <v>78189.39</v>
      </c>
      <c r="BL998" s="7">
        <v>1395.84</v>
      </c>
      <c r="BM998" s="7">
        <v>0</v>
      </c>
      <c r="BN998" s="7">
        <v>562.73</v>
      </c>
      <c r="BO998" s="7">
        <v>1113.3699999999999</v>
      </c>
      <c r="BP998" s="7">
        <v>60.02</v>
      </c>
      <c r="BQ998" s="7">
        <v>15461.63</v>
      </c>
      <c r="BR998" s="7">
        <v>663.79</v>
      </c>
      <c r="BS998" s="7">
        <v>17983.48</v>
      </c>
      <c r="BT998" s="7">
        <v>565.74</v>
      </c>
      <c r="BU998" s="7">
        <v>12740.47</v>
      </c>
      <c r="BV998" s="7">
        <v>152.22999999999999</v>
      </c>
      <c r="BW998" s="7">
        <v>2.6497999999999999</v>
      </c>
      <c r="BX998" s="7">
        <v>2.8967000000000001</v>
      </c>
      <c r="BY998" s="7">
        <v>0.65300000000000002</v>
      </c>
    </row>
    <row r="999" spans="1:77" s="7" customFormat="1" x14ac:dyDescent="0.25">
      <c r="A999" s="7">
        <f t="shared" si="37"/>
        <v>418.96850393700788</v>
      </c>
      <c r="B999" s="7">
        <v>72.3</v>
      </c>
      <c r="C999" s="7">
        <v>6.3</v>
      </c>
      <c r="E999" s="7">
        <v>60</v>
      </c>
      <c r="F999" s="7">
        <v>1</v>
      </c>
      <c r="G999" s="7">
        <v>60</v>
      </c>
      <c r="H999" s="7">
        <v>4.9219999999999997</v>
      </c>
      <c r="I999" s="7">
        <v>0</v>
      </c>
      <c r="J999" s="7">
        <v>49.269300000000001</v>
      </c>
      <c r="K999" s="7">
        <v>2.113</v>
      </c>
      <c r="L999" s="7">
        <v>3.7860999999999998</v>
      </c>
      <c r="M999" s="7">
        <v>104.1063</v>
      </c>
      <c r="N999" s="7">
        <v>0.3695</v>
      </c>
      <c r="O999" s="7">
        <v>0</v>
      </c>
      <c r="P999" s="7">
        <v>0</v>
      </c>
      <c r="Q999" s="7">
        <v>144502</v>
      </c>
      <c r="R999" s="7">
        <v>9</v>
      </c>
      <c r="S999" s="7">
        <v>926.4</v>
      </c>
      <c r="T999" s="7">
        <v>202.58</v>
      </c>
      <c r="U999" s="7">
        <v>5595.36</v>
      </c>
      <c r="V999" s="7">
        <v>199.76</v>
      </c>
      <c r="W999" s="7">
        <v>0</v>
      </c>
      <c r="X999" s="7">
        <v>315.05</v>
      </c>
      <c r="Y999" s="7">
        <v>0</v>
      </c>
      <c r="Z999" s="7">
        <v>3596.14</v>
      </c>
      <c r="AA999" s="7">
        <v>28584.16</v>
      </c>
      <c r="AB999" s="7">
        <v>331.79</v>
      </c>
      <c r="AC999" s="7">
        <v>0</v>
      </c>
      <c r="AD999" s="7">
        <v>1143.83</v>
      </c>
      <c r="AE999" s="7">
        <v>6114</v>
      </c>
      <c r="AF999" s="7">
        <v>239.4</v>
      </c>
      <c r="AG999" s="7">
        <v>16003.34</v>
      </c>
      <c r="AH999" s="7">
        <v>596.01</v>
      </c>
      <c r="AI999" s="7">
        <v>0</v>
      </c>
      <c r="AJ999" s="7">
        <v>11262366.25</v>
      </c>
      <c r="AK999" s="7">
        <v>0</v>
      </c>
      <c r="AL999" s="7">
        <v>170.12</v>
      </c>
      <c r="AM999" s="7">
        <v>0</v>
      </c>
      <c r="AN999" s="7">
        <v>46692059.159999996</v>
      </c>
      <c r="AO999" s="7">
        <v>0</v>
      </c>
      <c r="AP999" s="7">
        <v>1607.36</v>
      </c>
      <c r="AQ999" s="7">
        <v>0</v>
      </c>
      <c r="AR999" s="7">
        <v>0</v>
      </c>
      <c r="AS999" s="7">
        <v>0</v>
      </c>
      <c r="AT999" s="7">
        <v>733.03</v>
      </c>
      <c r="AU999" s="7">
        <v>0</v>
      </c>
      <c r="AV999" s="7">
        <v>2385.8000000000002</v>
      </c>
      <c r="AW999" s="7">
        <v>0</v>
      </c>
      <c r="AX999" s="7">
        <v>1188.49</v>
      </c>
      <c r="AY999" s="7">
        <v>0</v>
      </c>
      <c r="AZ999" s="7">
        <v>213761.34</v>
      </c>
      <c r="BA999" s="7">
        <v>1048.24</v>
      </c>
      <c r="BB999" s="7">
        <v>15.02</v>
      </c>
      <c r="BC999" s="7">
        <v>0</v>
      </c>
      <c r="BD999" s="7">
        <v>379.43</v>
      </c>
      <c r="BE999" s="7">
        <v>772232.89</v>
      </c>
      <c r="BF999" s="7">
        <v>9259.44</v>
      </c>
      <c r="BG999" s="7">
        <v>0</v>
      </c>
      <c r="BH999" s="7">
        <v>71549.81</v>
      </c>
      <c r="BI999" s="7">
        <v>9450.56</v>
      </c>
      <c r="BJ999" s="7">
        <v>1485.08</v>
      </c>
      <c r="BK999" s="7">
        <v>88724.18</v>
      </c>
      <c r="BL999" s="7">
        <v>1406.2</v>
      </c>
      <c r="BM999" s="7">
        <v>0</v>
      </c>
      <c r="BN999" s="7">
        <v>458.35</v>
      </c>
      <c r="BO999" s="7">
        <v>3283.41</v>
      </c>
      <c r="BP999" s="7">
        <v>82.79</v>
      </c>
      <c r="BQ999" s="7">
        <v>33334.29</v>
      </c>
      <c r="BR999" s="7">
        <v>777.4</v>
      </c>
      <c r="BS999" s="7">
        <v>17870.82</v>
      </c>
      <c r="BT999" s="7">
        <v>597.16</v>
      </c>
      <c r="BU999" s="7">
        <v>16832.34</v>
      </c>
      <c r="BV999" s="7">
        <v>173.69</v>
      </c>
      <c r="BW999" s="7">
        <v>1.0329999999999999</v>
      </c>
      <c r="BX999" s="7">
        <v>4.6051000000000002</v>
      </c>
      <c r="BY999" s="7">
        <v>0.75390000000000001</v>
      </c>
    </row>
    <row r="1000" spans="1:77" s="7" customFormat="1" x14ac:dyDescent="0.25">
      <c r="A1000" s="7">
        <f t="shared" si="37"/>
        <v>419.13254593175856</v>
      </c>
      <c r="B1000" s="7">
        <v>78.599999999999994</v>
      </c>
      <c r="C1000" s="7">
        <v>10.3</v>
      </c>
      <c r="E1000" s="7">
        <v>65</v>
      </c>
      <c r="F1000" s="7">
        <v>1</v>
      </c>
      <c r="G1000" s="7">
        <v>65</v>
      </c>
      <c r="H1000" s="7">
        <v>4.944</v>
      </c>
      <c r="I1000" s="7">
        <v>0</v>
      </c>
      <c r="J1000" s="7">
        <v>49.4895</v>
      </c>
      <c r="K1000" s="7">
        <v>1.7697000000000001</v>
      </c>
      <c r="L1000" s="7">
        <v>3.9554</v>
      </c>
      <c r="M1000" s="7">
        <v>87.583799999999997</v>
      </c>
      <c r="N1000" s="7">
        <v>0.56859999999999999</v>
      </c>
      <c r="O1000" s="7">
        <v>0</v>
      </c>
      <c r="P1000" s="7">
        <v>0</v>
      </c>
      <c r="Q1000" s="7">
        <v>162667</v>
      </c>
      <c r="R1000" s="7">
        <v>9</v>
      </c>
      <c r="S1000" s="7">
        <v>0</v>
      </c>
      <c r="T1000" s="7">
        <v>2370.5100000000002</v>
      </c>
      <c r="U1000" s="7">
        <v>4283.92</v>
      </c>
      <c r="V1000" s="7">
        <v>167.16</v>
      </c>
      <c r="W1000" s="7">
        <v>0</v>
      </c>
      <c r="X1000" s="7">
        <v>272.98</v>
      </c>
      <c r="Y1000" s="7">
        <v>0</v>
      </c>
      <c r="Z1000" s="7">
        <v>2322.56</v>
      </c>
      <c r="AA1000" s="7">
        <v>32957.65</v>
      </c>
      <c r="AB1000" s="7">
        <v>317.01</v>
      </c>
      <c r="AC1000" s="7">
        <v>0</v>
      </c>
      <c r="AD1000" s="7">
        <v>1007.24</v>
      </c>
      <c r="AE1000" s="7">
        <v>5230.2</v>
      </c>
      <c r="AF1000" s="7">
        <v>212.23</v>
      </c>
      <c r="AG1000" s="7">
        <v>13606.97</v>
      </c>
      <c r="AH1000" s="7">
        <v>527.74</v>
      </c>
      <c r="AI1000" s="7">
        <v>0</v>
      </c>
      <c r="AJ1000" s="7">
        <v>9847444.4000000004</v>
      </c>
      <c r="AK1000" s="7">
        <v>0</v>
      </c>
      <c r="AL1000" s="7">
        <v>148.94999999999999</v>
      </c>
      <c r="AM1000" s="7">
        <v>0</v>
      </c>
      <c r="AN1000" s="7">
        <v>40826008.219999999</v>
      </c>
      <c r="AO1000" s="7">
        <v>0</v>
      </c>
      <c r="AP1000" s="7">
        <v>1405.3</v>
      </c>
      <c r="AQ1000" s="7">
        <v>0</v>
      </c>
      <c r="AR1000" s="7">
        <v>0</v>
      </c>
      <c r="AS1000" s="7">
        <v>0</v>
      </c>
      <c r="AT1000" s="7">
        <v>670.39</v>
      </c>
      <c r="AU1000" s="7">
        <v>0</v>
      </c>
      <c r="AV1000" s="7">
        <v>2108.16</v>
      </c>
      <c r="AW1000" s="7">
        <v>0</v>
      </c>
      <c r="AX1000" s="7">
        <v>1074.8399999999999</v>
      </c>
      <c r="AY1000" s="7">
        <v>0</v>
      </c>
      <c r="AZ1000" s="7">
        <v>186905.84</v>
      </c>
      <c r="BA1000" s="7">
        <v>857.93</v>
      </c>
      <c r="BB1000" s="7">
        <v>12.86</v>
      </c>
      <c r="BC1000" s="7">
        <v>0</v>
      </c>
      <c r="BD1000" s="7">
        <v>334.86</v>
      </c>
      <c r="BE1000" s="7">
        <v>769646.45</v>
      </c>
      <c r="BF1000" s="7">
        <v>8472.42</v>
      </c>
      <c r="BG1000" s="7">
        <v>0</v>
      </c>
      <c r="BH1000" s="7">
        <v>69208.929999999993</v>
      </c>
      <c r="BI1000" s="7">
        <v>11124.18</v>
      </c>
      <c r="BJ1000" s="7">
        <v>1332.15</v>
      </c>
      <c r="BK1000" s="7">
        <v>81473.41</v>
      </c>
      <c r="BL1000" s="7">
        <v>1230.76</v>
      </c>
      <c r="BM1000" s="7">
        <v>0</v>
      </c>
      <c r="BN1000" s="7">
        <v>471.15</v>
      </c>
      <c r="BO1000" s="7">
        <v>10151.31</v>
      </c>
      <c r="BP1000" s="7">
        <v>120.02</v>
      </c>
      <c r="BQ1000" s="7">
        <v>37087.35</v>
      </c>
      <c r="BR1000" s="7">
        <v>734.33</v>
      </c>
      <c r="BS1000" s="7">
        <v>9599.81</v>
      </c>
      <c r="BT1000" s="7">
        <v>497.16</v>
      </c>
      <c r="BU1000" s="7">
        <v>23980.82</v>
      </c>
      <c r="BV1000" s="7">
        <v>182</v>
      </c>
      <c r="BW1000" s="7">
        <v>1.5542</v>
      </c>
      <c r="BX1000" s="7">
        <v>4.2804000000000002</v>
      </c>
      <c r="BY1000" s="7">
        <v>0.65180000000000005</v>
      </c>
    </row>
    <row r="1001" spans="1:77" s="7" customFormat="1" x14ac:dyDescent="0.25">
      <c r="A1001" s="7">
        <f t="shared" si="37"/>
        <v>419.29658792650918</v>
      </c>
      <c r="B1001" s="7">
        <v>75.599999999999994</v>
      </c>
      <c r="C1001" s="7">
        <v>9.1999999999999993</v>
      </c>
      <c r="E1001" s="7">
        <v>70</v>
      </c>
      <c r="F1001" s="7">
        <v>1</v>
      </c>
      <c r="G1001" s="7">
        <v>70</v>
      </c>
      <c r="H1001" s="7">
        <v>4.97</v>
      </c>
      <c r="I1001" s="7">
        <v>0</v>
      </c>
      <c r="J1001" s="7">
        <v>49.7498</v>
      </c>
      <c r="K1001" s="7">
        <v>2.1158999999999999</v>
      </c>
      <c r="L1001" s="7">
        <v>3.3083</v>
      </c>
      <c r="M1001" s="7">
        <v>105.26479999999999</v>
      </c>
      <c r="N1001" s="7">
        <v>0.36780000000000002</v>
      </c>
      <c r="O1001" s="7">
        <v>0</v>
      </c>
      <c r="P1001" s="7">
        <v>0</v>
      </c>
      <c r="Q1001" s="7">
        <v>171910</v>
      </c>
      <c r="R1001" s="7">
        <v>9</v>
      </c>
      <c r="S1001" s="7">
        <v>2425.2800000000002</v>
      </c>
      <c r="T1001" s="7">
        <v>217.69</v>
      </c>
      <c r="U1001" s="7">
        <v>5903.81</v>
      </c>
      <c r="V1001" s="7">
        <v>189.36</v>
      </c>
      <c r="W1001" s="7">
        <v>0</v>
      </c>
      <c r="X1001" s="7">
        <v>283.99</v>
      </c>
      <c r="Y1001" s="7">
        <v>0</v>
      </c>
      <c r="Z1001" s="7">
        <v>3491.03</v>
      </c>
      <c r="AA1001" s="7">
        <v>26307.72</v>
      </c>
      <c r="AB1001" s="7">
        <v>294.27</v>
      </c>
      <c r="AC1001" s="7">
        <v>0</v>
      </c>
      <c r="AD1001" s="7">
        <v>1016.89</v>
      </c>
      <c r="AE1001" s="7">
        <v>5852.27</v>
      </c>
      <c r="AF1001" s="7">
        <v>213.87</v>
      </c>
      <c r="AG1001" s="7">
        <v>15379.77</v>
      </c>
      <c r="AH1001" s="7">
        <v>532.1</v>
      </c>
      <c r="AI1001" s="7">
        <v>0</v>
      </c>
      <c r="AJ1001" s="7">
        <v>10044403.85</v>
      </c>
      <c r="AK1001" s="7">
        <v>0</v>
      </c>
      <c r="AL1001" s="7">
        <v>151.65</v>
      </c>
      <c r="AM1001" s="7">
        <v>0</v>
      </c>
      <c r="AN1001" s="7">
        <v>41642572.109999999</v>
      </c>
      <c r="AO1001" s="7">
        <v>0</v>
      </c>
      <c r="AP1001" s="7">
        <v>1433.54</v>
      </c>
      <c r="AQ1001" s="7">
        <v>0</v>
      </c>
      <c r="AR1001" s="7">
        <v>0</v>
      </c>
      <c r="AS1001" s="7">
        <v>0</v>
      </c>
      <c r="AT1001" s="7">
        <v>662.61</v>
      </c>
      <c r="AU1001" s="7">
        <v>0</v>
      </c>
      <c r="AV1001" s="7">
        <v>2136.9699999999998</v>
      </c>
      <c r="AW1001" s="7">
        <v>0</v>
      </c>
      <c r="AX1001" s="7">
        <v>1063.1400000000001</v>
      </c>
      <c r="AY1001" s="7">
        <v>0</v>
      </c>
      <c r="AZ1001" s="7">
        <v>190644.21</v>
      </c>
      <c r="BA1001" s="7">
        <v>995.94</v>
      </c>
      <c r="BB1001" s="7">
        <v>13.29</v>
      </c>
      <c r="BC1001" s="7">
        <v>0</v>
      </c>
      <c r="BD1001" s="7">
        <v>340.85</v>
      </c>
      <c r="BE1001" s="7">
        <v>760338.63</v>
      </c>
      <c r="BF1001" s="7">
        <v>8113.5</v>
      </c>
      <c r="BG1001" s="7">
        <v>0</v>
      </c>
      <c r="BH1001" s="7">
        <v>52209.16</v>
      </c>
      <c r="BI1001" s="7">
        <v>15493.17</v>
      </c>
      <c r="BJ1001" s="7">
        <v>1475.18</v>
      </c>
      <c r="BK1001" s="7">
        <v>115827.54</v>
      </c>
      <c r="BL1001" s="7">
        <v>1457.56</v>
      </c>
      <c r="BM1001" s="7">
        <v>0</v>
      </c>
      <c r="BN1001" s="7">
        <v>350.61</v>
      </c>
      <c r="BO1001" s="7">
        <v>5136.66</v>
      </c>
      <c r="BP1001" s="7">
        <v>93.47</v>
      </c>
      <c r="BQ1001" s="7">
        <v>14719.84</v>
      </c>
      <c r="BR1001" s="7">
        <v>639.66999999999996</v>
      </c>
      <c r="BS1001" s="7">
        <v>15862.34</v>
      </c>
      <c r="BT1001" s="7">
        <v>545.23</v>
      </c>
      <c r="BU1001" s="7">
        <v>15757.03</v>
      </c>
      <c r="BV1001" s="7">
        <v>154.97</v>
      </c>
      <c r="BW1001" s="7">
        <v>2.2016</v>
      </c>
      <c r="BX1001" s="7">
        <v>4.5025000000000004</v>
      </c>
      <c r="BY1001" s="7">
        <v>0.2442</v>
      </c>
    </row>
    <row r="1002" spans="1:77" s="7" customFormat="1" x14ac:dyDescent="0.25">
      <c r="A1002" s="7">
        <f t="shared" si="37"/>
        <v>419.46062992125985</v>
      </c>
      <c r="B1002" s="7">
        <v>76.599999999999994</v>
      </c>
      <c r="C1002" s="7">
        <v>8.6</v>
      </c>
      <c r="E1002" s="7">
        <v>75</v>
      </c>
      <c r="F1002" s="7">
        <v>1</v>
      </c>
      <c r="G1002" s="7">
        <v>75</v>
      </c>
      <c r="H1002" s="7">
        <v>5.0730000000000004</v>
      </c>
      <c r="I1002" s="7">
        <v>0</v>
      </c>
      <c r="J1002" s="7">
        <v>50.780799999999999</v>
      </c>
      <c r="K1002" s="7">
        <v>2.1549</v>
      </c>
      <c r="L1002" s="7">
        <v>3.2484999999999999</v>
      </c>
      <c r="M1002" s="7">
        <v>109.42619999999999</v>
      </c>
      <c r="N1002" s="7">
        <v>0.34520000000000001</v>
      </c>
      <c r="O1002" s="7">
        <v>0</v>
      </c>
      <c r="P1002" s="7">
        <v>0</v>
      </c>
      <c r="Q1002" s="7">
        <v>133656</v>
      </c>
      <c r="R1002" s="7">
        <v>9</v>
      </c>
      <c r="S1002" s="7">
        <v>1820.71</v>
      </c>
      <c r="T1002" s="7">
        <v>221.55</v>
      </c>
      <c r="U1002" s="7">
        <v>5646.95</v>
      </c>
      <c r="V1002" s="7">
        <v>201.02</v>
      </c>
      <c r="W1002" s="7">
        <v>0</v>
      </c>
      <c r="X1002" s="7">
        <v>318.70999999999998</v>
      </c>
      <c r="Y1002" s="7">
        <v>0</v>
      </c>
      <c r="Z1002" s="7">
        <v>4389.6899999999996</v>
      </c>
      <c r="AA1002" s="7">
        <v>24008.63</v>
      </c>
      <c r="AB1002" s="7">
        <v>310.67</v>
      </c>
      <c r="AC1002" s="7">
        <v>0</v>
      </c>
      <c r="AD1002" s="7">
        <v>1149.71</v>
      </c>
      <c r="AE1002" s="7">
        <v>5883.66</v>
      </c>
      <c r="AF1002" s="7">
        <v>235.44</v>
      </c>
      <c r="AG1002" s="7">
        <v>15436.57</v>
      </c>
      <c r="AH1002" s="7">
        <v>586.37</v>
      </c>
      <c r="AI1002" s="7">
        <v>0</v>
      </c>
      <c r="AJ1002" s="7">
        <v>11362863.25</v>
      </c>
      <c r="AK1002" s="7">
        <v>0</v>
      </c>
      <c r="AL1002" s="7">
        <v>171.09</v>
      </c>
      <c r="AM1002" s="7">
        <v>0</v>
      </c>
      <c r="AN1002" s="7">
        <v>47108704.479999997</v>
      </c>
      <c r="AO1002" s="7">
        <v>0</v>
      </c>
      <c r="AP1002" s="7">
        <v>1621.75</v>
      </c>
      <c r="AQ1002" s="7">
        <v>0</v>
      </c>
      <c r="AR1002" s="7">
        <v>0</v>
      </c>
      <c r="AS1002" s="7">
        <v>0</v>
      </c>
      <c r="AT1002" s="7">
        <v>746.03</v>
      </c>
      <c r="AU1002" s="7">
        <v>0</v>
      </c>
      <c r="AV1002" s="7">
        <v>2411.19</v>
      </c>
      <c r="AW1002" s="7">
        <v>0</v>
      </c>
      <c r="AX1002" s="7">
        <v>1228.3900000000001</v>
      </c>
      <c r="AY1002" s="7">
        <v>0</v>
      </c>
      <c r="AZ1002" s="7">
        <v>215668.74</v>
      </c>
      <c r="BA1002" s="7">
        <v>1018.87</v>
      </c>
      <c r="BB1002" s="7">
        <v>14.91</v>
      </c>
      <c r="BC1002" s="7">
        <v>0</v>
      </c>
      <c r="BD1002" s="7">
        <v>382.73</v>
      </c>
      <c r="BE1002" s="7">
        <v>824749.17</v>
      </c>
      <c r="BF1002" s="7">
        <v>9846.73</v>
      </c>
      <c r="BG1002" s="7">
        <v>0</v>
      </c>
      <c r="BH1002" s="7">
        <v>82525.83</v>
      </c>
      <c r="BI1002" s="7">
        <v>8616.23</v>
      </c>
      <c r="BJ1002" s="7">
        <v>1601.31</v>
      </c>
      <c r="BK1002" s="7">
        <v>72807.09</v>
      </c>
      <c r="BL1002" s="7">
        <v>1387.16</v>
      </c>
      <c r="BM1002" s="7">
        <v>0</v>
      </c>
      <c r="BN1002" s="7">
        <v>469.08</v>
      </c>
      <c r="BO1002" s="7">
        <v>4220.0600000000004</v>
      </c>
      <c r="BP1002" s="7">
        <v>95.37</v>
      </c>
      <c r="BQ1002" s="7">
        <v>4881.7</v>
      </c>
      <c r="BR1002" s="7">
        <v>613.96</v>
      </c>
      <c r="BS1002" s="7">
        <v>16239.22</v>
      </c>
      <c r="BT1002" s="7">
        <v>561.05999999999995</v>
      </c>
      <c r="BU1002" s="7">
        <v>14671.13</v>
      </c>
      <c r="BV1002" s="7">
        <v>161.16</v>
      </c>
      <c r="BW1002" s="7">
        <v>0.44479999999999997</v>
      </c>
      <c r="BX1002" s="7">
        <v>5.2606999999999999</v>
      </c>
      <c r="BY1002" s="7">
        <v>0.75390000000000001</v>
      </c>
    </row>
    <row r="1003" spans="1:77" s="7" customFormat="1" x14ac:dyDescent="0.25">
      <c r="A1003" s="7">
        <f t="shared" si="37"/>
        <v>419.62467191601047</v>
      </c>
      <c r="B1003" s="7">
        <v>73.8</v>
      </c>
      <c r="C1003" s="7">
        <v>8.9</v>
      </c>
      <c r="E1003" s="7">
        <v>80</v>
      </c>
      <c r="F1003" s="7">
        <v>1</v>
      </c>
      <c r="G1003" s="7">
        <v>80</v>
      </c>
      <c r="H1003" s="7">
        <v>3.9929999999999999</v>
      </c>
      <c r="I1003" s="7">
        <v>0</v>
      </c>
      <c r="J1003" s="7">
        <v>39.97</v>
      </c>
      <c r="K1003" s="7">
        <v>0.40749999999999997</v>
      </c>
      <c r="L1003" s="7">
        <v>9.8156999999999996</v>
      </c>
      <c r="M1003" s="7">
        <v>16.2882</v>
      </c>
      <c r="N1003" s="7">
        <v>1.3588</v>
      </c>
      <c r="O1003" s="7">
        <v>0</v>
      </c>
      <c r="P1003" s="7">
        <v>0</v>
      </c>
      <c r="S1003" s="7">
        <v>0.53790000000000004</v>
      </c>
      <c r="T1003" s="7">
        <v>5.9256000000000002</v>
      </c>
      <c r="U1003" s="7">
        <v>0.44779999999999998</v>
      </c>
    </row>
    <row r="1004" spans="1:77" x14ac:dyDescent="0.25">
      <c r="B1004" s="2"/>
      <c r="C1004" s="3"/>
    </row>
    <row r="1005" spans="1:77" s="6" customFormat="1" x14ac:dyDescent="0.25">
      <c r="D1005" s="6">
        <v>436</v>
      </c>
    </row>
    <row r="1006" spans="1:77" s="6" customFormat="1" x14ac:dyDescent="0.25"/>
    <row r="1007" spans="1:77" s="6" customFormat="1" x14ac:dyDescent="0.25"/>
    <row r="1008" spans="1:77" s="6" customFormat="1" x14ac:dyDescent="0.25"/>
    <row r="1009" spans="1:77" s="6" customFormat="1" x14ac:dyDescent="0.25">
      <c r="B1009" s="6">
        <v>65.599999999999994</v>
      </c>
      <c r="C1009" s="6">
        <v>-2.2000000000000002</v>
      </c>
      <c r="BX1009" s="6">
        <v>3.9958999999999998</v>
      </c>
      <c r="BY1009" s="6">
        <v>0.56679999999999997</v>
      </c>
    </row>
    <row r="1010" spans="1:77" s="6" customFormat="1" x14ac:dyDescent="0.25">
      <c r="A1010" s="6">
        <f>($D$1005+((E1010/2.54)/12))</f>
        <v>436.16404199475068</v>
      </c>
      <c r="B1010" s="6">
        <v>71.599999999999994</v>
      </c>
      <c r="C1010" s="6">
        <v>2.4</v>
      </c>
      <c r="E1010" s="6">
        <v>5</v>
      </c>
      <c r="F1010" s="6">
        <v>1</v>
      </c>
      <c r="G1010" s="6">
        <v>5</v>
      </c>
      <c r="H1010" s="6">
        <v>5.202</v>
      </c>
      <c r="I1010" s="6">
        <v>0</v>
      </c>
      <c r="O1010" s="6">
        <v>0</v>
      </c>
      <c r="P1010" s="6">
        <v>0</v>
      </c>
      <c r="BW1010" s="6">
        <v>0.14249999999999999</v>
      </c>
      <c r="BX1010" s="6">
        <v>-0.93840000000000001</v>
      </c>
      <c r="BY1010" s="6">
        <v>0.87719999999999998</v>
      </c>
    </row>
    <row r="1011" spans="1:77" s="6" customFormat="1" x14ac:dyDescent="0.25">
      <c r="A1011" s="6">
        <f t="shared" ref="A1011:A1039" si="38">($D$1005+((E1011/2.54)/12))</f>
        <v>436.32808398950129</v>
      </c>
      <c r="B1011" s="6">
        <v>75.8</v>
      </c>
      <c r="C1011" s="6">
        <v>-4.7</v>
      </c>
      <c r="E1011" s="6">
        <v>10</v>
      </c>
      <c r="F1011" s="6">
        <v>1</v>
      </c>
      <c r="G1011" s="6">
        <v>10</v>
      </c>
      <c r="H1011" s="6">
        <v>5.3449999999999998</v>
      </c>
      <c r="I1011" s="6">
        <v>0</v>
      </c>
      <c r="J1011" s="6">
        <v>53.503500000000003</v>
      </c>
      <c r="K1011" s="6">
        <v>2.0013000000000001</v>
      </c>
      <c r="N1011" s="6">
        <v>0.43430000000000002</v>
      </c>
      <c r="O1011" s="6">
        <v>0</v>
      </c>
      <c r="P1011" s="6">
        <v>0</v>
      </c>
      <c r="Q1011" s="6">
        <v>140651</v>
      </c>
      <c r="R1011" s="6">
        <v>9</v>
      </c>
      <c r="S1011" s="6">
        <v>0</v>
      </c>
      <c r="T1011" s="6">
        <v>3246.97</v>
      </c>
      <c r="U1011" s="6">
        <v>5051.7700000000004</v>
      </c>
      <c r="V1011" s="6">
        <v>174.65</v>
      </c>
      <c r="W1011" s="6">
        <v>0</v>
      </c>
      <c r="X1011" s="6">
        <v>284.51</v>
      </c>
      <c r="Y1011" s="6">
        <v>0</v>
      </c>
      <c r="Z1011" s="6">
        <v>4043.58</v>
      </c>
      <c r="AA1011" s="6">
        <v>25710.71</v>
      </c>
      <c r="AB1011" s="6">
        <v>293.7</v>
      </c>
      <c r="AC1011" s="6">
        <v>0</v>
      </c>
      <c r="AD1011" s="6">
        <v>1065.82</v>
      </c>
      <c r="AE1011" s="6">
        <v>6082.59</v>
      </c>
      <c r="AF1011" s="6">
        <v>219.77</v>
      </c>
      <c r="AG1011" s="6">
        <v>15976.32</v>
      </c>
      <c r="AH1011" s="6">
        <v>547.23</v>
      </c>
      <c r="AI1011" s="6">
        <v>0</v>
      </c>
      <c r="AJ1011" s="6">
        <v>10535175.460000001</v>
      </c>
      <c r="AK1011" s="6">
        <v>0</v>
      </c>
      <c r="AL1011" s="6">
        <v>158.96</v>
      </c>
      <c r="AM1011" s="6">
        <v>0</v>
      </c>
      <c r="AN1011" s="6">
        <v>43677236.649999999</v>
      </c>
      <c r="AO1011" s="6">
        <v>0</v>
      </c>
      <c r="AP1011" s="6">
        <v>1503.65</v>
      </c>
      <c r="AQ1011" s="6">
        <v>0</v>
      </c>
      <c r="AR1011" s="6">
        <v>0</v>
      </c>
      <c r="AS1011" s="6">
        <v>0</v>
      </c>
      <c r="AT1011" s="6">
        <v>674.62</v>
      </c>
      <c r="AU1011" s="6">
        <v>0</v>
      </c>
      <c r="AV1011" s="6">
        <v>2232.91</v>
      </c>
      <c r="AW1011" s="6">
        <v>0</v>
      </c>
      <c r="AX1011" s="6">
        <v>1096.3900000000001</v>
      </c>
      <c r="AY1011" s="6">
        <v>0</v>
      </c>
      <c r="AZ1011" s="6">
        <v>199959.13</v>
      </c>
      <c r="BA1011" s="6">
        <v>1060.74</v>
      </c>
      <c r="BB1011" s="6">
        <v>13.99</v>
      </c>
      <c r="BC1011" s="6">
        <v>0</v>
      </c>
      <c r="BD1011" s="6">
        <v>355.7</v>
      </c>
      <c r="BE1011" s="6">
        <v>791419.06</v>
      </c>
      <c r="BF1011" s="6">
        <v>8710.84</v>
      </c>
      <c r="BG1011" s="6">
        <v>0</v>
      </c>
      <c r="BH1011" s="6">
        <v>90565.59</v>
      </c>
      <c r="BI1011" s="6">
        <v>11786.03</v>
      </c>
      <c r="BJ1011" s="6">
        <v>1442.07</v>
      </c>
      <c r="BK1011" s="6">
        <v>100729.2</v>
      </c>
      <c r="BL1011" s="6">
        <v>1431.95</v>
      </c>
      <c r="BM1011" s="6">
        <v>0</v>
      </c>
      <c r="BN1011" s="6">
        <v>579.41</v>
      </c>
      <c r="BO1011" s="6">
        <v>5272.6</v>
      </c>
      <c r="BP1011" s="6">
        <v>96.56</v>
      </c>
      <c r="BQ1011" s="6">
        <v>11113.06</v>
      </c>
      <c r="BR1011" s="6">
        <v>614.26</v>
      </c>
      <c r="BS1011" s="6">
        <v>12453.36</v>
      </c>
      <c r="BT1011" s="6">
        <v>517.96</v>
      </c>
      <c r="BU1011" s="6">
        <v>13344.55</v>
      </c>
      <c r="BV1011" s="6">
        <v>143.83000000000001</v>
      </c>
      <c r="BW1011" s="6">
        <v>3.3693</v>
      </c>
      <c r="BX1011" s="6">
        <v>2.0341</v>
      </c>
      <c r="BY1011" s="6">
        <v>0.66410000000000002</v>
      </c>
    </row>
    <row r="1012" spans="1:77" s="6" customFormat="1" x14ac:dyDescent="0.25">
      <c r="A1012" s="6">
        <f t="shared" si="38"/>
        <v>436.49212598425197</v>
      </c>
      <c r="B1012" s="6">
        <v>77.599999999999994</v>
      </c>
      <c r="C1012" s="6">
        <v>-0.6</v>
      </c>
      <c r="E1012" s="6">
        <v>15</v>
      </c>
      <c r="F1012" s="6">
        <v>1</v>
      </c>
      <c r="G1012" s="6">
        <v>15</v>
      </c>
      <c r="H1012" s="6">
        <v>5.556</v>
      </c>
      <c r="I1012" s="6">
        <v>0</v>
      </c>
      <c r="J1012" s="6">
        <v>55.615600000000001</v>
      </c>
      <c r="K1012" s="6">
        <v>1.8657999999999999</v>
      </c>
      <c r="L1012" s="6">
        <v>3.2158000000000002</v>
      </c>
      <c r="M1012" s="6">
        <v>103.76560000000001</v>
      </c>
      <c r="N1012" s="6">
        <v>0.51290000000000002</v>
      </c>
      <c r="O1012" s="6">
        <v>0</v>
      </c>
      <c r="P1012" s="6">
        <v>0</v>
      </c>
      <c r="Q1012" s="6">
        <v>145849</v>
      </c>
      <c r="R1012" s="6">
        <v>9</v>
      </c>
      <c r="S1012" s="6">
        <v>0</v>
      </c>
      <c r="T1012" s="6">
        <v>2577.7399999999998</v>
      </c>
      <c r="U1012" s="6">
        <v>4976.24</v>
      </c>
      <c r="V1012" s="6">
        <v>170.94</v>
      </c>
      <c r="W1012" s="6">
        <v>0</v>
      </c>
      <c r="X1012" s="6">
        <v>273.52</v>
      </c>
      <c r="Y1012" s="6">
        <v>0</v>
      </c>
      <c r="Z1012" s="6">
        <v>3714</v>
      </c>
      <c r="AA1012" s="6">
        <v>27706.25</v>
      </c>
      <c r="AB1012" s="6">
        <v>295.13</v>
      </c>
      <c r="AC1012" s="6">
        <v>0</v>
      </c>
      <c r="AD1012" s="6">
        <v>1024.1600000000001</v>
      </c>
      <c r="AE1012" s="6">
        <v>6016.29</v>
      </c>
      <c r="AF1012" s="6">
        <v>215.27</v>
      </c>
      <c r="AG1012" s="6">
        <v>15790.08</v>
      </c>
      <c r="AH1012" s="6">
        <v>535.66</v>
      </c>
      <c r="AI1012" s="6">
        <v>0</v>
      </c>
      <c r="AJ1012" s="6">
        <v>10097446.68</v>
      </c>
      <c r="AK1012" s="6">
        <v>0</v>
      </c>
      <c r="AL1012" s="6">
        <v>152.13999999999999</v>
      </c>
      <c r="AM1012" s="6">
        <v>0</v>
      </c>
      <c r="AN1012" s="6">
        <v>41862479.649999999</v>
      </c>
      <c r="AO1012" s="6">
        <v>0</v>
      </c>
      <c r="AP1012" s="6">
        <v>1441.12</v>
      </c>
      <c r="AQ1012" s="6">
        <v>0</v>
      </c>
      <c r="AR1012" s="6">
        <v>0</v>
      </c>
      <c r="AS1012" s="6">
        <v>0</v>
      </c>
      <c r="AT1012" s="6">
        <v>652.26</v>
      </c>
      <c r="AU1012" s="6">
        <v>0</v>
      </c>
      <c r="AV1012" s="6">
        <v>2139.5100000000002</v>
      </c>
      <c r="AW1012" s="6">
        <v>0</v>
      </c>
      <c r="AX1012" s="6">
        <v>1063.02</v>
      </c>
      <c r="AY1012" s="6">
        <v>0</v>
      </c>
      <c r="AZ1012" s="6">
        <v>191650.97</v>
      </c>
      <c r="BA1012" s="6">
        <v>1030.28</v>
      </c>
      <c r="BB1012" s="6">
        <v>13.48</v>
      </c>
      <c r="BC1012" s="6">
        <v>0</v>
      </c>
      <c r="BD1012" s="6">
        <v>342.05</v>
      </c>
      <c r="BE1012" s="6">
        <v>756090.74</v>
      </c>
      <c r="BF1012" s="6">
        <v>8073.79</v>
      </c>
      <c r="BG1012" s="6">
        <v>0</v>
      </c>
      <c r="BH1012" s="6">
        <v>69983.89</v>
      </c>
      <c r="BI1012" s="6">
        <v>20905.43</v>
      </c>
      <c r="BJ1012" s="6">
        <v>1556.2</v>
      </c>
      <c r="BK1012" s="6">
        <v>131139.65</v>
      </c>
      <c r="BL1012" s="6">
        <v>1551.12</v>
      </c>
      <c r="BM1012" s="6">
        <v>0</v>
      </c>
      <c r="BN1012" s="6">
        <v>395.36</v>
      </c>
      <c r="BO1012" s="6">
        <v>1763.17</v>
      </c>
      <c r="BP1012" s="6">
        <v>63.98</v>
      </c>
      <c r="BQ1012" s="6">
        <v>11103.48</v>
      </c>
      <c r="BR1012" s="6">
        <v>621.67999999999995</v>
      </c>
      <c r="BS1012" s="6">
        <v>14235.25</v>
      </c>
      <c r="BT1012" s="6">
        <v>542.27</v>
      </c>
      <c r="BU1012" s="6">
        <v>9243.1299999999992</v>
      </c>
      <c r="BV1012" s="6">
        <v>125.04</v>
      </c>
      <c r="BW1012" s="6">
        <v>2.1835</v>
      </c>
      <c r="BX1012" s="6">
        <v>3.6011000000000002</v>
      </c>
      <c r="BY1012" s="6">
        <v>0.55159999999999998</v>
      </c>
    </row>
    <row r="1013" spans="1:77" s="6" customFormat="1" x14ac:dyDescent="0.25">
      <c r="A1013" s="6">
        <f t="shared" si="38"/>
        <v>436.65616797900265</v>
      </c>
      <c r="B1013" s="6">
        <v>75.2</v>
      </c>
      <c r="C1013" s="6">
        <v>-5.7</v>
      </c>
      <c r="E1013" s="6">
        <v>20</v>
      </c>
      <c r="F1013" s="6">
        <v>1</v>
      </c>
      <c r="G1013" s="6">
        <v>20</v>
      </c>
      <c r="H1013" s="6">
        <v>5.4690000000000003</v>
      </c>
      <c r="I1013" s="6">
        <v>0</v>
      </c>
      <c r="J1013" s="6">
        <v>54.744700000000002</v>
      </c>
      <c r="K1013" s="6">
        <v>1.9327000000000001</v>
      </c>
      <c r="L1013" s="6">
        <v>3.1044</v>
      </c>
      <c r="M1013" s="6">
        <v>105.8078</v>
      </c>
      <c r="N1013" s="6">
        <v>0.47399999999999998</v>
      </c>
      <c r="O1013" s="6">
        <v>0</v>
      </c>
      <c r="P1013" s="6">
        <v>0</v>
      </c>
      <c r="Q1013" s="6">
        <v>134892</v>
      </c>
      <c r="R1013" s="6">
        <v>9</v>
      </c>
      <c r="S1013" s="6">
        <v>0</v>
      </c>
      <c r="T1013" s="6">
        <v>2524.02</v>
      </c>
      <c r="U1013" s="6">
        <v>5106.88</v>
      </c>
      <c r="V1013" s="6">
        <v>182.81</v>
      </c>
      <c r="W1013" s="6">
        <v>0</v>
      </c>
      <c r="X1013" s="6">
        <v>295.04000000000002</v>
      </c>
      <c r="Y1013" s="6">
        <v>0</v>
      </c>
      <c r="Z1013" s="6">
        <v>3185.18</v>
      </c>
      <c r="AA1013" s="6">
        <v>26445.88</v>
      </c>
      <c r="AB1013" s="6">
        <v>309.69</v>
      </c>
      <c r="AC1013" s="6">
        <v>0</v>
      </c>
      <c r="AD1013" s="6">
        <v>1105.56</v>
      </c>
      <c r="AE1013" s="6">
        <v>6178.72</v>
      </c>
      <c r="AF1013" s="6">
        <v>228.15</v>
      </c>
      <c r="AG1013" s="6">
        <v>16222.55</v>
      </c>
      <c r="AH1013" s="6">
        <v>567.86</v>
      </c>
      <c r="AI1013" s="6">
        <v>0</v>
      </c>
      <c r="AJ1013" s="6">
        <v>10915710.779999999</v>
      </c>
      <c r="AK1013" s="6">
        <v>0</v>
      </c>
      <c r="AL1013" s="6">
        <v>164.8</v>
      </c>
      <c r="AM1013" s="6">
        <v>0</v>
      </c>
      <c r="AN1013" s="6">
        <v>45254878.240000002</v>
      </c>
      <c r="AO1013" s="6">
        <v>0</v>
      </c>
      <c r="AP1013" s="6">
        <v>1558.1</v>
      </c>
      <c r="AQ1013" s="6">
        <v>0</v>
      </c>
      <c r="AR1013" s="6">
        <v>0</v>
      </c>
      <c r="AS1013" s="6">
        <v>0</v>
      </c>
      <c r="AT1013" s="6">
        <v>698.48</v>
      </c>
      <c r="AU1013" s="6">
        <v>0</v>
      </c>
      <c r="AV1013" s="6">
        <v>2307.6999999999998</v>
      </c>
      <c r="AW1013" s="6">
        <v>0</v>
      </c>
      <c r="AX1013" s="6">
        <v>1129.29</v>
      </c>
      <c r="AY1013" s="6">
        <v>0</v>
      </c>
      <c r="AZ1013" s="6">
        <v>207181.77</v>
      </c>
      <c r="BA1013" s="6">
        <v>1068.9000000000001</v>
      </c>
      <c r="BB1013" s="6">
        <v>14.41</v>
      </c>
      <c r="BC1013" s="6">
        <v>0</v>
      </c>
      <c r="BD1013" s="6">
        <v>368.67</v>
      </c>
      <c r="BE1013" s="6">
        <v>763227.25</v>
      </c>
      <c r="BF1013" s="6">
        <v>8696.23</v>
      </c>
      <c r="BG1013" s="6">
        <v>0</v>
      </c>
      <c r="BH1013" s="6">
        <v>76928.17</v>
      </c>
      <c r="BI1013" s="6">
        <v>16588.810000000001</v>
      </c>
      <c r="BJ1013" s="6">
        <v>1546.84</v>
      </c>
      <c r="BK1013" s="6">
        <v>100197.13</v>
      </c>
      <c r="BL1013" s="6">
        <v>1423.2</v>
      </c>
      <c r="BM1013" s="6">
        <v>0</v>
      </c>
      <c r="BN1013" s="6">
        <v>436.15</v>
      </c>
      <c r="BO1013" s="6">
        <v>4078.63</v>
      </c>
      <c r="BP1013" s="6">
        <v>87.02</v>
      </c>
      <c r="BQ1013" s="6">
        <v>31223.360000000001</v>
      </c>
      <c r="BR1013" s="6">
        <v>748.99</v>
      </c>
      <c r="BS1013" s="6">
        <v>18399.59</v>
      </c>
      <c r="BT1013" s="6">
        <v>576.37</v>
      </c>
      <c r="BU1013" s="6">
        <v>11262.32</v>
      </c>
      <c r="BV1013" s="6">
        <v>142.86000000000001</v>
      </c>
      <c r="BW1013" s="6">
        <v>2.1747999999999998</v>
      </c>
      <c r="BX1013" s="6">
        <v>5.9306000000000001</v>
      </c>
      <c r="BY1013" s="6">
        <v>0.54520000000000002</v>
      </c>
    </row>
    <row r="1014" spans="1:77" s="6" customFormat="1" x14ac:dyDescent="0.25">
      <c r="A1014" s="6">
        <f t="shared" si="38"/>
        <v>436.82020997375326</v>
      </c>
      <c r="B1014" s="6">
        <v>89</v>
      </c>
      <c r="C1014" s="6">
        <v>-5</v>
      </c>
      <c r="E1014" s="6">
        <v>25</v>
      </c>
      <c r="F1014" s="6">
        <v>1</v>
      </c>
      <c r="G1014" s="6">
        <v>25</v>
      </c>
      <c r="H1014" s="6">
        <v>5.4269999999999996</v>
      </c>
      <c r="I1014" s="6">
        <v>0</v>
      </c>
      <c r="J1014" s="6">
        <v>54.324300000000001</v>
      </c>
      <c r="K1014" s="6">
        <v>1.8972</v>
      </c>
      <c r="L1014" s="6">
        <v>3.6896</v>
      </c>
      <c r="M1014" s="6">
        <v>103.0642</v>
      </c>
      <c r="N1014" s="6">
        <v>0.49469999999999997</v>
      </c>
      <c r="O1014" s="6">
        <v>0</v>
      </c>
      <c r="P1014" s="6">
        <v>0</v>
      </c>
      <c r="Q1014" s="6">
        <v>132876</v>
      </c>
      <c r="R1014" s="6">
        <v>9</v>
      </c>
      <c r="S1014" s="6">
        <v>665.95</v>
      </c>
      <c r="T1014" s="6">
        <v>185.24</v>
      </c>
      <c r="U1014" s="6">
        <v>4992.16</v>
      </c>
      <c r="V1014" s="6">
        <v>183.35</v>
      </c>
      <c r="W1014" s="6">
        <v>0</v>
      </c>
      <c r="X1014" s="6">
        <v>297.2</v>
      </c>
      <c r="Y1014" s="6">
        <v>0</v>
      </c>
      <c r="Z1014" s="6">
        <v>4065.78</v>
      </c>
      <c r="AA1014" s="6">
        <v>26579.93</v>
      </c>
      <c r="AB1014" s="6">
        <v>309.14999999999998</v>
      </c>
      <c r="AC1014" s="6">
        <v>0</v>
      </c>
      <c r="AD1014" s="6">
        <v>1102.05</v>
      </c>
      <c r="AE1014" s="6">
        <v>5837.67</v>
      </c>
      <c r="AF1014" s="6">
        <v>228.02</v>
      </c>
      <c r="AG1014" s="6">
        <v>15328.59</v>
      </c>
      <c r="AH1014" s="6">
        <v>567.61</v>
      </c>
      <c r="AI1014" s="6">
        <v>0</v>
      </c>
      <c r="AJ1014" s="6">
        <v>10845722.33</v>
      </c>
      <c r="AK1014" s="6">
        <v>0</v>
      </c>
      <c r="AL1014" s="6">
        <v>164.02</v>
      </c>
      <c r="AM1014" s="6">
        <v>0</v>
      </c>
      <c r="AN1014" s="6">
        <v>44964716.789999999</v>
      </c>
      <c r="AO1014" s="6">
        <v>0</v>
      </c>
      <c r="AP1014" s="6">
        <v>1547.91</v>
      </c>
      <c r="AQ1014" s="6">
        <v>0</v>
      </c>
      <c r="AR1014" s="6">
        <v>0</v>
      </c>
      <c r="AS1014" s="6">
        <v>0</v>
      </c>
      <c r="AT1014" s="6">
        <v>708.63</v>
      </c>
      <c r="AU1014" s="6">
        <v>0</v>
      </c>
      <c r="AV1014" s="6">
        <v>2300.0300000000002</v>
      </c>
      <c r="AW1014" s="6">
        <v>0</v>
      </c>
      <c r="AX1014" s="6">
        <v>1156.4100000000001</v>
      </c>
      <c r="AY1014" s="6">
        <v>0</v>
      </c>
      <c r="AZ1014" s="6">
        <v>205853.35</v>
      </c>
      <c r="BA1014" s="6">
        <v>1013.86</v>
      </c>
      <c r="BB1014" s="6">
        <v>14.49</v>
      </c>
      <c r="BC1014" s="6">
        <v>0</v>
      </c>
      <c r="BD1014" s="6">
        <v>367.86</v>
      </c>
      <c r="BE1014" s="6">
        <v>795052.01</v>
      </c>
      <c r="BF1014" s="6">
        <v>9153.7800000000007</v>
      </c>
      <c r="BG1014" s="6">
        <v>0</v>
      </c>
      <c r="BH1014" s="6">
        <v>98833.14</v>
      </c>
      <c r="BI1014" s="6">
        <v>14469.64</v>
      </c>
      <c r="BJ1014" s="6">
        <v>1623.08</v>
      </c>
      <c r="BK1014" s="6">
        <v>96810.69</v>
      </c>
      <c r="BL1014" s="6">
        <v>1494.38</v>
      </c>
      <c r="BM1014" s="6">
        <v>0</v>
      </c>
      <c r="BN1014" s="6">
        <v>559.49</v>
      </c>
      <c r="BO1014" s="6">
        <v>3178.53</v>
      </c>
      <c r="BP1014" s="6">
        <v>83.54</v>
      </c>
      <c r="BQ1014" s="6">
        <v>10511.19</v>
      </c>
      <c r="BR1014" s="6">
        <v>647.24</v>
      </c>
      <c r="BS1014" s="6">
        <v>17520.82</v>
      </c>
      <c r="BT1014" s="6">
        <v>570.12</v>
      </c>
      <c r="BU1014" s="6">
        <v>8038.97</v>
      </c>
      <c r="BV1014" s="6">
        <v>126.79</v>
      </c>
      <c r="BW1014" s="6">
        <v>0.81420000000000003</v>
      </c>
      <c r="BX1014" s="6">
        <v>0.9546</v>
      </c>
      <c r="BY1014" s="6">
        <v>1.1801999999999999</v>
      </c>
    </row>
    <row r="1015" spans="1:77" s="6" customFormat="1" x14ac:dyDescent="0.25">
      <c r="A1015" s="6">
        <f t="shared" si="38"/>
        <v>436.98425196850394</v>
      </c>
      <c r="B1015" s="6">
        <v>83.3</v>
      </c>
      <c r="C1015" s="6">
        <v>-5</v>
      </c>
      <c r="E1015" s="6">
        <v>30</v>
      </c>
      <c r="F1015" s="6">
        <v>1</v>
      </c>
      <c r="G1015" s="6">
        <v>30</v>
      </c>
      <c r="H1015" s="6">
        <v>5.3929999999999998</v>
      </c>
      <c r="I1015" s="6">
        <v>0</v>
      </c>
      <c r="J1015" s="6">
        <v>53.984000000000002</v>
      </c>
      <c r="K1015" s="6">
        <v>2.0038</v>
      </c>
      <c r="L1015" s="6">
        <v>3.4933000000000001</v>
      </c>
      <c r="M1015" s="6">
        <v>108.175</v>
      </c>
      <c r="N1015" s="6">
        <v>0.43280000000000002</v>
      </c>
      <c r="O1015" s="6">
        <v>0</v>
      </c>
      <c r="P1015" s="6">
        <v>0</v>
      </c>
      <c r="Q1015" s="6">
        <v>141214</v>
      </c>
      <c r="R1015" s="6">
        <v>9</v>
      </c>
      <c r="S1015" s="6">
        <v>0</v>
      </c>
      <c r="T1015" s="6">
        <v>3045.66</v>
      </c>
      <c r="U1015" s="6">
        <v>4990.04</v>
      </c>
      <c r="V1015" s="6">
        <v>175.45</v>
      </c>
      <c r="W1015" s="6">
        <v>0</v>
      </c>
      <c r="X1015" s="6">
        <v>294.2</v>
      </c>
      <c r="Y1015" s="6">
        <v>0</v>
      </c>
      <c r="Z1015" s="6">
        <v>4709.9399999999996</v>
      </c>
      <c r="AA1015" s="6">
        <v>26201.98</v>
      </c>
      <c r="AB1015" s="6">
        <v>297.62</v>
      </c>
      <c r="AC1015" s="6">
        <v>0</v>
      </c>
      <c r="AD1015" s="6">
        <v>1083.77</v>
      </c>
      <c r="AE1015" s="6">
        <v>6114.09</v>
      </c>
      <c r="AF1015" s="6">
        <v>224</v>
      </c>
      <c r="AG1015" s="6">
        <v>16047.99</v>
      </c>
      <c r="AH1015" s="6">
        <v>558.13</v>
      </c>
      <c r="AI1015" s="6">
        <v>0</v>
      </c>
      <c r="AJ1015" s="6">
        <v>10702953.82</v>
      </c>
      <c r="AK1015" s="6">
        <v>0</v>
      </c>
      <c r="AL1015" s="6">
        <v>161.38</v>
      </c>
      <c r="AM1015" s="6">
        <v>0</v>
      </c>
      <c r="AN1015" s="6">
        <v>44372820.229999997</v>
      </c>
      <c r="AO1015" s="6">
        <v>0</v>
      </c>
      <c r="AP1015" s="6">
        <v>1527.54</v>
      </c>
      <c r="AQ1015" s="6">
        <v>0</v>
      </c>
      <c r="AR1015" s="6">
        <v>0</v>
      </c>
      <c r="AS1015" s="6">
        <v>0</v>
      </c>
      <c r="AT1015" s="6">
        <v>687.36</v>
      </c>
      <c r="AU1015" s="6">
        <v>0</v>
      </c>
      <c r="AV1015" s="6">
        <v>2267.59</v>
      </c>
      <c r="AW1015" s="6">
        <v>0</v>
      </c>
      <c r="AX1015" s="6">
        <v>1136.1400000000001</v>
      </c>
      <c r="AY1015" s="6">
        <v>0</v>
      </c>
      <c r="AZ1015" s="6">
        <v>203143.59</v>
      </c>
      <c r="BA1015" s="6">
        <v>1076.01</v>
      </c>
      <c r="BB1015" s="6">
        <v>14.41</v>
      </c>
      <c r="BC1015" s="6">
        <v>0</v>
      </c>
      <c r="BD1015" s="6">
        <v>360.51</v>
      </c>
      <c r="BE1015" s="6">
        <v>815587.79</v>
      </c>
      <c r="BF1015" s="6">
        <v>9171.2099999999991</v>
      </c>
      <c r="BG1015" s="6">
        <v>0</v>
      </c>
      <c r="BH1015" s="6">
        <v>81793.38</v>
      </c>
      <c r="BI1015" s="6">
        <v>9347.42</v>
      </c>
      <c r="BJ1015" s="6">
        <v>1470.43</v>
      </c>
      <c r="BK1015" s="6">
        <v>83034.320000000007</v>
      </c>
      <c r="BL1015" s="6">
        <v>1366.49</v>
      </c>
      <c r="BM1015" s="6">
        <v>0</v>
      </c>
      <c r="BN1015" s="6">
        <v>456.6</v>
      </c>
      <c r="BO1015" s="6">
        <v>3916.3</v>
      </c>
      <c r="BP1015" s="6">
        <v>86.73</v>
      </c>
      <c r="BQ1015" s="6">
        <v>4196.78</v>
      </c>
      <c r="BR1015" s="6">
        <v>556.17999999999995</v>
      </c>
      <c r="BS1015" s="6">
        <v>18176.79</v>
      </c>
      <c r="BT1015" s="6">
        <v>525.70000000000005</v>
      </c>
      <c r="BU1015" s="6">
        <v>11310.5</v>
      </c>
      <c r="BV1015" s="6">
        <v>137.27000000000001</v>
      </c>
      <c r="BW1015" s="6">
        <v>1.3460000000000001</v>
      </c>
      <c r="BX1015" s="6">
        <v>4.2028999999999996</v>
      </c>
      <c r="BY1015" s="6">
        <v>0.55559999999999998</v>
      </c>
    </row>
    <row r="1016" spans="1:77" s="6" customFormat="1" x14ac:dyDescent="0.25">
      <c r="A1016" s="6">
        <f t="shared" si="38"/>
        <v>437.14829396325462</v>
      </c>
      <c r="B1016" s="6">
        <v>77</v>
      </c>
      <c r="C1016" s="6">
        <v>-8.9</v>
      </c>
      <c r="E1016" s="6">
        <v>35</v>
      </c>
      <c r="F1016" s="6">
        <v>1</v>
      </c>
      <c r="G1016" s="6">
        <v>35</v>
      </c>
      <c r="H1016" s="6">
        <v>5.3929999999999998</v>
      </c>
      <c r="I1016" s="6">
        <v>0</v>
      </c>
      <c r="J1016" s="6">
        <v>53.984000000000002</v>
      </c>
      <c r="K1016" s="6">
        <v>1.9701</v>
      </c>
      <c r="L1016" s="6">
        <v>3.5531999999999999</v>
      </c>
      <c r="M1016" s="6">
        <v>106.3523</v>
      </c>
      <c r="N1016" s="6">
        <v>0.45240000000000002</v>
      </c>
      <c r="O1016" s="6">
        <v>0</v>
      </c>
      <c r="P1016" s="6">
        <v>0</v>
      </c>
      <c r="Q1016" s="6">
        <v>161072</v>
      </c>
      <c r="R1016" s="6">
        <v>9</v>
      </c>
      <c r="S1016" s="6">
        <v>0</v>
      </c>
      <c r="T1016" s="6">
        <v>2253.4899999999998</v>
      </c>
      <c r="U1016" s="6">
        <v>5300.89</v>
      </c>
      <c r="V1016" s="6">
        <v>180.18</v>
      </c>
      <c r="W1016" s="6">
        <v>0</v>
      </c>
      <c r="X1016" s="6">
        <v>290.06</v>
      </c>
      <c r="Y1016" s="6">
        <v>0</v>
      </c>
      <c r="Z1016" s="6">
        <v>4169.3900000000003</v>
      </c>
      <c r="AA1016" s="6">
        <v>28940.97</v>
      </c>
      <c r="AB1016" s="6">
        <v>311.91000000000003</v>
      </c>
      <c r="AC1016" s="6">
        <v>0</v>
      </c>
      <c r="AD1016" s="6">
        <v>1072.92</v>
      </c>
      <c r="AE1016" s="6">
        <v>6460.19</v>
      </c>
      <c r="AF1016" s="6">
        <v>228.74</v>
      </c>
      <c r="AG1016" s="6">
        <v>16921.84</v>
      </c>
      <c r="AH1016" s="6">
        <v>569.58000000000004</v>
      </c>
      <c r="AI1016" s="6">
        <v>0</v>
      </c>
      <c r="AJ1016" s="6">
        <v>10586699.77</v>
      </c>
      <c r="AK1016" s="6">
        <v>0</v>
      </c>
      <c r="AL1016" s="6">
        <v>159.66999999999999</v>
      </c>
      <c r="AM1016" s="6">
        <v>0</v>
      </c>
      <c r="AN1016" s="6">
        <v>43890848.600000001</v>
      </c>
      <c r="AO1016" s="6">
        <v>0</v>
      </c>
      <c r="AP1016" s="6">
        <v>1511.03</v>
      </c>
      <c r="AQ1016" s="6">
        <v>0</v>
      </c>
      <c r="AR1016" s="6">
        <v>0</v>
      </c>
      <c r="AS1016" s="6">
        <v>0</v>
      </c>
      <c r="AT1016" s="6">
        <v>670.03</v>
      </c>
      <c r="AU1016" s="6">
        <v>0</v>
      </c>
      <c r="AV1016" s="6">
        <v>2239.46</v>
      </c>
      <c r="AW1016" s="6">
        <v>0</v>
      </c>
      <c r="AX1016" s="6">
        <v>1104.69</v>
      </c>
      <c r="AY1016" s="6">
        <v>0</v>
      </c>
      <c r="AZ1016" s="6">
        <v>200937.12</v>
      </c>
      <c r="BA1016" s="6">
        <v>1117.27</v>
      </c>
      <c r="BB1016" s="6">
        <v>14.48</v>
      </c>
      <c r="BC1016" s="6">
        <v>0</v>
      </c>
      <c r="BD1016" s="6">
        <v>357.94</v>
      </c>
      <c r="BE1016" s="6">
        <v>753060.36</v>
      </c>
      <c r="BF1016" s="6">
        <v>8392.7900000000009</v>
      </c>
      <c r="BG1016" s="6">
        <v>0</v>
      </c>
      <c r="BH1016" s="6">
        <v>60825.120000000003</v>
      </c>
      <c r="BI1016" s="6">
        <v>19311.28</v>
      </c>
      <c r="BJ1016" s="6">
        <v>1603.63</v>
      </c>
      <c r="BK1016" s="6">
        <v>129692.54</v>
      </c>
      <c r="BL1016" s="6">
        <v>1596.55</v>
      </c>
      <c r="BM1016" s="6">
        <v>0</v>
      </c>
      <c r="BN1016" s="6">
        <v>403.29</v>
      </c>
      <c r="BO1016" s="6">
        <v>9430.74</v>
      </c>
      <c r="BP1016" s="6">
        <v>128.43</v>
      </c>
      <c r="BQ1016" s="6">
        <v>0</v>
      </c>
      <c r="BR1016" s="6">
        <v>2353.75</v>
      </c>
      <c r="BS1016" s="6">
        <v>9421.5300000000007</v>
      </c>
      <c r="BT1016" s="6">
        <v>550.98</v>
      </c>
      <c r="BU1016" s="6">
        <v>20342.39</v>
      </c>
      <c r="BV1016" s="6">
        <v>174.77</v>
      </c>
      <c r="BW1016" s="6">
        <v>1.1970000000000001</v>
      </c>
      <c r="BX1016" s="6">
        <v>2.5007999999999999</v>
      </c>
      <c r="BY1016" s="6">
        <v>0.86560000000000004</v>
      </c>
    </row>
    <row r="1017" spans="1:77" s="6" customFormat="1" x14ac:dyDescent="0.25">
      <c r="A1017" s="6">
        <f t="shared" si="38"/>
        <v>437.31233595800524</v>
      </c>
      <c r="B1017" s="6">
        <v>79.400000000000006</v>
      </c>
      <c r="C1017" s="6">
        <v>-6.7</v>
      </c>
      <c r="E1017" s="6">
        <v>40</v>
      </c>
      <c r="F1017" s="6">
        <v>1</v>
      </c>
      <c r="G1017" s="6">
        <v>40</v>
      </c>
      <c r="H1017" s="6">
        <v>5.35</v>
      </c>
      <c r="I1017" s="6">
        <v>0</v>
      </c>
      <c r="J1017" s="6">
        <v>53.553600000000003</v>
      </c>
      <c r="K1017" s="6">
        <v>2.0695999999999999</v>
      </c>
      <c r="L1017" s="6">
        <v>2.8990999999999998</v>
      </c>
      <c r="M1017" s="6">
        <v>110.83369999999999</v>
      </c>
      <c r="N1017" s="6">
        <v>0.3947</v>
      </c>
      <c r="O1017" s="6">
        <v>0</v>
      </c>
      <c r="P1017" s="6">
        <v>0</v>
      </c>
      <c r="Q1017" s="6">
        <v>137727</v>
      </c>
      <c r="R1017" s="6">
        <v>9</v>
      </c>
      <c r="S1017" s="6">
        <v>754.27</v>
      </c>
      <c r="T1017" s="6">
        <v>189.19</v>
      </c>
      <c r="U1017" s="6">
        <v>5066.5200000000004</v>
      </c>
      <c r="V1017" s="6">
        <v>184.84</v>
      </c>
      <c r="W1017" s="6">
        <v>0</v>
      </c>
      <c r="X1017" s="6">
        <v>298.74</v>
      </c>
      <c r="Y1017" s="6">
        <v>0</v>
      </c>
      <c r="Z1017" s="6">
        <v>3485.14</v>
      </c>
      <c r="AA1017" s="6">
        <v>27315.73</v>
      </c>
      <c r="AB1017" s="6">
        <v>311.33999999999997</v>
      </c>
      <c r="AC1017" s="6">
        <v>0</v>
      </c>
      <c r="AD1017" s="6">
        <v>1068.4100000000001</v>
      </c>
      <c r="AE1017" s="6">
        <v>5859.36</v>
      </c>
      <c r="AF1017" s="6">
        <v>225.91</v>
      </c>
      <c r="AG1017" s="6">
        <v>15354.75</v>
      </c>
      <c r="AH1017" s="6">
        <v>561.75</v>
      </c>
      <c r="AI1017" s="6">
        <v>0</v>
      </c>
      <c r="AJ1017" s="6">
        <v>10524456.529999999</v>
      </c>
      <c r="AK1017" s="6">
        <v>0</v>
      </c>
      <c r="AL1017" s="6">
        <v>159.08000000000001</v>
      </c>
      <c r="AM1017" s="6">
        <v>0</v>
      </c>
      <c r="AN1017" s="6">
        <v>43632797.609999999</v>
      </c>
      <c r="AO1017" s="6">
        <v>0</v>
      </c>
      <c r="AP1017" s="6">
        <v>1502.08</v>
      </c>
      <c r="AQ1017" s="6">
        <v>0</v>
      </c>
      <c r="AR1017" s="6">
        <v>0</v>
      </c>
      <c r="AS1017" s="6">
        <v>0</v>
      </c>
      <c r="AT1017" s="6">
        <v>694.11</v>
      </c>
      <c r="AU1017" s="6">
        <v>0</v>
      </c>
      <c r="AV1017" s="6">
        <v>2237.9299999999998</v>
      </c>
      <c r="AW1017" s="6">
        <v>0</v>
      </c>
      <c r="AX1017" s="6">
        <v>1118.47</v>
      </c>
      <c r="AY1017" s="6">
        <v>0</v>
      </c>
      <c r="AZ1017" s="6">
        <v>199755.66</v>
      </c>
      <c r="BA1017" s="6">
        <v>997.1</v>
      </c>
      <c r="BB1017" s="6">
        <v>14.06</v>
      </c>
      <c r="BC1017" s="6">
        <v>0</v>
      </c>
      <c r="BD1017" s="6">
        <v>355.88</v>
      </c>
      <c r="BE1017" s="6">
        <v>705205.4</v>
      </c>
      <c r="BF1017" s="6">
        <v>7889.45</v>
      </c>
      <c r="BG1017" s="6">
        <v>113047.95</v>
      </c>
      <c r="BH1017" s="6">
        <v>45976.14</v>
      </c>
      <c r="BI1017" s="6">
        <v>7859.41</v>
      </c>
      <c r="BJ1017" s="6">
        <v>1532.07</v>
      </c>
      <c r="BK1017" s="6">
        <v>85209.33</v>
      </c>
      <c r="BL1017" s="6">
        <v>1455.65</v>
      </c>
      <c r="BM1017" s="6">
        <v>0</v>
      </c>
      <c r="BN1017" s="6">
        <v>452.69</v>
      </c>
      <c r="BO1017" s="6">
        <v>4437.45</v>
      </c>
      <c r="BP1017" s="6">
        <v>95.03</v>
      </c>
      <c r="BQ1017" s="6">
        <v>0</v>
      </c>
      <c r="BR1017" s="6">
        <v>2813.49</v>
      </c>
      <c r="BS1017" s="6">
        <v>17218.28</v>
      </c>
      <c r="BT1017" s="6">
        <v>543.1</v>
      </c>
      <c r="BU1017" s="6">
        <v>11674.47</v>
      </c>
      <c r="BV1017" s="6">
        <v>142.13</v>
      </c>
      <c r="BW1017" s="6">
        <v>1.5968</v>
      </c>
      <c r="BX1017" s="6">
        <v>2.4563999999999999</v>
      </c>
      <c r="BY1017" s="6">
        <v>0.56340000000000001</v>
      </c>
    </row>
    <row r="1018" spans="1:77" s="6" customFormat="1" x14ac:dyDescent="0.25">
      <c r="A1018" s="6">
        <f t="shared" si="38"/>
        <v>437.47637795275591</v>
      </c>
      <c r="B1018" s="6">
        <v>75.599999999999994</v>
      </c>
      <c r="C1018" s="6">
        <v>-6.7</v>
      </c>
      <c r="E1018" s="6">
        <v>45</v>
      </c>
      <c r="F1018" s="6">
        <v>1</v>
      </c>
      <c r="G1018" s="6">
        <v>45</v>
      </c>
      <c r="H1018" s="6">
        <v>5.3710000000000004</v>
      </c>
      <c r="I1018" s="6">
        <v>0</v>
      </c>
      <c r="J1018" s="6">
        <v>53.763800000000003</v>
      </c>
      <c r="K1018" s="6">
        <v>1.9757</v>
      </c>
      <c r="L1018" s="6">
        <v>3.5430999999999999</v>
      </c>
      <c r="M1018" s="6">
        <v>106.2188</v>
      </c>
      <c r="N1018" s="6">
        <v>0.44919999999999999</v>
      </c>
      <c r="O1018" s="6">
        <v>0</v>
      </c>
      <c r="P1018" s="6">
        <v>0</v>
      </c>
      <c r="Q1018" s="6">
        <v>149372</v>
      </c>
      <c r="R1018" s="6">
        <v>9</v>
      </c>
      <c r="S1018" s="6">
        <v>0</v>
      </c>
      <c r="T1018" s="6">
        <v>2770.29</v>
      </c>
      <c r="U1018" s="6">
        <v>4964.4799999999996</v>
      </c>
      <c r="V1018" s="6">
        <v>177.17</v>
      </c>
      <c r="W1018" s="6">
        <v>0</v>
      </c>
      <c r="X1018" s="6">
        <v>277.52</v>
      </c>
      <c r="Y1018" s="6">
        <v>0</v>
      </c>
      <c r="Z1018" s="6">
        <v>4412.07</v>
      </c>
      <c r="AA1018" s="6">
        <v>24677.78</v>
      </c>
      <c r="AB1018" s="6">
        <v>290.36</v>
      </c>
      <c r="AC1018" s="6">
        <v>0</v>
      </c>
      <c r="AD1018" s="6">
        <v>1049.8</v>
      </c>
      <c r="AE1018" s="6">
        <v>5683.71</v>
      </c>
      <c r="AF1018" s="6">
        <v>215.58</v>
      </c>
      <c r="AG1018" s="6">
        <v>14905.98</v>
      </c>
      <c r="AH1018" s="6">
        <v>536.45000000000005</v>
      </c>
      <c r="AI1018" s="6">
        <v>0</v>
      </c>
      <c r="AJ1018" s="6">
        <v>10370241.73</v>
      </c>
      <c r="AK1018" s="6">
        <v>0</v>
      </c>
      <c r="AL1018" s="6">
        <v>156.25</v>
      </c>
      <c r="AM1018" s="6">
        <v>0</v>
      </c>
      <c r="AN1018" s="6">
        <v>42993446.460000001</v>
      </c>
      <c r="AO1018" s="6">
        <v>0</v>
      </c>
      <c r="AP1018" s="6">
        <v>1480</v>
      </c>
      <c r="AQ1018" s="6">
        <v>0</v>
      </c>
      <c r="AR1018" s="6">
        <v>0</v>
      </c>
      <c r="AS1018" s="6">
        <v>0</v>
      </c>
      <c r="AT1018" s="6">
        <v>685.12</v>
      </c>
      <c r="AU1018" s="6">
        <v>0</v>
      </c>
      <c r="AV1018" s="6">
        <v>2204.5500000000002</v>
      </c>
      <c r="AW1018" s="6">
        <v>0</v>
      </c>
      <c r="AX1018" s="6">
        <v>1119.5899999999999</v>
      </c>
      <c r="AY1018" s="6">
        <v>0</v>
      </c>
      <c r="AZ1018" s="6">
        <v>196828.64</v>
      </c>
      <c r="BA1018" s="6">
        <v>971.54</v>
      </c>
      <c r="BB1018" s="6">
        <v>13.48</v>
      </c>
      <c r="BC1018" s="6">
        <v>0</v>
      </c>
      <c r="BD1018" s="6">
        <v>351.23</v>
      </c>
      <c r="BE1018" s="6">
        <v>800034.83</v>
      </c>
      <c r="BF1018" s="6">
        <v>8730.5300000000007</v>
      </c>
      <c r="BG1018" s="6">
        <v>0</v>
      </c>
      <c r="BH1018" s="6">
        <v>69209.25</v>
      </c>
      <c r="BI1018" s="6">
        <v>13497.45</v>
      </c>
      <c r="BJ1018" s="6">
        <v>1522.39</v>
      </c>
      <c r="BK1018" s="6">
        <v>94141.05</v>
      </c>
      <c r="BL1018" s="6">
        <v>1405.6</v>
      </c>
      <c r="BM1018" s="6">
        <v>0</v>
      </c>
      <c r="BN1018" s="6">
        <v>433.79</v>
      </c>
      <c r="BO1018" s="6">
        <v>4391.7</v>
      </c>
      <c r="BP1018" s="6">
        <v>89.89</v>
      </c>
      <c r="BQ1018" s="6">
        <v>5796.28</v>
      </c>
      <c r="BR1018" s="6">
        <v>573.63</v>
      </c>
      <c r="BS1018" s="6">
        <v>16389.84</v>
      </c>
      <c r="BT1018" s="6">
        <v>526.12</v>
      </c>
      <c r="BU1018" s="6">
        <v>14545.37</v>
      </c>
      <c r="BV1018" s="6">
        <v>150.36000000000001</v>
      </c>
      <c r="BW1018" s="6">
        <v>1.8886000000000001</v>
      </c>
      <c r="BX1018" s="6">
        <v>1.9635</v>
      </c>
      <c r="BY1018" s="6">
        <v>0.8649</v>
      </c>
    </row>
    <row r="1019" spans="1:77" s="6" customFormat="1" x14ac:dyDescent="0.25">
      <c r="A1019" s="6">
        <f t="shared" si="38"/>
        <v>437.64041994750659</v>
      </c>
      <c r="B1019" s="6">
        <v>81.400000000000006</v>
      </c>
      <c r="C1019" s="6">
        <v>-11.2</v>
      </c>
      <c r="E1019" s="6">
        <v>50</v>
      </c>
      <c r="F1019" s="6">
        <v>1</v>
      </c>
      <c r="G1019" s="6">
        <v>50</v>
      </c>
      <c r="H1019" s="6">
        <v>5.444</v>
      </c>
      <c r="I1019" s="6">
        <v>0</v>
      </c>
      <c r="J1019" s="6">
        <v>54.494500000000002</v>
      </c>
      <c r="K1019" s="6">
        <v>1.9665999999999999</v>
      </c>
      <c r="L1019" s="6">
        <v>4.0679999999999996</v>
      </c>
      <c r="M1019" s="6">
        <v>107.1665</v>
      </c>
      <c r="N1019" s="6">
        <v>0.45440000000000003</v>
      </c>
      <c r="O1019" s="6">
        <v>0</v>
      </c>
      <c r="P1019" s="6">
        <v>0</v>
      </c>
      <c r="Q1019" s="6">
        <v>146374</v>
      </c>
      <c r="R1019" s="6">
        <v>9</v>
      </c>
      <c r="S1019" s="6">
        <v>0</v>
      </c>
      <c r="T1019" s="6">
        <v>2371.8000000000002</v>
      </c>
      <c r="U1019" s="6">
        <v>4271.68</v>
      </c>
      <c r="V1019" s="6">
        <v>177.32</v>
      </c>
      <c r="W1019" s="6">
        <v>0</v>
      </c>
      <c r="X1019" s="6">
        <v>288.20999999999998</v>
      </c>
      <c r="Y1019" s="6">
        <v>0</v>
      </c>
      <c r="Z1019" s="6">
        <v>4584.3</v>
      </c>
      <c r="AA1019" s="6">
        <v>29186.97</v>
      </c>
      <c r="AB1019" s="6">
        <v>321.47000000000003</v>
      </c>
      <c r="AC1019" s="6">
        <v>0</v>
      </c>
      <c r="AD1019" s="6">
        <v>1070.53</v>
      </c>
      <c r="AE1019" s="6">
        <v>5184.17</v>
      </c>
      <c r="AF1019" s="6">
        <v>223.62</v>
      </c>
      <c r="AG1019" s="6">
        <v>13585.94</v>
      </c>
      <c r="AH1019" s="6">
        <v>556.20000000000005</v>
      </c>
      <c r="AI1019" s="6">
        <v>0</v>
      </c>
      <c r="AJ1019" s="6">
        <v>10516886.27</v>
      </c>
      <c r="AK1019" s="6">
        <v>0</v>
      </c>
      <c r="AL1019" s="6">
        <v>159.35</v>
      </c>
      <c r="AM1019" s="6">
        <v>0</v>
      </c>
      <c r="AN1019" s="6">
        <v>43601412.479999997</v>
      </c>
      <c r="AO1019" s="6">
        <v>0</v>
      </c>
      <c r="AP1019" s="6">
        <v>1500.84</v>
      </c>
      <c r="AQ1019" s="6">
        <v>0</v>
      </c>
      <c r="AR1019" s="6">
        <v>0</v>
      </c>
      <c r="AS1019" s="6">
        <v>0</v>
      </c>
      <c r="AT1019" s="6">
        <v>712.98</v>
      </c>
      <c r="AU1019" s="6">
        <v>0</v>
      </c>
      <c r="AV1019" s="6">
        <v>2246.71</v>
      </c>
      <c r="AW1019" s="6">
        <v>0</v>
      </c>
      <c r="AX1019" s="6">
        <v>1130.72</v>
      </c>
      <c r="AY1019" s="6">
        <v>0</v>
      </c>
      <c r="AZ1019" s="6">
        <v>199611.94</v>
      </c>
      <c r="BA1019" s="6">
        <v>877.95</v>
      </c>
      <c r="BB1019" s="6">
        <v>13.88</v>
      </c>
      <c r="BC1019" s="6">
        <v>0</v>
      </c>
      <c r="BD1019" s="6">
        <v>357.07</v>
      </c>
      <c r="BE1019" s="6">
        <v>788566.13</v>
      </c>
      <c r="BF1019" s="6">
        <v>9100.2999999999993</v>
      </c>
      <c r="BG1019" s="6">
        <v>0</v>
      </c>
      <c r="BH1019" s="6">
        <v>69848.89</v>
      </c>
      <c r="BI1019" s="6">
        <v>13052.9</v>
      </c>
      <c r="BJ1019" s="6">
        <v>1565.12</v>
      </c>
      <c r="BK1019" s="6">
        <v>90672.52</v>
      </c>
      <c r="BL1019" s="6">
        <v>1427.18</v>
      </c>
      <c r="BM1019" s="6">
        <v>0</v>
      </c>
      <c r="BN1019" s="6">
        <v>457.28</v>
      </c>
      <c r="BO1019" s="6">
        <v>9234.8700000000008</v>
      </c>
      <c r="BP1019" s="6">
        <v>127.96</v>
      </c>
      <c r="BQ1019" s="6">
        <v>13760.53</v>
      </c>
      <c r="BR1019" s="6">
        <v>685.58</v>
      </c>
      <c r="BS1019" s="6">
        <v>10913.41</v>
      </c>
      <c r="BT1019" s="6">
        <v>551.95000000000005</v>
      </c>
      <c r="BU1019" s="6">
        <v>20692.919999999998</v>
      </c>
      <c r="BV1019" s="6">
        <v>181.78</v>
      </c>
      <c r="BW1019" s="6">
        <v>2.1518999999999999</v>
      </c>
      <c r="BX1019" s="6">
        <v>0.75429999999999997</v>
      </c>
      <c r="BY1019" s="6">
        <v>0.87339999999999995</v>
      </c>
    </row>
    <row r="1020" spans="1:77" s="6" customFormat="1" x14ac:dyDescent="0.25">
      <c r="A1020" s="6">
        <f t="shared" si="38"/>
        <v>437.80446194225721</v>
      </c>
      <c r="B1020" s="6">
        <v>76.2</v>
      </c>
      <c r="C1020" s="6">
        <v>-10.199999999999999</v>
      </c>
      <c r="E1020" s="6">
        <v>55</v>
      </c>
      <c r="F1020" s="6">
        <v>1</v>
      </c>
      <c r="G1020" s="6">
        <v>55</v>
      </c>
      <c r="H1020" s="6">
        <v>5.399</v>
      </c>
      <c r="I1020" s="6">
        <v>0</v>
      </c>
      <c r="J1020" s="6">
        <v>54.043999999999997</v>
      </c>
      <c r="K1020" s="6">
        <v>2.0135000000000001</v>
      </c>
      <c r="L1020" s="6">
        <v>3.9731999999999998</v>
      </c>
      <c r="M1020" s="6">
        <v>108.8165</v>
      </c>
      <c r="N1020" s="6">
        <v>0.42720000000000002</v>
      </c>
      <c r="O1020" s="6">
        <v>0</v>
      </c>
      <c r="P1020" s="6">
        <v>0</v>
      </c>
      <c r="Q1020" s="6">
        <v>133642</v>
      </c>
      <c r="R1020" s="6">
        <v>9</v>
      </c>
      <c r="S1020" s="6">
        <v>0</v>
      </c>
      <c r="T1020" s="6">
        <v>3147.16</v>
      </c>
      <c r="U1020" s="6">
        <v>4604.8900000000003</v>
      </c>
      <c r="V1020" s="6">
        <v>172.41</v>
      </c>
      <c r="W1020" s="6">
        <v>0</v>
      </c>
      <c r="X1020" s="6">
        <v>287.17</v>
      </c>
      <c r="Y1020" s="6">
        <v>0</v>
      </c>
      <c r="Z1020" s="6">
        <v>4080.56</v>
      </c>
      <c r="AA1020" s="6">
        <v>31514.45</v>
      </c>
      <c r="AB1020" s="6">
        <v>318.36</v>
      </c>
      <c r="AC1020" s="6">
        <v>0</v>
      </c>
      <c r="AD1020" s="6">
        <v>1067.8599999999999</v>
      </c>
      <c r="AE1020" s="6">
        <v>5696.1</v>
      </c>
      <c r="AF1020" s="6">
        <v>224.41</v>
      </c>
      <c r="AG1020" s="6">
        <v>14902.75</v>
      </c>
      <c r="AH1020" s="6">
        <v>558.83000000000004</v>
      </c>
      <c r="AI1020" s="6">
        <v>0</v>
      </c>
      <c r="AJ1020" s="6">
        <v>10465887.23</v>
      </c>
      <c r="AK1020" s="6">
        <v>0</v>
      </c>
      <c r="AL1020" s="6">
        <v>158.82</v>
      </c>
      <c r="AM1020" s="6">
        <v>0</v>
      </c>
      <c r="AN1020" s="6">
        <v>43389978.189999998</v>
      </c>
      <c r="AO1020" s="6">
        <v>0</v>
      </c>
      <c r="AP1020" s="6">
        <v>1493.74</v>
      </c>
      <c r="AQ1020" s="6">
        <v>0</v>
      </c>
      <c r="AR1020" s="6">
        <v>0</v>
      </c>
      <c r="AS1020" s="6">
        <v>0</v>
      </c>
      <c r="AT1020" s="6">
        <v>686.47</v>
      </c>
      <c r="AU1020" s="6">
        <v>0</v>
      </c>
      <c r="AV1020" s="6">
        <v>2221.2199999999998</v>
      </c>
      <c r="AW1020" s="6">
        <v>0</v>
      </c>
      <c r="AX1020" s="6">
        <v>1123.8</v>
      </c>
      <c r="AY1020" s="6">
        <v>0</v>
      </c>
      <c r="AZ1020" s="6">
        <v>198644.02</v>
      </c>
      <c r="BA1020" s="6">
        <v>974.04</v>
      </c>
      <c r="BB1020" s="6">
        <v>14.09</v>
      </c>
      <c r="BC1020" s="6">
        <v>0</v>
      </c>
      <c r="BD1020" s="6">
        <v>353.93</v>
      </c>
      <c r="BE1020" s="6">
        <v>801796.24</v>
      </c>
      <c r="BF1020" s="6">
        <v>9211.74</v>
      </c>
      <c r="BG1020" s="6">
        <v>0</v>
      </c>
      <c r="BH1020" s="6">
        <v>88461.81</v>
      </c>
      <c r="BI1020" s="6">
        <v>11244.63</v>
      </c>
      <c r="BJ1020" s="6">
        <v>1458.36</v>
      </c>
      <c r="BK1020" s="6">
        <v>72152.289999999994</v>
      </c>
      <c r="BL1020" s="6">
        <v>1259.49</v>
      </c>
      <c r="BM1020" s="6">
        <v>0</v>
      </c>
      <c r="BN1020" s="6">
        <v>531.79</v>
      </c>
      <c r="BO1020" s="6">
        <v>3813.72</v>
      </c>
      <c r="BP1020" s="6">
        <v>83.19</v>
      </c>
      <c r="BQ1020" s="6">
        <v>27891.45</v>
      </c>
      <c r="BR1020" s="6">
        <v>694.6</v>
      </c>
      <c r="BS1020" s="6">
        <v>15568.91</v>
      </c>
      <c r="BT1020" s="6">
        <v>524.4</v>
      </c>
      <c r="BU1020" s="6">
        <v>9840.5400000000009</v>
      </c>
      <c r="BV1020" s="6">
        <v>130.30000000000001</v>
      </c>
      <c r="BW1020" s="6">
        <v>2.2883</v>
      </c>
      <c r="BX1020" s="6">
        <v>5.0492999999999997</v>
      </c>
      <c r="BY1020" s="6">
        <v>0.55369999999999997</v>
      </c>
    </row>
    <row r="1021" spans="1:77" s="6" customFormat="1" x14ac:dyDescent="0.25">
      <c r="A1021" s="6">
        <f t="shared" si="38"/>
        <v>437.96850393700788</v>
      </c>
      <c r="B1021" s="6">
        <v>83.5</v>
      </c>
      <c r="C1021" s="6">
        <v>-9.6</v>
      </c>
      <c r="E1021" s="6">
        <v>60</v>
      </c>
      <c r="F1021" s="6">
        <v>1</v>
      </c>
      <c r="G1021" s="6">
        <v>60</v>
      </c>
      <c r="H1021" s="6">
        <v>5.3570000000000002</v>
      </c>
      <c r="I1021" s="6">
        <v>0</v>
      </c>
      <c r="J1021" s="6">
        <v>53.623600000000003</v>
      </c>
      <c r="K1021" s="6">
        <v>2.0387</v>
      </c>
      <c r="L1021" s="6">
        <v>3.9239999999999999</v>
      </c>
      <c r="M1021" s="6">
        <v>109.3244</v>
      </c>
      <c r="N1021" s="6">
        <v>0.41260000000000002</v>
      </c>
      <c r="O1021" s="6">
        <v>0</v>
      </c>
      <c r="P1021" s="6">
        <v>0</v>
      </c>
      <c r="Q1021" s="6">
        <v>138852</v>
      </c>
      <c r="R1021" s="6">
        <v>9</v>
      </c>
      <c r="S1021" s="6">
        <v>0</v>
      </c>
      <c r="T1021" s="6">
        <v>2957.09</v>
      </c>
      <c r="U1021" s="6">
        <v>4260.76</v>
      </c>
      <c r="V1021" s="6">
        <v>170.67</v>
      </c>
      <c r="W1021" s="6">
        <v>0</v>
      </c>
      <c r="X1021" s="6">
        <v>291.31</v>
      </c>
      <c r="Y1021" s="6">
        <v>0</v>
      </c>
      <c r="Z1021" s="6">
        <v>5071.75</v>
      </c>
      <c r="AA1021" s="6">
        <v>28727.77</v>
      </c>
      <c r="AB1021" s="6">
        <v>310.64</v>
      </c>
      <c r="AC1021" s="6">
        <v>0</v>
      </c>
      <c r="AD1021" s="6">
        <v>1062.02</v>
      </c>
      <c r="AE1021" s="6">
        <v>5300.3</v>
      </c>
      <c r="AF1021" s="6">
        <v>221.8</v>
      </c>
      <c r="AG1021" s="6">
        <v>13899.23</v>
      </c>
      <c r="AH1021" s="6">
        <v>552.04</v>
      </c>
      <c r="AI1021" s="6">
        <v>0</v>
      </c>
      <c r="AJ1021" s="6">
        <v>10429548.98</v>
      </c>
      <c r="AK1021" s="6">
        <v>0</v>
      </c>
      <c r="AL1021" s="6">
        <v>157.46</v>
      </c>
      <c r="AM1021" s="6">
        <v>0</v>
      </c>
      <c r="AN1021" s="6">
        <v>43239325.359999999</v>
      </c>
      <c r="AO1021" s="6">
        <v>0</v>
      </c>
      <c r="AP1021" s="6">
        <v>1488.46</v>
      </c>
      <c r="AQ1021" s="6">
        <v>0</v>
      </c>
      <c r="AR1021" s="6">
        <v>0</v>
      </c>
      <c r="AS1021" s="6">
        <v>0</v>
      </c>
      <c r="AT1021" s="6">
        <v>709.48</v>
      </c>
      <c r="AU1021" s="6">
        <v>0</v>
      </c>
      <c r="AV1021" s="6">
        <v>2224.46</v>
      </c>
      <c r="AW1021" s="6">
        <v>0</v>
      </c>
      <c r="AX1021" s="6">
        <v>1140.25</v>
      </c>
      <c r="AY1021" s="6">
        <v>0</v>
      </c>
      <c r="AZ1021" s="6">
        <v>197954.29</v>
      </c>
      <c r="BA1021" s="6">
        <v>905.03</v>
      </c>
      <c r="BB1021" s="6">
        <v>13.87</v>
      </c>
      <c r="BC1021" s="6">
        <v>0</v>
      </c>
      <c r="BD1021" s="6">
        <v>353.39</v>
      </c>
      <c r="BE1021" s="6">
        <v>812486.08</v>
      </c>
      <c r="BF1021" s="6">
        <v>9257.42</v>
      </c>
      <c r="BG1021" s="6">
        <v>0</v>
      </c>
      <c r="BH1021" s="6">
        <v>83709.070000000007</v>
      </c>
      <c r="BI1021" s="6">
        <v>12192.91</v>
      </c>
      <c r="BJ1021" s="6">
        <v>1589.41</v>
      </c>
      <c r="BK1021" s="6">
        <v>91099.02</v>
      </c>
      <c r="BL1021" s="6">
        <v>1472.3</v>
      </c>
      <c r="BM1021" s="6">
        <v>0</v>
      </c>
      <c r="BN1021" s="6">
        <v>520.26</v>
      </c>
      <c r="BO1021" s="6">
        <v>4700.82</v>
      </c>
      <c r="BP1021" s="6">
        <v>97.89</v>
      </c>
      <c r="BQ1021" s="6">
        <v>0</v>
      </c>
      <c r="BR1021" s="6">
        <v>3117.74</v>
      </c>
      <c r="BS1021" s="6">
        <v>12786.18</v>
      </c>
      <c r="BT1021" s="6">
        <v>535.20000000000005</v>
      </c>
      <c r="BU1021" s="6">
        <v>13641.9</v>
      </c>
      <c r="BV1021" s="6">
        <v>150.30000000000001</v>
      </c>
      <c r="BW1021" s="6">
        <v>0.65649999999999997</v>
      </c>
      <c r="BX1021" s="6">
        <v>2.8885999999999998</v>
      </c>
      <c r="BY1021" s="6">
        <v>0.65759999999999996</v>
      </c>
    </row>
    <row r="1022" spans="1:77" s="6" customFormat="1" x14ac:dyDescent="0.25">
      <c r="A1022" s="6">
        <f t="shared" si="38"/>
        <v>438.13254593175856</v>
      </c>
      <c r="B1022" s="6">
        <v>78.900000000000006</v>
      </c>
      <c r="C1022" s="6">
        <v>-12.4</v>
      </c>
      <c r="E1022" s="6">
        <v>65</v>
      </c>
      <c r="F1022" s="6">
        <v>1</v>
      </c>
      <c r="G1022" s="6">
        <v>65</v>
      </c>
      <c r="H1022" s="6">
        <v>5.4</v>
      </c>
      <c r="I1022" s="6">
        <v>0</v>
      </c>
      <c r="J1022" s="6">
        <v>54.054099999999998</v>
      </c>
      <c r="K1022" s="6">
        <v>2.0421999999999998</v>
      </c>
      <c r="L1022" s="6">
        <v>3.9173</v>
      </c>
      <c r="M1022" s="6">
        <v>110.3899</v>
      </c>
      <c r="N1022" s="6">
        <v>0.41049999999999998</v>
      </c>
      <c r="O1022" s="6">
        <v>0</v>
      </c>
      <c r="P1022" s="6">
        <v>0</v>
      </c>
      <c r="Q1022" s="6">
        <v>154216</v>
      </c>
      <c r="R1022" s="6">
        <v>9</v>
      </c>
      <c r="S1022" s="6">
        <v>1181.8</v>
      </c>
      <c r="T1022" s="6">
        <v>197.54</v>
      </c>
      <c r="U1022" s="6">
        <v>5260.34</v>
      </c>
      <c r="V1022" s="6">
        <v>188.1</v>
      </c>
      <c r="W1022" s="6">
        <v>0</v>
      </c>
      <c r="X1022" s="6">
        <v>303.05</v>
      </c>
      <c r="Y1022" s="6">
        <v>0</v>
      </c>
      <c r="Z1022" s="6">
        <v>4557.05</v>
      </c>
      <c r="AA1022" s="6">
        <v>28867.94</v>
      </c>
      <c r="AB1022" s="6">
        <v>318.12</v>
      </c>
      <c r="AC1022" s="6">
        <v>0</v>
      </c>
      <c r="AD1022" s="6">
        <v>1083.03</v>
      </c>
      <c r="AE1022" s="6">
        <v>5790.18</v>
      </c>
      <c r="AF1022" s="6">
        <v>229.11</v>
      </c>
      <c r="AG1022" s="6">
        <v>15173.74</v>
      </c>
      <c r="AH1022" s="6">
        <v>570.42999999999995</v>
      </c>
      <c r="AI1022" s="6">
        <v>0</v>
      </c>
      <c r="AJ1022" s="6">
        <v>10674096.619999999</v>
      </c>
      <c r="AK1022" s="6">
        <v>0</v>
      </c>
      <c r="AL1022" s="6">
        <v>161.49</v>
      </c>
      <c r="AM1022" s="6">
        <v>0</v>
      </c>
      <c r="AN1022" s="6">
        <v>44253182.689999998</v>
      </c>
      <c r="AO1022" s="6">
        <v>0</v>
      </c>
      <c r="AP1022" s="6">
        <v>1523.39</v>
      </c>
      <c r="AQ1022" s="6">
        <v>0</v>
      </c>
      <c r="AR1022" s="6">
        <v>0</v>
      </c>
      <c r="AS1022" s="6">
        <v>0</v>
      </c>
      <c r="AT1022" s="6">
        <v>703.21</v>
      </c>
      <c r="AU1022" s="6">
        <v>0</v>
      </c>
      <c r="AV1022" s="6">
        <v>2265.9899999999998</v>
      </c>
      <c r="AW1022" s="6">
        <v>0</v>
      </c>
      <c r="AX1022" s="6">
        <v>1138.9000000000001</v>
      </c>
      <c r="AY1022" s="6">
        <v>0</v>
      </c>
      <c r="AZ1022" s="6">
        <v>202595.87</v>
      </c>
      <c r="BA1022" s="6">
        <v>999.28</v>
      </c>
      <c r="BB1022" s="6">
        <v>14.49</v>
      </c>
      <c r="BC1022" s="6">
        <v>0</v>
      </c>
      <c r="BD1022" s="6">
        <v>362.62</v>
      </c>
      <c r="BE1022" s="6">
        <v>792828.7</v>
      </c>
      <c r="BF1022" s="6">
        <v>9142.94</v>
      </c>
      <c r="BG1022" s="6">
        <v>0</v>
      </c>
      <c r="BH1022" s="6">
        <v>53866.39</v>
      </c>
      <c r="BI1022" s="6">
        <v>13004.6</v>
      </c>
      <c r="BJ1022" s="6">
        <v>1592.62</v>
      </c>
      <c r="BK1022" s="6">
        <v>95752.19</v>
      </c>
      <c r="BL1022" s="6">
        <v>1476.15</v>
      </c>
      <c r="BM1022" s="6">
        <v>0</v>
      </c>
      <c r="BN1022" s="6">
        <v>369.01</v>
      </c>
      <c r="BO1022" s="6">
        <v>3406.65</v>
      </c>
      <c r="BP1022" s="6">
        <v>85.5</v>
      </c>
      <c r="BQ1022" s="6">
        <v>7736.37</v>
      </c>
      <c r="BR1022" s="6">
        <v>624.04</v>
      </c>
      <c r="BS1022" s="6">
        <v>15580.44</v>
      </c>
      <c r="BT1022" s="6">
        <v>564.95000000000005</v>
      </c>
      <c r="BU1022" s="6">
        <v>14417.76</v>
      </c>
      <c r="BV1022" s="6">
        <v>157.04</v>
      </c>
      <c r="BW1022" s="6">
        <v>2.1463999999999999</v>
      </c>
      <c r="BX1022" s="6">
        <v>3.9670000000000001</v>
      </c>
      <c r="BY1022" s="6">
        <v>0.443</v>
      </c>
    </row>
    <row r="1023" spans="1:77" s="6" customFormat="1" x14ac:dyDescent="0.25">
      <c r="A1023" s="6">
        <f t="shared" si="38"/>
        <v>438.29658792650918</v>
      </c>
      <c r="B1023" s="6">
        <v>84</v>
      </c>
      <c r="C1023" s="6">
        <v>-9.9</v>
      </c>
      <c r="E1023" s="6">
        <v>70</v>
      </c>
      <c r="F1023" s="6">
        <v>1</v>
      </c>
      <c r="G1023" s="6">
        <v>70</v>
      </c>
      <c r="H1023" s="6">
        <v>5.4980000000000002</v>
      </c>
      <c r="I1023" s="6">
        <v>0</v>
      </c>
      <c r="J1023" s="6">
        <v>55.034999999999997</v>
      </c>
      <c r="K1023" s="6">
        <v>2.0301</v>
      </c>
      <c r="L1023" s="6">
        <v>3.9407999999999999</v>
      </c>
      <c r="M1023" s="6">
        <v>111.7244</v>
      </c>
      <c r="N1023" s="6">
        <v>0.41760000000000003</v>
      </c>
      <c r="O1023" s="6">
        <v>0</v>
      </c>
      <c r="P1023" s="6">
        <v>0</v>
      </c>
      <c r="Q1023" s="6">
        <v>151872</v>
      </c>
      <c r="R1023" s="6">
        <v>9</v>
      </c>
      <c r="S1023" s="6">
        <v>0</v>
      </c>
      <c r="T1023" s="6">
        <v>2667.39</v>
      </c>
      <c r="U1023" s="6">
        <v>5560.22</v>
      </c>
      <c r="V1023" s="6">
        <v>182.6</v>
      </c>
      <c r="W1023" s="6">
        <v>0</v>
      </c>
      <c r="X1023" s="6">
        <v>287.89</v>
      </c>
      <c r="Y1023" s="6">
        <v>0</v>
      </c>
      <c r="Z1023" s="6">
        <v>3629.55</v>
      </c>
      <c r="AA1023" s="6">
        <v>24581.68</v>
      </c>
      <c r="AB1023" s="6">
        <v>292.27</v>
      </c>
      <c r="AC1023" s="6">
        <v>0</v>
      </c>
      <c r="AD1023" s="6">
        <v>1060.83</v>
      </c>
      <c r="AE1023" s="6">
        <v>6359.66</v>
      </c>
      <c r="AF1023" s="6">
        <v>220.86</v>
      </c>
      <c r="AG1023" s="6">
        <v>16675.400000000001</v>
      </c>
      <c r="AH1023" s="6">
        <v>549.53</v>
      </c>
      <c r="AI1023" s="6">
        <v>0</v>
      </c>
      <c r="AJ1023" s="6">
        <v>10500403.25</v>
      </c>
      <c r="AK1023" s="6">
        <v>0</v>
      </c>
      <c r="AL1023" s="6">
        <v>158.15</v>
      </c>
      <c r="AM1023" s="6">
        <v>0</v>
      </c>
      <c r="AN1023" s="6">
        <v>43533076.340000004</v>
      </c>
      <c r="AO1023" s="6">
        <v>0</v>
      </c>
      <c r="AP1023" s="6">
        <v>1498.64</v>
      </c>
      <c r="AQ1023" s="6">
        <v>0</v>
      </c>
      <c r="AR1023" s="6">
        <v>0</v>
      </c>
      <c r="AS1023" s="6">
        <v>0</v>
      </c>
      <c r="AT1023" s="6">
        <v>666.53</v>
      </c>
      <c r="AU1023" s="6">
        <v>0</v>
      </c>
      <c r="AV1023" s="6">
        <v>2219.9699999999998</v>
      </c>
      <c r="AW1023" s="6">
        <v>0</v>
      </c>
      <c r="AX1023" s="6">
        <v>1096.78</v>
      </c>
      <c r="AY1023" s="6">
        <v>0</v>
      </c>
      <c r="AZ1023" s="6">
        <v>199299.15</v>
      </c>
      <c r="BA1023" s="6">
        <v>1095.24</v>
      </c>
      <c r="BB1023" s="6">
        <v>13.9</v>
      </c>
      <c r="BC1023" s="6">
        <v>0</v>
      </c>
      <c r="BD1023" s="6">
        <v>356.66</v>
      </c>
      <c r="BE1023" s="6">
        <v>749098.45</v>
      </c>
      <c r="BF1023" s="6">
        <v>8092.75</v>
      </c>
      <c r="BG1023" s="6">
        <v>0</v>
      </c>
      <c r="BH1023" s="6">
        <v>69973.37</v>
      </c>
      <c r="BI1023" s="6">
        <v>21813.37</v>
      </c>
      <c r="BJ1023" s="6">
        <v>1603.38</v>
      </c>
      <c r="BK1023" s="6">
        <v>138518.62</v>
      </c>
      <c r="BL1023" s="6">
        <v>1615.15</v>
      </c>
      <c r="BM1023" s="6">
        <v>0</v>
      </c>
      <c r="BN1023" s="6">
        <v>449.15</v>
      </c>
      <c r="BO1023" s="6">
        <v>5238.8999999999996</v>
      </c>
      <c r="BP1023" s="6">
        <v>98.62</v>
      </c>
      <c r="BQ1023" s="6">
        <v>4665.6499999999996</v>
      </c>
      <c r="BR1023" s="6">
        <v>621.34</v>
      </c>
      <c r="BS1023" s="6">
        <v>11113.44</v>
      </c>
      <c r="BT1023" s="6">
        <v>554.15</v>
      </c>
      <c r="BU1023" s="6">
        <v>15279.38</v>
      </c>
      <c r="BV1023" s="6">
        <v>154.12</v>
      </c>
      <c r="BW1023" s="6">
        <v>2.8058999999999998</v>
      </c>
      <c r="BX1023" s="6">
        <v>0.98770000000000002</v>
      </c>
      <c r="BY1023" s="6">
        <v>0.97409999999999997</v>
      </c>
    </row>
    <row r="1024" spans="1:77" s="6" customFormat="1" x14ac:dyDescent="0.25">
      <c r="A1024" s="6">
        <f t="shared" si="38"/>
        <v>438.46062992125985</v>
      </c>
      <c r="B1024" s="6">
        <v>78.599999999999994</v>
      </c>
      <c r="C1024" s="6">
        <v>-14.4</v>
      </c>
      <c r="E1024" s="6">
        <v>75</v>
      </c>
      <c r="F1024" s="6">
        <v>1</v>
      </c>
      <c r="G1024" s="6">
        <v>75</v>
      </c>
      <c r="H1024" s="6">
        <v>5.4080000000000004</v>
      </c>
      <c r="I1024" s="6">
        <v>0</v>
      </c>
      <c r="J1024" s="6">
        <v>54.134099999999997</v>
      </c>
      <c r="K1024" s="6">
        <v>1.2629999999999999</v>
      </c>
      <c r="L1024" s="6">
        <v>6.3343999999999996</v>
      </c>
      <c r="M1024" s="6">
        <v>68.368899999999996</v>
      </c>
      <c r="N1024" s="6">
        <v>0.86260000000000003</v>
      </c>
      <c r="O1024" s="6">
        <v>0</v>
      </c>
      <c r="P1024" s="6">
        <v>0</v>
      </c>
      <c r="BW1024" s="6">
        <v>1.9950000000000001</v>
      </c>
      <c r="BX1024" s="6">
        <v>1.9301999999999999</v>
      </c>
      <c r="BY1024" s="6">
        <v>0.45600000000000002</v>
      </c>
    </row>
    <row r="1025" spans="1:77" s="6" customFormat="1" x14ac:dyDescent="0.25">
      <c r="A1025" s="6">
        <f t="shared" si="38"/>
        <v>438.62467191601047</v>
      </c>
      <c r="B1025" s="6">
        <v>81.400000000000006</v>
      </c>
      <c r="C1025" s="6">
        <v>-14.4</v>
      </c>
      <c r="E1025" s="6">
        <v>80</v>
      </c>
      <c r="F1025" s="6">
        <v>1</v>
      </c>
      <c r="G1025" s="6">
        <v>80</v>
      </c>
      <c r="H1025" s="6">
        <v>5.3769999999999998</v>
      </c>
      <c r="I1025" s="6">
        <v>0</v>
      </c>
      <c r="J1025" s="6">
        <v>53.823799999999999</v>
      </c>
      <c r="K1025" s="6">
        <v>2.0836000000000001</v>
      </c>
      <c r="L1025" s="6">
        <v>4.3193999999999999</v>
      </c>
      <c r="M1025" s="6">
        <v>112.1484</v>
      </c>
      <c r="N1025" s="6">
        <v>0.38650000000000001</v>
      </c>
      <c r="O1025" s="6">
        <v>0</v>
      </c>
      <c r="P1025" s="6">
        <v>0</v>
      </c>
      <c r="Q1025" s="6">
        <v>144106</v>
      </c>
      <c r="R1025" s="6">
        <v>9</v>
      </c>
      <c r="S1025" s="6">
        <v>895.68</v>
      </c>
      <c r="T1025" s="6">
        <v>192.67</v>
      </c>
      <c r="U1025" s="6">
        <v>5212.3900000000003</v>
      </c>
      <c r="V1025" s="6">
        <v>186.28</v>
      </c>
      <c r="W1025" s="6">
        <v>0</v>
      </c>
      <c r="X1025" s="6">
        <v>300.05</v>
      </c>
      <c r="Y1025" s="6">
        <v>0</v>
      </c>
      <c r="Z1025" s="6">
        <v>4432.1899999999996</v>
      </c>
      <c r="AA1025" s="6">
        <v>24928.12</v>
      </c>
      <c r="AB1025" s="6">
        <v>303.14999999999998</v>
      </c>
      <c r="AC1025" s="6">
        <v>0</v>
      </c>
      <c r="AD1025" s="6">
        <v>1102.3699999999999</v>
      </c>
      <c r="AE1025" s="6">
        <v>5980.68</v>
      </c>
      <c r="AF1025" s="6">
        <v>227.32</v>
      </c>
      <c r="AG1025" s="6">
        <v>15715.12</v>
      </c>
      <c r="AH1025" s="6">
        <v>565.95000000000005</v>
      </c>
      <c r="AI1025" s="6">
        <v>0</v>
      </c>
      <c r="AJ1025" s="6">
        <v>10891519.449999999</v>
      </c>
      <c r="AK1025" s="6">
        <v>0</v>
      </c>
      <c r="AL1025" s="6">
        <v>164.43</v>
      </c>
      <c r="AM1025" s="6">
        <v>0</v>
      </c>
      <c r="AN1025" s="6">
        <v>45154584.68</v>
      </c>
      <c r="AO1025" s="6">
        <v>0</v>
      </c>
      <c r="AP1025" s="6">
        <v>1554.39</v>
      </c>
      <c r="AQ1025" s="6">
        <v>0</v>
      </c>
      <c r="AR1025" s="6">
        <v>0</v>
      </c>
      <c r="AS1025" s="6">
        <v>0</v>
      </c>
      <c r="AT1025" s="6">
        <v>702.18</v>
      </c>
      <c r="AU1025" s="6">
        <v>0</v>
      </c>
      <c r="AV1025" s="6">
        <v>2308.62</v>
      </c>
      <c r="AW1025" s="6">
        <v>0</v>
      </c>
      <c r="AX1025" s="6">
        <v>1157.57</v>
      </c>
      <c r="AY1025" s="6">
        <v>0</v>
      </c>
      <c r="AZ1025" s="6">
        <v>206722.58</v>
      </c>
      <c r="BA1025" s="6">
        <v>1037.92</v>
      </c>
      <c r="BB1025" s="6">
        <v>14.41</v>
      </c>
      <c r="BC1025" s="6">
        <v>0</v>
      </c>
      <c r="BD1025" s="6">
        <v>370.52</v>
      </c>
      <c r="BE1025" s="6">
        <v>794679.31</v>
      </c>
      <c r="BF1025" s="6">
        <v>9057.25</v>
      </c>
      <c r="BG1025" s="6">
        <v>0</v>
      </c>
      <c r="BH1025" s="6">
        <v>72527.600000000006</v>
      </c>
      <c r="BI1025" s="6">
        <v>13347.77</v>
      </c>
      <c r="BJ1025" s="6">
        <v>1578.44</v>
      </c>
      <c r="BK1025" s="6">
        <v>97953.11</v>
      </c>
      <c r="BL1025" s="6">
        <v>1483.9</v>
      </c>
      <c r="BM1025" s="6">
        <v>0</v>
      </c>
      <c r="BN1025" s="6">
        <v>432.86</v>
      </c>
      <c r="BO1025" s="6">
        <v>4088.12</v>
      </c>
      <c r="BP1025" s="6">
        <v>91.39</v>
      </c>
      <c r="BQ1025" s="6">
        <v>7547.86</v>
      </c>
      <c r="BR1025" s="6">
        <v>625.97</v>
      </c>
      <c r="BS1025" s="6">
        <v>14262.59</v>
      </c>
      <c r="BT1025" s="6">
        <v>554.41999999999996</v>
      </c>
      <c r="BU1025" s="6">
        <v>14351.34</v>
      </c>
      <c r="BV1025" s="6">
        <v>155.19999999999999</v>
      </c>
      <c r="BW1025" s="6">
        <v>3.1741999999999999</v>
      </c>
      <c r="BX1025" s="6">
        <v>0.41220000000000001</v>
      </c>
      <c r="BY1025" s="6">
        <v>1.0821000000000001</v>
      </c>
    </row>
    <row r="1026" spans="1:77" s="6" customFormat="1" x14ac:dyDescent="0.25">
      <c r="A1026" s="6">
        <f t="shared" si="38"/>
        <v>438.78871391076115</v>
      </c>
      <c r="B1026" s="6">
        <v>78.3</v>
      </c>
      <c r="C1026" s="6">
        <v>-13.7</v>
      </c>
      <c r="E1026" s="6">
        <v>85</v>
      </c>
      <c r="F1026" s="6">
        <v>1</v>
      </c>
      <c r="G1026" s="6">
        <v>85</v>
      </c>
      <c r="H1026" s="6">
        <v>5.3780000000000001</v>
      </c>
      <c r="I1026" s="6">
        <v>0</v>
      </c>
      <c r="J1026" s="6">
        <v>53.833799999999997</v>
      </c>
      <c r="K1026" s="6">
        <v>2.11</v>
      </c>
      <c r="L1026" s="6">
        <v>4.2655000000000003</v>
      </c>
      <c r="M1026" s="6">
        <v>113.5878</v>
      </c>
      <c r="N1026" s="6">
        <v>0.37119999999999997</v>
      </c>
      <c r="O1026" s="6">
        <v>0</v>
      </c>
      <c r="P1026" s="6">
        <v>0</v>
      </c>
      <c r="Q1026" s="6">
        <v>147567</v>
      </c>
      <c r="R1026" s="6">
        <v>9</v>
      </c>
      <c r="S1026" s="6">
        <v>0</v>
      </c>
      <c r="T1026" s="6">
        <v>2277.14</v>
      </c>
      <c r="U1026" s="6">
        <v>4625.78</v>
      </c>
      <c r="V1026" s="6">
        <v>176.41</v>
      </c>
      <c r="W1026" s="6">
        <v>0</v>
      </c>
      <c r="X1026" s="6">
        <v>285.29000000000002</v>
      </c>
      <c r="Y1026" s="6">
        <v>0</v>
      </c>
      <c r="Z1026" s="6">
        <v>4565.2700000000004</v>
      </c>
      <c r="AA1026" s="6">
        <v>25446.97</v>
      </c>
      <c r="AB1026" s="6">
        <v>297.18</v>
      </c>
      <c r="AC1026" s="6">
        <v>0</v>
      </c>
      <c r="AD1026" s="6">
        <v>1053.78</v>
      </c>
      <c r="AE1026" s="6">
        <v>5327.02</v>
      </c>
      <c r="AF1026" s="6">
        <v>216.67</v>
      </c>
      <c r="AG1026" s="6">
        <v>13976.56</v>
      </c>
      <c r="AH1026" s="6">
        <v>538.98</v>
      </c>
      <c r="AI1026" s="6">
        <v>0</v>
      </c>
      <c r="AJ1026" s="6">
        <v>10405284.93</v>
      </c>
      <c r="AK1026" s="6">
        <v>0</v>
      </c>
      <c r="AL1026" s="6">
        <v>156.72</v>
      </c>
      <c r="AM1026" s="6">
        <v>0</v>
      </c>
      <c r="AN1026" s="6">
        <v>43138730.270000003</v>
      </c>
      <c r="AO1026" s="6">
        <v>0</v>
      </c>
      <c r="AP1026" s="6">
        <v>1484.86</v>
      </c>
      <c r="AQ1026" s="6">
        <v>0</v>
      </c>
      <c r="AR1026" s="6">
        <v>0</v>
      </c>
      <c r="AS1026" s="6">
        <v>0</v>
      </c>
      <c r="AT1026" s="6">
        <v>700.5</v>
      </c>
      <c r="AU1026" s="6">
        <v>0</v>
      </c>
      <c r="AV1026" s="6">
        <v>2220.1</v>
      </c>
      <c r="AW1026" s="6">
        <v>0</v>
      </c>
      <c r="AX1026" s="6">
        <v>1140.46</v>
      </c>
      <c r="AY1026" s="6">
        <v>0</v>
      </c>
      <c r="AZ1026" s="6">
        <v>197493.74</v>
      </c>
      <c r="BA1026" s="6">
        <v>899.35</v>
      </c>
      <c r="BB1026" s="6">
        <v>13.39</v>
      </c>
      <c r="BC1026" s="6">
        <v>0</v>
      </c>
      <c r="BD1026" s="6">
        <v>353.49</v>
      </c>
      <c r="BE1026" s="6">
        <v>807329.25</v>
      </c>
      <c r="BF1026" s="6">
        <v>8984.4</v>
      </c>
      <c r="BG1026" s="6">
        <v>0</v>
      </c>
      <c r="BH1026" s="6">
        <v>61024.12</v>
      </c>
      <c r="BI1026" s="6">
        <v>13803.85</v>
      </c>
      <c r="BJ1026" s="6">
        <v>1591.67</v>
      </c>
      <c r="BK1026" s="6">
        <v>91972.51</v>
      </c>
      <c r="BL1026" s="6">
        <v>1444.1</v>
      </c>
      <c r="BM1026" s="6">
        <v>0</v>
      </c>
      <c r="BN1026" s="6">
        <v>356.39</v>
      </c>
      <c r="BO1026" s="6">
        <v>2130.56</v>
      </c>
      <c r="BP1026" s="6">
        <v>71.430000000000007</v>
      </c>
      <c r="BQ1026" s="6">
        <v>7178.38</v>
      </c>
      <c r="BR1026" s="6">
        <v>605.85</v>
      </c>
      <c r="BS1026" s="6">
        <v>14673.69</v>
      </c>
      <c r="BT1026" s="6">
        <v>543.76</v>
      </c>
      <c r="BU1026" s="6">
        <v>12636.09</v>
      </c>
      <c r="BV1026" s="6">
        <v>145.85</v>
      </c>
      <c r="BW1026" s="6">
        <v>1.6248</v>
      </c>
      <c r="BX1026" s="6">
        <v>2.4664000000000001</v>
      </c>
      <c r="BY1026" s="6">
        <v>0.75829999999999997</v>
      </c>
    </row>
    <row r="1027" spans="1:77" s="6" customFormat="1" x14ac:dyDescent="0.25">
      <c r="A1027" s="6">
        <f t="shared" si="38"/>
        <v>438.95275590551182</v>
      </c>
      <c r="B1027" s="6">
        <v>79</v>
      </c>
      <c r="C1027" s="6">
        <v>-10.3</v>
      </c>
      <c r="E1027" s="6">
        <v>90</v>
      </c>
      <c r="F1027" s="6">
        <v>1</v>
      </c>
      <c r="G1027" s="6">
        <v>90</v>
      </c>
      <c r="H1027" s="6">
        <v>5.3520000000000003</v>
      </c>
      <c r="I1027" s="6">
        <v>0</v>
      </c>
      <c r="J1027" s="6">
        <v>53.573599999999999</v>
      </c>
      <c r="K1027" s="6">
        <v>2.0966</v>
      </c>
      <c r="L1027" s="6">
        <v>4.2927</v>
      </c>
      <c r="M1027" s="6">
        <v>112.3205</v>
      </c>
      <c r="N1027" s="6">
        <v>0.379</v>
      </c>
      <c r="O1027" s="6">
        <v>0</v>
      </c>
      <c r="P1027" s="6">
        <v>0</v>
      </c>
      <c r="Q1027" s="6">
        <v>148210</v>
      </c>
      <c r="R1027" s="6">
        <v>9</v>
      </c>
      <c r="S1027" s="6">
        <v>0</v>
      </c>
      <c r="T1027" s="6">
        <v>2560.69</v>
      </c>
      <c r="U1027" s="6">
        <v>4336.0200000000004</v>
      </c>
      <c r="V1027" s="6">
        <v>167.76</v>
      </c>
      <c r="W1027" s="6">
        <v>0</v>
      </c>
      <c r="X1027" s="6">
        <v>282.58999999999997</v>
      </c>
      <c r="Y1027" s="6">
        <v>0</v>
      </c>
      <c r="Z1027" s="6">
        <v>4781.84</v>
      </c>
      <c r="AA1027" s="6">
        <v>27376.43</v>
      </c>
      <c r="AB1027" s="6">
        <v>298.27</v>
      </c>
      <c r="AC1027" s="6">
        <v>0</v>
      </c>
      <c r="AD1027" s="6">
        <v>1034.5899999999999</v>
      </c>
      <c r="AE1027" s="6">
        <v>5405.14</v>
      </c>
      <c r="AF1027" s="6">
        <v>214.89</v>
      </c>
      <c r="AG1027" s="6">
        <v>14133.38</v>
      </c>
      <c r="AH1027" s="6">
        <v>534.61</v>
      </c>
      <c r="AI1027" s="6">
        <v>0</v>
      </c>
      <c r="AJ1027" s="6">
        <v>10185292.83</v>
      </c>
      <c r="AK1027" s="6">
        <v>0</v>
      </c>
      <c r="AL1027" s="6">
        <v>153.9</v>
      </c>
      <c r="AM1027" s="6">
        <v>0</v>
      </c>
      <c r="AN1027" s="6">
        <v>42226676.450000003</v>
      </c>
      <c r="AO1027" s="6">
        <v>0</v>
      </c>
      <c r="AP1027" s="6">
        <v>1453.56</v>
      </c>
      <c r="AQ1027" s="6">
        <v>0</v>
      </c>
      <c r="AR1027" s="6">
        <v>0</v>
      </c>
      <c r="AS1027" s="6">
        <v>0</v>
      </c>
      <c r="AT1027" s="6">
        <v>687.28</v>
      </c>
      <c r="AU1027" s="6">
        <v>0</v>
      </c>
      <c r="AV1027" s="6">
        <v>2172.6999999999998</v>
      </c>
      <c r="AW1027" s="6">
        <v>0</v>
      </c>
      <c r="AX1027" s="6">
        <v>1110.76</v>
      </c>
      <c r="AY1027" s="6">
        <v>0</v>
      </c>
      <c r="AZ1027" s="6">
        <v>193318.26</v>
      </c>
      <c r="BA1027" s="6">
        <v>918.49</v>
      </c>
      <c r="BB1027" s="6">
        <v>13.41</v>
      </c>
      <c r="BC1027" s="6">
        <v>0</v>
      </c>
      <c r="BD1027" s="6">
        <v>345.13</v>
      </c>
      <c r="BE1027" s="6">
        <v>804562.92</v>
      </c>
      <c r="BF1027" s="6">
        <v>8843.27</v>
      </c>
      <c r="BG1027" s="6">
        <v>0</v>
      </c>
      <c r="BH1027" s="6">
        <v>69807.11</v>
      </c>
      <c r="BI1027" s="6">
        <v>11553.27</v>
      </c>
      <c r="BJ1027" s="6">
        <v>1490.84</v>
      </c>
      <c r="BK1027" s="6">
        <v>95694.42</v>
      </c>
      <c r="BL1027" s="6">
        <v>1433.69</v>
      </c>
      <c r="BM1027" s="6">
        <v>0</v>
      </c>
      <c r="BN1027" s="6">
        <v>405.79</v>
      </c>
      <c r="BO1027" s="6">
        <v>2204.35</v>
      </c>
      <c r="BP1027" s="6">
        <v>70.319999999999993</v>
      </c>
      <c r="BQ1027" s="6">
        <v>6108.02</v>
      </c>
      <c r="BR1027" s="6">
        <v>574.46</v>
      </c>
      <c r="BS1027" s="6">
        <v>16132.41</v>
      </c>
      <c r="BT1027" s="6">
        <v>530.37</v>
      </c>
      <c r="BU1027" s="6">
        <v>11575.13</v>
      </c>
      <c r="BV1027" s="6">
        <v>138.08000000000001</v>
      </c>
      <c r="BW1027" s="6">
        <v>2.4411999999999998</v>
      </c>
      <c r="BX1027" s="6">
        <v>4.8997000000000002</v>
      </c>
      <c r="BY1027" s="6">
        <v>0.34499999999999997</v>
      </c>
    </row>
    <row r="1028" spans="1:77" s="6" customFormat="1" x14ac:dyDescent="0.25">
      <c r="A1028" s="6">
        <f t="shared" si="38"/>
        <v>439.11679790026244</v>
      </c>
      <c r="B1028" s="6">
        <v>80.900000000000006</v>
      </c>
      <c r="C1028" s="6">
        <v>-14.4</v>
      </c>
      <c r="E1028" s="6">
        <v>95</v>
      </c>
      <c r="F1028" s="6">
        <v>1</v>
      </c>
      <c r="G1028" s="6">
        <v>95</v>
      </c>
      <c r="H1028" s="6">
        <v>5.3310000000000004</v>
      </c>
      <c r="I1028" s="6">
        <v>0</v>
      </c>
      <c r="J1028" s="6">
        <v>53.363399999999999</v>
      </c>
      <c r="K1028" s="6">
        <v>2.1312000000000002</v>
      </c>
      <c r="L1028" s="6">
        <v>4.2229999999999999</v>
      </c>
      <c r="M1028" s="6">
        <v>113.7265</v>
      </c>
      <c r="N1028" s="6">
        <v>0.3589</v>
      </c>
      <c r="O1028" s="6">
        <v>0</v>
      </c>
      <c r="P1028" s="6">
        <v>0</v>
      </c>
      <c r="Q1028" s="6">
        <v>144935</v>
      </c>
      <c r="R1028" s="6">
        <v>9</v>
      </c>
      <c r="S1028" s="6">
        <v>0</v>
      </c>
      <c r="T1028" s="6">
        <v>2354.12</v>
      </c>
      <c r="U1028" s="6">
        <v>4442.79</v>
      </c>
      <c r="V1028" s="6">
        <v>177.69</v>
      </c>
      <c r="W1028" s="6">
        <v>0</v>
      </c>
      <c r="X1028" s="6">
        <v>291.20999999999998</v>
      </c>
      <c r="Y1028" s="6">
        <v>0</v>
      </c>
      <c r="Z1028" s="6">
        <v>4693.4399999999996</v>
      </c>
      <c r="AA1028" s="6">
        <v>27914.85</v>
      </c>
      <c r="AB1028" s="6">
        <v>314.45999999999998</v>
      </c>
      <c r="AC1028" s="6">
        <v>0</v>
      </c>
      <c r="AD1028" s="6">
        <v>1073.71</v>
      </c>
      <c r="AE1028" s="6">
        <v>5342.67</v>
      </c>
      <c r="AF1028" s="6">
        <v>223.97</v>
      </c>
      <c r="AG1028" s="6">
        <v>14002.62</v>
      </c>
      <c r="AH1028" s="6">
        <v>557.14</v>
      </c>
      <c r="AI1028" s="6">
        <v>0</v>
      </c>
      <c r="AJ1028" s="6">
        <v>10576608.67</v>
      </c>
      <c r="AK1028" s="6">
        <v>0</v>
      </c>
      <c r="AL1028" s="6">
        <v>160.26</v>
      </c>
      <c r="AM1028" s="6">
        <v>0</v>
      </c>
      <c r="AN1028" s="6">
        <v>43849012.460000001</v>
      </c>
      <c r="AO1028" s="6">
        <v>0</v>
      </c>
      <c r="AP1028" s="6">
        <v>1509.44</v>
      </c>
      <c r="AQ1028" s="6">
        <v>0</v>
      </c>
      <c r="AR1028" s="6">
        <v>0</v>
      </c>
      <c r="AS1028" s="6">
        <v>0</v>
      </c>
      <c r="AT1028" s="6">
        <v>717.94</v>
      </c>
      <c r="AU1028" s="6">
        <v>0</v>
      </c>
      <c r="AV1028" s="6">
        <v>2263.65</v>
      </c>
      <c r="AW1028" s="6">
        <v>0</v>
      </c>
      <c r="AX1028" s="6">
        <v>1165.77</v>
      </c>
      <c r="AY1028" s="6">
        <v>0</v>
      </c>
      <c r="AZ1028" s="6">
        <v>200745.49</v>
      </c>
      <c r="BA1028" s="6">
        <v>916.11</v>
      </c>
      <c r="BB1028" s="6">
        <v>14.07</v>
      </c>
      <c r="BC1028" s="6">
        <v>0</v>
      </c>
      <c r="BD1028" s="6">
        <v>361.27</v>
      </c>
      <c r="BE1028" s="6">
        <v>791916.4</v>
      </c>
      <c r="BF1028" s="6">
        <v>9074.4699999999993</v>
      </c>
      <c r="BG1028" s="6">
        <v>0</v>
      </c>
      <c r="BH1028" s="6">
        <v>67242.44</v>
      </c>
      <c r="BI1028" s="6">
        <v>12974.26</v>
      </c>
      <c r="BJ1028" s="6">
        <v>1598.09</v>
      </c>
      <c r="BK1028" s="6">
        <v>101286.05</v>
      </c>
      <c r="BL1028" s="6">
        <v>1523.77</v>
      </c>
      <c r="BM1028" s="6">
        <v>0</v>
      </c>
      <c r="BN1028" s="6">
        <v>404.6</v>
      </c>
      <c r="BO1028" s="6">
        <v>3112.52</v>
      </c>
      <c r="BP1028" s="6">
        <v>83.89</v>
      </c>
      <c r="BQ1028" s="6">
        <v>10168.77</v>
      </c>
      <c r="BR1028" s="6">
        <v>657.12</v>
      </c>
      <c r="BS1028" s="6">
        <v>15581.76</v>
      </c>
      <c r="BT1028" s="6">
        <v>578.27</v>
      </c>
      <c r="BU1028" s="6">
        <v>12341.22</v>
      </c>
      <c r="BV1028" s="6">
        <v>149.82</v>
      </c>
      <c r="BW1028" s="6">
        <v>1.7612000000000001</v>
      </c>
      <c r="BX1028" s="6">
        <v>1.3329</v>
      </c>
      <c r="BY1028" s="6">
        <v>0.66339999999999999</v>
      </c>
    </row>
    <row r="1029" spans="1:77" s="6" customFormat="1" x14ac:dyDescent="0.25">
      <c r="A1029" s="6">
        <f t="shared" si="38"/>
        <v>439.28083989501312</v>
      </c>
      <c r="B1029" s="6">
        <v>78.2</v>
      </c>
      <c r="C1029" s="6">
        <v>-15.1</v>
      </c>
      <c r="E1029" s="6">
        <v>100</v>
      </c>
      <c r="F1029" s="6">
        <v>1</v>
      </c>
      <c r="G1029" s="6">
        <v>100</v>
      </c>
      <c r="H1029" s="6">
        <v>5.3419999999999996</v>
      </c>
      <c r="I1029" s="6">
        <v>0</v>
      </c>
      <c r="J1029" s="6">
        <v>53.473500000000001</v>
      </c>
      <c r="K1029" s="6">
        <v>2.0183</v>
      </c>
      <c r="L1029" s="6">
        <v>4.9546000000000001</v>
      </c>
      <c r="M1029" s="6">
        <v>107.92789999999999</v>
      </c>
      <c r="N1029" s="6">
        <v>0.4244</v>
      </c>
      <c r="O1029" s="6">
        <v>0</v>
      </c>
      <c r="P1029" s="6">
        <v>0</v>
      </c>
      <c r="Q1029" s="6">
        <v>155442</v>
      </c>
      <c r="R1029" s="6">
        <v>9</v>
      </c>
      <c r="S1029" s="6">
        <v>0</v>
      </c>
      <c r="T1029" s="6">
        <v>1725.84</v>
      </c>
      <c r="U1029" s="6">
        <v>4658.74</v>
      </c>
      <c r="V1029" s="6">
        <v>185.69</v>
      </c>
      <c r="W1029" s="6">
        <v>0</v>
      </c>
      <c r="X1029" s="6">
        <v>300.20999999999998</v>
      </c>
      <c r="Y1029" s="6">
        <v>0</v>
      </c>
      <c r="Z1029" s="6">
        <v>4481.28</v>
      </c>
      <c r="AA1029" s="6">
        <v>27133.34</v>
      </c>
      <c r="AB1029" s="6">
        <v>324</v>
      </c>
      <c r="AC1029" s="6">
        <v>0</v>
      </c>
      <c r="AD1029" s="6">
        <v>1125.8800000000001</v>
      </c>
      <c r="AE1029" s="6">
        <v>5705.8</v>
      </c>
      <c r="AF1029" s="6">
        <v>232.84</v>
      </c>
      <c r="AG1029" s="6">
        <v>14924.96</v>
      </c>
      <c r="AH1029" s="6">
        <v>579.39</v>
      </c>
      <c r="AI1029" s="6">
        <v>0</v>
      </c>
      <c r="AJ1029" s="6">
        <v>11122516.75</v>
      </c>
      <c r="AK1029" s="6">
        <v>0</v>
      </c>
      <c r="AL1029" s="6">
        <v>168.44</v>
      </c>
      <c r="AM1029" s="6">
        <v>0</v>
      </c>
      <c r="AN1029" s="6">
        <v>46112264.409999996</v>
      </c>
      <c r="AO1029" s="6">
        <v>0</v>
      </c>
      <c r="AP1029" s="6">
        <v>1587.3</v>
      </c>
      <c r="AQ1029" s="6">
        <v>0</v>
      </c>
      <c r="AR1029" s="6">
        <v>0</v>
      </c>
      <c r="AS1029" s="6">
        <v>0</v>
      </c>
      <c r="AT1029" s="6">
        <v>733.94</v>
      </c>
      <c r="AU1029" s="6">
        <v>0</v>
      </c>
      <c r="AV1029" s="6">
        <v>2368.44</v>
      </c>
      <c r="AW1029" s="6">
        <v>0</v>
      </c>
      <c r="AX1029" s="6">
        <v>1203.06</v>
      </c>
      <c r="AY1029" s="6">
        <v>0</v>
      </c>
      <c r="AZ1029" s="6">
        <v>211106.94</v>
      </c>
      <c r="BA1029" s="6">
        <v>971</v>
      </c>
      <c r="BB1029" s="6">
        <v>14.53</v>
      </c>
      <c r="BC1029" s="6">
        <v>0</v>
      </c>
      <c r="BD1029" s="6">
        <v>376</v>
      </c>
      <c r="BE1029" s="6">
        <v>787023.03</v>
      </c>
      <c r="BF1029" s="6">
        <v>9313.34</v>
      </c>
      <c r="BG1029" s="6">
        <v>0</v>
      </c>
      <c r="BH1029" s="6">
        <v>50180.9</v>
      </c>
      <c r="BI1029" s="6">
        <v>12959.68</v>
      </c>
      <c r="BJ1029" s="6">
        <v>1594.94</v>
      </c>
      <c r="BK1029" s="6">
        <v>79009.58</v>
      </c>
      <c r="BL1029" s="6">
        <v>1356.3</v>
      </c>
      <c r="BM1029" s="6">
        <v>0</v>
      </c>
      <c r="BN1029" s="6">
        <v>335.11</v>
      </c>
      <c r="BO1029" s="6">
        <v>5611.94</v>
      </c>
      <c r="BP1029" s="6">
        <v>103.12</v>
      </c>
      <c r="BQ1029" s="6">
        <v>25168.19</v>
      </c>
      <c r="BR1029" s="6">
        <v>742.7</v>
      </c>
      <c r="BS1029" s="6">
        <v>13758.05</v>
      </c>
      <c r="BT1029" s="6">
        <v>577.96</v>
      </c>
      <c r="BU1029" s="6">
        <v>23075.7</v>
      </c>
      <c r="BV1029" s="6">
        <v>196.04</v>
      </c>
      <c r="BW1029" s="6">
        <v>2.8856000000000002</v>
      </c>
      <c r="BX1029" s="6">
        <v>3.9177</v>
      </c>
      <c r="BY1029" s="6">
        <v>0.6583</v>
      </c>
    </row>
    <row r="1030" spans="1:77" s="6" customFormat="1" x14ac:dyDescent="0.25">
      <c r="A1030" s="6">
        <f t="shared" si="38"/>
        <v>439.44488188976379</v>
      </c>
      <c r="B1030" s="6">
        <v>80.2</v>
      </c>
      <c r="C1030" s="6">
        <v>-13.3</v>
      </c>
      <c r="E1030" s="6">
        <v>105</v>
      </c>
      <c r="F1030" s="6">
        <v>1</v>
      </c>
      <c r="G1030" s="6">
        <v>105</v>
      </c>
      <c r="H1030" s="6">
        <v>5.3869999999999996</v>
      </c>
      <c r="I1030" s="6">
        <v>0</v>
      </c>
      <c r="J1030" s="6">
        <v>53.923900000000003</v>
      </c>
      <c r="K1030" s="6">
        <v>1.9565999999999999</v>
      </c>
      <c r="L1030" s="6">
        <v>4.5998000000000001</v>
      </c>
      <c r="M1030" s="6">
        <v>105.50839999999999</v>
      </c>
      <c r="N1030" s="6">
        <v>0.4602</v>
      </c>
      <c r="O1030" s="6">
        <v>0</v>
      </c>
      <c r="P1030" s="6">
        <v>0</v>
      </c>
      <c r="Q1030" s="6">
        <v>154166</v>
      </c>
      <c r="R1030" s="6">
        <v>9</v>
      </c>
      <c r="S1030" s="6">
        <v>0</v>
      </c>
      <c r="T1030" s="6">
        <v>2329.16</v>
      </c>
      <c r="U1030" s="6">
        <v>4683.34</v>
      </c>
      <c r="V1030" s="6">
        <v>170.06</v>
      </c>
      <c r="W1030" s="6">
        <v>0</v>
      </c>
      <c r="X1030" s="6">
        <v>278.79000000000002</v>
      </c>
      <c r="Y1030" s="6">
        <v>0</v>
      </c>
      <c r="Z1030" s="6">
        <v>3967.47</v>
      </c>
      <c r="AA1030" s="6">
        <v>26250.49</v>
      </c>
      <c r="AB1030" s="6">
        <v>291.43</v>
      </c>
      <c r="AC1030" s="6">
        <v>0</v>
      </c>
      <c r="AD1030" s="6">
        <v>1019.35</v>
      </c>
      <c r="AE1030" s="6">
        <v>5619.88</v>
      </c>
      <c r="AF1030" s="6">
        <v>211.79</v>
      </c>
      <c r="AG1030" s="6">
        <v>14746.74</v>
      </c>
      <c r="AH1030" s="6">
        <v>526.80999999999995</v>
      </c>
      <c r="AI1030" s="6">
        <v>0</v>
      </c>
      <c r="AJ1030" s="6">
        <v>10060462.800000001</v>
      </c>
      <c r="AK1030" s="6">
        <v>0</v>
      </c>
      <c r="AL1030" s="6">
        <v>151.97</v>
      </c>
      <c r="AM1030" s="6">
        <v>0</v>
      </c>
      <c r="AN1030" s="6">
        <v>41709150.130000003</v>
      </c>
      <c r="AO1030" s="6">
        <v>0</v>
      </c>
      <c r="AP1030" s="6">
        <v>1435.79</v>
      </c>
      <c r="AQ1030" s="6">
        <v>0</v>
      </c>
      <c r="AR1030" s="6">
        <v>0</v>
      </c>
      <c r="AS1030" s="6">
        <v>0</v>
      </c>
      <c r="AT1030" s="6">
        <v>663.89</v>
      </c>
      <c r="AU1030" s="6">
        <v>0</v>
      </c>
      <c r="AV1030" s="6">
        <v>2137.77</v>
      </c>
      <c r="AW1030" s="6">
        <v>0</v>
      </c>
      <c r="AX1030" s="6">
        <v>1081</v>
      </c>
      <c r="AY1030" s="6">
        <v>0</v>
      </c>
      <c r="AZ1030" s="6">
        <v>190948.98</v>
      </c>
      <c r="BA1030" s="6">
        <v>956</v>
      </c>
      <c r="BB1030" s="6">
        <v>13.16</v>
      </c>
      <c r="BC1030" s="6">
        <v>0</v>
      </c>
      <c r="BD1030" s="6">
        <v>340.29</v>
      </c>
      <c r="BE1030" s="6">
        <v>773899.19</v>
      </c>
      <c r="BF1030" s="6">
        <v>8261.27</v>
      </c>
      <c r="BG1030" s="6">
        <v>0</v>
      </c>
      <c r="BH1030" s="6">
        <v>63486.15</v>
      </c>
      <c r="BI1030" s="6">
        <v>15678.44</v>
      </c>
      <c r="BJ1030" s="6">
        <v>1491.4</v>
      </c>
      <c r="BK1030" s="6">
        <v>119303.31</v>
      </c>
      <c r="BL1030" s="6">
        <v>1510.86</v>
      </c>
      <c r="BM1030" s="6">
        <v>0</v>
      </c>
      <c r="BN1030" s="6">
        <v>372.48</v>
      </c>
      <c r="BO1030" s="6">
        <v>6547.28</v>
      </c>
      <c r="BP1030" s="6">
        <v>106.15</v>
      </c>
      <c r="BQ1030" s="6">
        <v>5478.86</v>
      </c>
      <c r="BR1030" s="6">
        <v>599.1</v>
      </c>
      <c r="BS1030" s="6">
        <v>10381.27</v>
      </c>
      <c r="BT1030" s="6">
        <v>524.52</v>
      </c>
      <c r="BU1030" s="6">
        <v>16455.18</v>
      </c>
      <c r="BV1030" s="6">
        <v>155.63999999999999</v>
      </c>
      <c r="BW1030" s="6">
        <v>1.1500999999999999</v>
      </c>
      <c r="BX1030" s="6">
        <v>3.6436000000000002</v>
      </c>
      <c r="BY1030" s="6">
        <v>0.65429999999999999</v>
      </c>
    </row>
    <row r="1031" spans="1:77" s="6" customFormat="1" x14ac:dyDescent="0.25">
      <c r="A1031" s="6">
        <f t="shared" si="38"/>
        <v>439.60892388451441</v>
      </c>
      <c r="B1031" s="6">
        <v>80.599999999999994</v>
      </c>
      <c r="C1031" s="6">
        <v>-16.899999999999999</v>
      </c>
      <c r="E1031" s="6">
        <v>110</v>
      </c>
      <c r="F1031" s="6">
        <v>1</v>
      </c>
      <c r="G1031" s="6">
        <v>110</v>
      </c>
      <c r="H1031" s="6">
        <v>5.3860000000000001</v>
      </c>
      <c r="I1031" s="6">
        <v>0</v>
      </c>
      <c r="J1031" s="6">
        <v>53.913899999999998</v>
      </c>
      <c r="K1031" s="6">
        <v>2.0062000000000002</v>
      </c>
      <c r="L1031" s="6">
        <v>4.4859999999999998</v>
      </c>
      <c r="M1031" s="6">
        <v>108.16370000000001</v>
      </c>
      <c r="N1031" s="6">
        <v>0.43140000000000001</v>
      </c>
      <c r="O1031" s="6">
        <v>0</v>
      </c>
      <c r="P1031" s="6">
        <v>0</v>
      </c>
      <c r="Q1031" s="6">
        <v>145506</v>
      </c>
      <c r="R1031" s="6">
        <v>9</v>
      </c>
      <c r="S1031" s="6">
        <v>0</v>
      </c>
      <c r="T1031" s="6">
        <v>2157.44</v>
      </c>
      <c r="U1031" s="6">
        <v>5002.62</v>
      </c>
      <c r="V1031" s="6">
        <v>180.7</v>
      </c>
      <c r="W1031" s="6">
        <v>0</v>
      </c>
      <c r="X1031" s="6">
        <v>297</v>
      </c>
      <c r="Y1031" s="6">
        <v>0</v>
      </c>
      <c r="Z1031" s="6">
        <v>4292.01</v>
      </c>
      <c r="AA1031" s="6">
        <v>25618.080000000002</v>
      </c>
      <c r="AB1031" s="6">
        <v>300.58999999999997</v>
      </c>
      <c r="AC1031" s="6">
        <v>0</v>
      </c>
      <c r="AD1031" s="6">
        <v>1080.0899999999999</v>
      </c>
      <c r="AE1031" s="6">
        <v>5781.13</v>
      </c>
      <c r="AF1031" s="6">
        <v>221.82</v>
      </c>
      <c r="AG1031" s="6">
        <v>15146.46</v>
      </c>
      <c r="AH1031" s="6">
        <v>552.04999999999995</v>
      </c>
      <c r="AI1031" s="6">
        <v>0</v>
      </c>
      <c r="AJ1031" s="6">
        <v>10671204.67</v>
      </c>
      <c r="AK1031" s="6">
        <v>0</v>
      </c>
      <c r="AL1031" s="6">
        <v>160.88999999999999</v>
      </c>
      <c r="AM1031" s="6">
        <v>0</v>
      </c>
      <c r="AN1031" s="6">
        <v>44241193.090000004</v>
      </c>
      <c r="AO1031" s="6">
        <v>0</v>
      </c>
      <c r="AP1031" s="6">
        <v>1523.11</v>
      </c>
      <c r="AQ1031" s="6">
        <v>0</v>
      </c>
      <c r="AR1031" s="6">
        <v>0</v>
      </c>
      <c r="AS1031" s="6">
        <v>0</v>
      </c>
      <c r="AT1031" s="6">
        <v>701.54</v>
      </c>
      <c r="AU1031" s="6">
        <v>0</v>
      </c>
      <c r="AV1031" s="6">
        <v>2268.7800000000002</v>
      </c>
      <c r="AW1031" s="6">
        <v>0</v>
      </c>
      <c r="AX1031" s="6">
        <v>1155.1300000000001</v>
      </c>
      <c r="AY1031" s="6">
        <v>0</v>
      </c>
      <c r="AZ1031" s="6">
        <v>202540.97</v>
      </c>
      <c r="BA1031" s="6">
        <v>990.79</v>
      </c>
      <c r="BB1031" s="6">
        <v>13.92</v>
      </c>
      <c r="BC1031" s="6">
        <v>0</v>
      </c>
      <c r="BD1031" s="6">
        <v>361.15</v>
      </c>
      <c r="BE1031" s="6">
        <v>797747.37</v>
      </c>
      <c r="BF1031" s="6">
        <v>8978.09</v>
      </c>
      <c r="BG1031" s="6">
        <v>0</v>
      </c>
      <c r="BH1031" s="6">
        <v>60685.77</v>
      </c>
      <c r="BI1031" s="6">
        <v>11696.11</v>
      </c>
      <c r="BJ1031" s="6">
        <v>1500.45</v>
      </c>
      <c r="BK1031" s="6">
        <v>89552.7</v>
      </c>
      <c r="BL1031" s="6">
        <v>1394.56</v>
      </c>
      <c r="BM1031" s="6">
        <v>0</v>
      </c>
      <c r="BN1031" s="6">
        <v>350.94</v>
      </c>
      <c r="BO1031" s="6">
        <v>3624.33</v>
      </c>
      <c r="BP1031" s="6">
        <v>84.45</v>
      </c>
      <c r="BQ1031" s="6">
        <v>17415.73</v>
      </c>
      <c r="BR1031" s="6">
        <v>665.41</v>
      </c>
      <c r="BS1031" s="6">
        <v>13850.57</v>
      </c>
      <c r="BT1031" s="6">
        <v>542.26</v>
      </c>
      <c r="BU1031" s="6">
        <v>13574.09</v>
      </c>
      <c r="BV1031" s="6">
        <v>149.71</v>
      </c>
      <c r="BW1031" s="6">
        <v>1.8337000000000001</v>
      </c>
      <c r="BX1031" s="6">
        <v>3.4965999999999999</v>
      </c>
      <c r="BY1031" s="6">
        <v>0.45739999999999997</v>
      </c>
    </row>
    <row r="1032" spans="1:77" s="6" customFormat="1" x14ac:dyDescent="0.25">
      <c r="A1032" s="6">
        <f t="shared" si="38"/>
        <v>439.77296587926509</v>
      </c>
      <c r="B1032" s="6">
        <v>80.7</v>
      </c>
      <c r="C1032" s="6">
        <v>-16.899999999999999</v>
      </c>
      <c r="E1032" s="6">
        <v>115</v>
      </c>
      <c r="F1032" s="6">
        <v>1</v>
      </c>
      <c r="G1032" s="6">
        <v>115</v>
      </c>
      <c r="H1032" s="6">
        <v>5.3929999999999998</v>
      </c>
      <c r="I1032" s="6">
        <v>0</v>
      </c>
      <c r="J1032" s="6">
        <v>53.984000000000002</v>
      </c>
      <c r="K1032" s="6">
        <v>1.9734</v>
      </c>
      <c r="L1032" s="6">
        <v>4.0540000000000003</v>
      </c>
      <c r="M1032" s="6">
        <v>106.5305</v>
      </c>
      <c r="N1032" s="6">
        <v>0.45050000000000001</v>
      </c>
      <c r="O1032" s="6">
        <v>0</v>
      </c>
      <c r="P1032" s="6">
        <v>0</v>
      </c>
      <c r="Q1032" s="6">
        <v>143632</v>
      </c>
      <c r="R1032" s="6">
        <v>9</v>
      </c>
      <c r="S1032" s="6">
        <v>0</v>
      </c>
      <c r="T1032" s="6">
        <v>2423.1</v>
      </c>
      <c r="U1032" s="6">
        <v>4459.84</v>
      </c>
      <c r="V1032" s="6">
        <v>171.39</v>
      </c>
      <c r="W1032" s="6">
        <v>0</v>
      </c>
      <c r="X1032" s="6">
        <v>280.41000000000003</v>
      </c>
      <c r="Y1032" s="6">
        <v>0</v>
      </c>
      <c r="Z1032" s="6">
        <v>4696.18</v>
      </c>
      <c r="AA1032" s="6">
        <v>25857.51</v>
      </c>
      <c r="AB1032" s="6">
        <v>295.60000000000002</v>
      </c>
      <c r="AC1032" s="6">
        <v>0</v>
      </c>
      <c r="AD1032" s="6">
        <v>1052.6300000000001</v>
      </c>
      <c r="AE1032" s="6">
        <v>5450.41</v>
      </c>
      <c r="AF1032" s="6">
        <v>216.79</v>
      </c>
      <c r="AG1032" s="6">
        <v>14323.98</v>
      </c>
      <c r="AH1032" s="6">
        <v>539.48</v>
      </c>
      <c r="AI1032" s="6">
        <v>0</v>
      </c>
      <c r="AJ1032" s="6">
        <v>10377040.58</v>
      </c>
      <c r="AK1032" s="6">
        <v>0</v>
      </c>
      <c r="AL1032" s="6">
        <v>156.72999999999999</v>
      </c>
      <c r="AM1032" s="6">
        <v>0</v>
      </c>
      <c r="AN1032" s="6">
        <v>43021633.5</v>
      </c>
      <c r="AO1032" s="6">
        <v>0</v>
      </c>
      <c r="AP1032" s="6">
        <v>1481.01</v>
      </c>
      <c r="AQ1032" s="6">
        <v>0</v>
      </c>
      <c r="AR1032" s="6">
        <v>0</v>
      </c>
      <c r="AS1032" s="6">
        <v>0</v>
      </c>
      <c r="AT1032" s="6">
        <v>689.79</v>
      </c>
      <c r="AU1032" s="6">
        <v>0</v>
      </c>
      <c r="AV1032" s="6">
        <v>2213.4499999999998</v>
      </c>
      <c r="AW1032" s="6">
        <v>0</v>
      </c>
      <c r="AX1032" s="6">
        <v>1115.21</v>
      </c>
      <c r="AY1032" s="6">
        <v>0</v>
      </c>
      <c r="AZ1032" s="6">
        <v>196957.66</v>
      </c>
      <c r="BA1032" s="6">
        <v>935.15</v>
      </c>
      <c r="BB1032" s="6">
        <v>13.59</v>
      </c>
      <c r="BC1032" s="6">
        <v>0</v>
      </c>
      <c r="BD1032" s="6">
        <v>353.24</v>
      </c>
      <c r="BE1032" s="6">
        <v>807585.28000000003</v>
      </c>
      <c r="BF1032" s="6">
        <v>8949.2999999999993</v>
      </c>
      <c r="BG1032" s="6">
        <v>0</v>
      </c>
      <c r="BH1032" s="6">
        <v>65972.929999999993</v>
      </c>
      <c r="BI1032" s="6">
        <v>12652.64</v>
      </c>
      <c r="BJ1032" s="6">
        <v>1553.94</v>
      </c>
      <c r="BK1032" s="6">
        <v>98661.9</v>
      </c>
      <c r="BL1032" s="6">
        <v>1486.07</v>
      </c>
      <c r="BM1032" s="6">
        <v>0</v>
      </c>
      <c r="BN1032" s="6">
        <v>373.48</v>
      </c>
      <c r="BO1032" s="6">
        <v>1579.91</v>
      </c>
      <c r="BP1032" s="6">
        <v>65.14</v>
      </c>
      <c r="BQ1032" s="6">
        <v>4358.9399999999996</v>
      </c>
      <c r="BR1032" s="6">
        <v>584.03</v>
      </c>
      <c r="BS1032" s="6">
        <v>14267.46</v>
      </c>
      <c r="BT1032" s="6">
        <v>540.38</v>
      </c>
      <c r="BU1032" s="6">
        <v>9866.99</v>
      </c>
      <c r="BV1032" s="6">
        <v>131.59</v>
      </c>
      <c r="BW1032" s="6">
        <v>1.6229</v>
      </c>
      <c r="BX1032" s="6">
        <v>4.069</v>
      </c>
      <c r="BY1032" s="6">
        <v>0.4516</v>
      </c>
    </row>
    <row r="1033" spans="1:77" s="6" customFormat="1" x14ac:dyDescent="0.25">
      <c r="A1033" s="6">
        <f t="shared" si="38"/>
        <v>439.93700787401576</v>
      </c>
      <c r="B1033" s="6">
        <v>80.2</v>
      </c>
      <c r="C1033" s="6">
        <v>-18</v>
      </c>
      <c r="E1033" s="6">
        <v>120</v>
      </c>
      <c r="F1033" s="6">
        <v>1</v>
      </c>
      <c r="G1033" s="6">
        <v>120</v>
      </c>
      <c r="H1033" s="6">
        <v>5.3319999999999999</v>
      </c>
      <c r="I1033" s="6">
        <v>0</v>
      </c>
      <c r="J1033" s="6">
        <v>53.373399999999997</v>
      </c>
      <c r="K1033" s="6">
        <v>2.1221000000000001</v>
      </c>
      <c r="L1033" s="6">
        <v>4.2411000000000003</v>
      </c>
      <c r="M1033" s="6">
        <v>113.26439999999999</v>
      </c>
      <c r="N1033" s="6">
        <v>0.36420000000000002</v>
      </c>
      <c r="O1033" s="6">
        <v>0</v>
      </c>
      <c r="P1033" s="6">
        <v>0</v>
      </c>
      <c r="Q1033" s="6">
        <v>144383</v>
      </c>
      <c r="R1033" s="6">
        <v>9</v>
      </c>
      <c r="S1033" s="6">
        <v>0</v>
      </c>
      <c r="T1033" s="6">
        <v>2461.67</v>
      </c>
      <c r="U1033" s="6">
        <v>4883.83</v>
      </c>
      <c r="V1033" s="6">
        <v>177.27</v>
      </c>
      <c r="W1033" s="6">
        <v>0</v>
      </c>
      <c r="X1033" s="6">
        <v>293.27999999999997</v>
      </c>
      <c r="Y1033" s="6">
        <v>0</v>
      </c>
      <c r="Z1033" s="6">
        <v>4524.92</v>
      </c>
      <c r="AA1033" s="6">
        <v>25138.62</v>
      </c>
      <c r="AB1033" s="6">
        <v>297.43</v>
      </c>
      <c r="AC1033" s="6">
        <v>0</v>
      </c>
      <c r="AD1033" s="6">
        <v>1084.94</v>
      </c>
      <c r="AE1033" s="6">
        <v>5867.6</v>
      </c>
      <c r="AF1033" s="6">
        <v>222.24</v>
      </c>
      <c r="AG1033" s="6">
        <v>15418.79</v>
      </c>
      <c r="AH1033" s="6">
        <v>553.42999999999995</v>
      </c>
      <c r="AI1033" s="6">
        <v>0</v>
      </c>
      <c r="AJ1033" s="6">
        <v>10714409.25</v>
      </c>
      <c r="AK1033" s="6">
        <v>0</v>
      </c>
      <c r="AL1033" s="6">
        <v>161.69999999999999</v>
      </c>
      <c r="AM1033" s="6">
        <v>0</v>
      </c>
      <c r="AN1033" s="6">
        <v>44420312.700000003</v>
      </c>
      <c r="AO1033" s="6">
        <v>0</v>
      </c>
      <c r="AP1033" s="6">
        <v>1529.24</v>
      </c>
      <c r="AQ1033" s="6">
        <v>0</v>
      </c>
      <c r="AR1033" s="6">
        <v>0</v>
      </c>
      <c r="AS1033" s="6">
        <v>0</v>
      </c>
      <c r="AT1033" s="6">
        <v>694.48</v>
      </c>
      <c r="AU1033" s="6">
        <v>0</v>
      </c>
      <c r="AV1033" s="6">
        <v>2272.38</v>
      </c>
      <c r="AW1033" s="6">
        <v>0</v>
      </c>
      <c r="AX1033" s="6">
        <v>1112.43</v>
      </c>
      <c r="AY1033" s="6">
        <v>0</v>
      </c>
      <c r="AZ1033" s="6">
        <v>203361</v>
      </c>
      <c r="BA1033" s="6">
        <v>1024.54</v>
      </c>
      <c r="BB1033" s="6">
        <v>14.16</v>
      </c>
      <c r="BC1033" s="6">
        <v>0</v>
      </c>
      <c r="BD1033" s="6">
        <v>362.21</v>
      </c>
      <c r="BE1033" s="6">
        <v>810530.84</v>
      </c>
      <c r="BF1033" s="6">
        <v>9109.16</v>
      </c>
      <c r="BG1033" s="6">
        <v>0</v>
      </c>
      <c r="BH1033" s="6">
        <v>69052.039999999994</v>
      </c>
      <c r="BI1033" s="6">
        <v>10148.18</v>
      </c>
      <c r="BJ1033" s="6">
        <v>1485.21</v>
      </c>
      <c r="BK1033" s="6">
        <v>81920.7</v>
      </c>
      <c r="BL1033" s="6">
        <v>1353</v>
      </c>
      <c r="BM1033" s="6">
        <v>0</v>
      </c>
      <c r="BN1033" s="6">
        <v>424.43</v>
      </c>
      <c r="BO1033" s="6">
        <v>1585.85</v>
      </c>
      <c r="BP1033" s="6">
        <v>62.96</v>
      </c>
      <c r="BQ1033" s="6">
        <v>11974.28</v>
      </c>
      <c r="BR1033" s="6">
        <v>606.99</v>
      </c>
      <c r="BS1033" s="6">
        <v>17097.72</v>
      </c>
      <c r="BT1033" s="6">
        <v>532.21</v>
      </c>
      <c r="BU1033" s="6">
        <v>14409.05</v>
      </c>
      <c r="BV1033" s="6">
        <v>152.30000000000001</v>
      </c>
      <c r="BW1033" s="6">
        <v>1.7659</v>
      </c>
      <c r="BX1033" s="6">
        <v>5.2544000000000004</v>
      </c>
      <c r="BY1033" s="6">
        <v>0.34300000000000003</v>
      </c>
    </row>
    <row r="1034" spans="1:77" s="6" customFormat="1" x14ac:dyDescent="0.25">
      <c r="A1034" s="6">
        <f t="shared" si="38"/>
        <v>440.10104986876638</v>
      </c>
      <c r="B1034" s="6">
        <v>80.400000000000006</v>
      </c>
      <c r="C1034" s="6">
        <v>-23.1</v>
      </c>
      <c r="E1034" s="6">
        <v>125</v>
      </c>
      <c r="F1034" s="6">
        <v>1</v>
      </c>
      <c r="G1034" s="6">
        <v>125</v>
      </c>
      <c r="H1034" s="6">
        <v>5.39</v>
      </c>
      <c r="I1034" s="6">
        <v>0</v>
      </c>
      <c r="J1034" s="6">
        <v>53.954000000000001</v>
      </c>
      <c r="K1034" s="6">
        <v>1.9792000000000001</v>
      </c>
      <c r="L1034" s="6">
        <v>4.5472000000000001</v>
      </c>
      <c r="M1034" s="6">
        <v>106.7868</v>
      </c>
      <c r="N1034" s="6">
        <v>0.4471</v>
      </c>
      <c r="O1034" s="6">
        <v>0</v>
      </c>
      <c r="P1034" s="6">
        <v>0</v>
      </c>
      <c r="Q1034" s="6">
        <v>140773</v>
      </c>
      <c r="R1034" s="6">
        <v>9</v>
      </c>
      <c r="S1034" s="6">
        <v>720.82</v>
      </c>
      <c r="T1034" s="6">
        <v>182.29</v>
      </c>
      <c r="U1034" s="6">
        <v>4465.1000000000004</v>
      </c>
      <c r="V1034" s="6">
        <v>176.27</v>
      </c>
      <c r="W1034" s="6">
        <v>0</v>
      </c>
      <c r="X1034" s="6">
        <v>296.02</v>
      </c>
      <c r="Y1034" s="6">
        <v>0</v>
      </c>
      <c r="Z1034" s="6">
        <v>4666.29</v>
      </c>
      <c r="AA1034" s="6">
        <v>29124.080000000002</v>
      </c>
      <c r="AB1034" s="6">
        <v>316.16000000000003</v>
      </c>
      <c r="AC1034" s="6">
        <v>0</v>
      </c>
      <c r="AD1034" s="6">
        <v>1071.5</v>
      </c>
      <c r="AE1034" s="6">
        <v>5350.7</v>
      </c>
      <c r="AF1034" s="6">
        <v>223.48</v>
      </c>
      <c r="AG1034" s="6">
        <v>14078.6</v>
      </c>
      <c r="AH1034" s="6">
        <v>556.27</v>
      </c>
      <c r="AI1034" s="6">
        <v>0</v>
      </c>
      <c r="AJ1034" s="6">
        <v>10533934.9</v>
      </c>
      <c r="AK1034" s="6">
        <v>0</v>
      </c>
      <c r="AL1034" s="6">
        <v>159.79</v>
      </c>
      <c r="AM1034" s="6">
        <v>0</v>
      </c>
      <c r="AN1034" s="6">
        <v>43672093.5</v>
      </c>
      <c r="AO1034" s="6">
        <v>0</v>
      </c>
      <c r="AP1034" s="6">
        <v>1503.31</v>
      </c>
      <c r="AQ1034" s="6">
        <v>0</v>
      </c>
      <c r="AR1034" s="6">
        <v>0</v>
      </c>
      <c r="AS1034" s="6">
        <v>0</v>
      </c>
      <c r="AT1034" s="6">
        <v>712.74</v>
      </c>
      <c r="AU1034" s="6">
        <v>0</v>
      </c>
      <c r="AV1034" s="6">
        <v>2248.06</v>
      </c>
      <c r="AW1034" s="6">
        <v>0</v>
      </c>
      <c r="AX1034" s="6">
        <v>1127.73</v>
      </c>
      <c r="AY1034" s="6">
        <v>0</v>
      </c>
      <c r="AZ1034" s="6">
        <v>199935.54</v>
      </c>
      <c r="BA1034" s="6">
        <v>919.42</v>
      </c>
      <c r="BB1034" s="6">
        <v>14.02</v>
      </c>
      <c r="BC1034" s="6">
        <v>0</v>
      </c>
      <c r="BD1034" s="6">
        <v>356.37</v>
      </c>
      <c r="BE1034" s="6">
        <v>802409.45</v>
      </c>
      <c r="BF1034" s="6">
        <v>9241.2000000000007</v>
      </c>
      <c r="BG1034" s="6">
        <v>0</v>
      </c>
      <c r="BH1034" s="6">
        <v>71462.02</v>
      </c>
      <c r="BI1034" s="6">
        <v>11577.13</v>
      </c>
      <c r="BJ1034" s="6">
        <v>1541.13</v>
      </c>
      <c r="BK1034" s="6">
        <v>81989.509999999995</v>
      </c>
      <c r="BL1034" s="6">
        <v>1372</v>
      </c>
      <c r="BM1034" s="6">
        <v>0</v>
      </c>
      <c r="BN1034" s="6">
        <v>379.72</v>
      </c>
      <c r="BO1034" s="6">
        <v>3321.9</v>
      </c>
      <c r="BP1034" s="6">
        <v>82.61</v>
      </c>
      <c r="BQ1034" s="6">
        <v>19283.48</v>
      </c>
      <c r="BR1034" s="6">
        <v>681.23</v>
      </c>
      <c r="BS1034" s="6">
        <v>16610.87</v>
      </c>
      <c r="BT1034" s="6">
        <v>556.98</v>
      </c>
      <c r="BU1034" s="6">
        <v>10148.94</v>
      </c>
      <c r="BV1034" s="6">
        <v>136.58000000000001</v>
      </c>
      <c r="BW1034" s="6">
        <v>1.6618999999999999</v>
      </c>
      <c r="BX1034" s="6">
        <v>2.7717000000000001</v>
      </c>
      <c r="BY1034" s="6">
        <v>0.97170000000000001</v>
      </c>
    </row>
    <row r="1035" spans="1:77" s="6" customFormat="1" x14ac:dyDescent="0.25">
      <c r="A1035" s="6">
        <f t="shared" si="38"/>
        <v>440.26509186351706</v>
      </c>
      <c r="B1035" s="6">
        <v>80.2</v>
      </c>
      <c r="C1035" s="6">
        <v>-18.5</v>
      </c>
      <c r="E1035" s="6">
        <v>130</v>
      </c>
      <c r="F1035" s="6">
        <v>1</v>
      </c>
      <c r="G1035" s="6">
        <v>130</v>
      </c>
      <c r="H1035" s="6">
        <v>5.4</v>
      </c>
      <c r="I1035" s="6">
        <v>0</v>
      </c>
      <c r="J1035" s="6">
        <v>54.054099999999998</v>
      </c>
      <c r="K1035" s="6">
        <v>2.0083000000000002</v>
      </c>
      <c r="L1035" s="6">
        <v>4.4813999999999998</v>
      </c>
      <c r="M1035" s="6">
        <v>108.5574</v>
      </c>
      <c r="N1035" s="6">
        <v>0.43020000000000003</v>
      </c>
      <c r="O1035" s="6">
        <v>0</v>
      </c>
      <c r="P1035" s="6">
        <v>0</v>
      </c>
      <c r="Q1035" s="6">
        <v>150904</v>
      </c>
      <c r="R1035" s="6">
        <v>9</v>
      </c>
      <c r="S1035" s="6">
        <v>0</v>
      </c>
      <c r="T1035" s="6">
        <v>2089.9299999999998</v>
      </c>
      <c r="U1035" s="6">
        <v>4886.26</v>
      </c>
      <c r="V1035" s="6">
        <v>184.63</v>
      </c>
      <c r="W1035" s="6">
        <v>0</v>
      </c>
      <c r="X1035" s="6">
        <v>296.27999999999997</v>
      </c>
      <c r="Y1035" s="6">
        <v>0</v>
      </c>
      <c r="Z1035" s="6">
        <v>4734.95</v>
      </c>
      <c r="AA1035" s="6">
        <v>26817.62</v>
      </c>
      <c r="AB1035" s="6">
        <v>315.02</v>
      </c>
      <c r="AC1035" s="6">
        <v>0</v>
      </c>
      <c r="AD1035" s="6">
        <v>1103.2</v>
      </c>
      <c r="AE1035" s="6">
        <v>5816.29</v>
      </c>
      <c r="AF1035" s="6">
        <v>230.42</v>
      </c>
      <c r="AG1035" s="6">
        <v>15254.36</v>
      </c>
      <c r="AH1035" s="6">
        <v>573.47</v>
      </c>
      <c r="AI1035" s="6">
        <v>0</v>
      </c>
      <c r="AJ1035" s="6">
        <v>10886400.800000001</v>
      </c>
      <c r="AK1035" s="6">
        <v>0</v>
      </c>
      <c r="AL1035" s="6">
        <v>164.27</v>
      </c>
      <c r="AM1035" s="6">
        <v>0</v>
      </c>
      <c r="AN1035" s="6">
        <v>45133363.560000002</v>
      </c>
      <c r="AO1035" s="6">
        <v>0</v>
      </c>
      <c r="AP1035" s="6">
        <v>1553.75</v>
      </c>
      <c r="AQ1035" s="6">
        <v>0</v>
      </c>
      <c r="AR1035" s="6">
        <v>0</v>
      </c>
      <c r="AS1035" s="6">
        <v>0</v>
      </c>
      <c r="AT1035" s="6">
        <v>718.47</v>
      </c>
      <c r="AU1035" s="6">
        <v>0</v>
      </c>
      <c r="AV1035" s="6">
        <v>2316.5700000000002</v>
      </c>
      <c r="AW1035" s="6">
        <v>0</v>
      </c>
      <c r="AX1035" s="6">
        <v>1169.56</v>
      </c>
      <c r="AY1035" s="6">
        <v>0</v>
      </c>
      <c r="AZ1035" s="6">
        <v>206625.43</v>
      </c>
      <c r="BA1035" s="6">
        <v>998.9</v>
      </c>
      <c r="BB1035" s="6">
        <v>14.47</v>
      </c>
      <c r="BC1035" s="6">
        <v>0</v>
      </c>
      <c r="BD1035" s="6">
        <v>368.83</v>
      </c>
      <c r="BE1035" s="6">
        <v>782964.3</v>
      </c>
      <c r="BF1035" s="6">
        <v>9040.7999999999993</v>
      </c>
      <c r="BG1035" s="6">
        <v>0</v>
      </c>
      <c r="BH1035" s="6">
        <v>57789.27</v>
      </c>
      <c r="BI1035" s="6">
        <v>14172.22</v>
      </c>
      <c r="BJ1035" s="6">
        <v>1627.04</v>
      </c>
      <c r="BK1035" s="6">
        <v>113523.26</v>
      </c>
      <c r="BL1035" s="6">
        <v>1606.95</v>
      </c>
      <c r="BM1035" s="6">
        <v>0</v>
      </c>
      <c r="BN1035" s="6">
        <v>393.06</v>
      </c>
      <c r="BO1035" s="6">
        <v>7508.24</v>
      </c>
      <c r="BP1035" s="6">
        <v>122.3</v>
      </c>
      <c r="BQ1035" s="6">
        <v>0</v>
      </c>
      <c r="BR1035" s="6">
        <v>2271.9499999999998</v>
      </c>
      <c r="BS1035" s="6">
        <v>7606.81</v>
      </c>
      <c r="BT1035" s="6">
        <v>566.55999999999995</v>
      </c>
      <c r="BU1035" s="6">
        <v>20451.740000000002</v>
      </c>
      <c r="BV1035" s="6">
        <v>181.81</v>
      </c>
      <c r="BW1035" s="6">
        <v>0.68610000000000004</v>
      </c>
      <c r="BX1035" s="6">
        <v>7.0578000000000003</v>
      </c>
      <c r="BY1035" s="6">
        <v>0.2293</v>
      </c>
    </row>
    <row r="1036" spans="1:77" s="6" customFormat="1" x14ac:dyDescent="0.25">
      <c r="A1036" s="6">
        <f t="shared" si="38"/>
        <v>440.42913385826773</v>
      </c>
      <c r="B1036" s="6">
        <v>89.2</v>
      </c>
      <c r="C1036" s="6">
        <v>-27.1</v>
      </c>
      <c r="E1036" s="6">
        <v>135</v>
      </c>
      <c r="F1036" s="6">
        <v>1</v>
      </c>
      <c r="G1036" s="6">
        <v>135</v>
      </c>
      <c r="H1036" s="6">
        <v>5.444</v>
      </c>
      <c r="I1036" s="6">
        <v>0</v>
      </c>
      <c r="J1036" s="6">
        <v>54.494500000000002</v>
      </c>
      <c r="K1036" s="6">
        <v>1.8506</v>
      </c>
      <c r="L1036" s="6">
        <v>4.3230000000000004</v>
      </c>
      <c r="M1036" s="6">
        <v>100.84520000000001</v>
      </c>
      <c r="N1036" s="6">
        <v>0.52170000000000005</v>
      </c>
      <c r="O1036" s="6">
        <v>0</v>
      </c>
      <c r="P1036" s="6">
        <v>0</v>
      </c>
      <c r="Q1036" s="6">
        <v>151487</v>
      </c>
      <c r="R1036" s="6">
        <v>9</v>
      </c>
      <c r="S1036" s="6">
        <v>0</v>
      </c>
      <c r="T1036" s="6">
        <v>2277.85</v>
      </c>
      <c r="U1036" s="6">
        <v>4882.6099999999997</v>
      </c>
      <c r="V1036" s="6">
        <v>176.73</v>
      </c>
      <c r="W1036" s="6">
        <v>0</v>
      </c>
      <c r="X1036" s="6">
        <v>276.06</v>
      </c>
      <c r="Y1036" s="6">
        <v>0</v>
      </c>
      <c r="Z1036" s="6">
        <v>3717.94</v>
      </c>
      <c r="AA1036" s="6">
        <v>28369.4</v>
      </c>
      <c r="AB1036" s="6">
        <v>308.24</v>
      </c>
      <c r="AC1036" s="6">
        <v>0</v>
      </c>
      <c r="AD1036" s="6">
        <v>1046.19</v>
      </c>
      <c r="AE1036" s="6">
        <v>5897.04</v>
      </c>
      <c r="AF1036" s="6">
        <v>221.49</v>
      </c>
      <c r="AG1036" s="6">
        <v>15442.99</v>
      </c>
      <c r="AH1036" s="6">
        <v>550.89</v>
      </c>
      <c r="AI1036" s="6">
        <v>0</v>
      </c>
      <c r="AJ1036" s="6">
        <v>10301367.359999999</v>
      </c>
      <c r="AK1036" s="6">
        <v>0</v>
      </c>
      <c r="AL1036" s="6">
        <v>155.66</v>
      </c>
      <c r="AM1036" s="6">
        <v>0</v>
      </c>
      <c r="AN1036" s="6">
        <v>42707903.810000002</v>
      </c>
      <c r="AO1036" s="6">
        <v>0</v>
      </c>
      <c r="AP1036" s="6">
        <v>1470.18</v>
      </c>
      <c r="AQ1036" s="6">
        <v>0</v>
      </c>
      <c r="AR1036" s="6">
        <v>0</v>
      </c>
      <c r="AS1036" s="6">
        <v>0</v>
      </c>
      <c r="AT1036" s="6">
        <v>672.55</v>
      </c>
      <c r="AU1036" s="6">
        <v>0</v>
      </c>
      <c r="AV1036" s="6">
        <v>2185.7600000000002</v>
      </c>
      <c r="AW1036" s="6">
        <v>0</v>
      </c>
      <c r="AX1036" s="6">
        <v>1090.01</v>
      </c>
      <c r="AY1036" s="6">
        <v>0</v>
      </c>
      <c r="AZ1036" s="6">
        <v>195521.39</v>
      </c>
      <c r="BA1036" s="6">
        <v>1006.36</v>
      </c>
      <c r="BB1036" s="6">
        <v>13.83</v>
      </c>
      <c r="BC1036" s="6">
        <v>0</v>
      </c>
      <c r="BD1036" s="6">
        <v>348.32</v>
      </c>
      <c r="BE1036" s="6">
        <v>741456.55</v>
      </c>
      <c r="BF1036" s="6">
        <v>8134.11</v>
      </c>
      <c r="BG1036" s="6">
        <v>0</v>
      </c>
      <c r="BH1036" s="6">
        <v>65875.399999999994</v>
      </c>
      <c r="BI1036" s="6">
        <v>23442.91</v>
      </c>
      <c r="BJ1036" s="6">
        <v>1651.71</v>
      </c>
      <c r="BK1036" s="6">
        <v>142467.24</v>
      </c>
      <c r="BL1036" s="6">
        <v>1651.58</v>
      </c>
      <c r="BM1036" s="6">
        <v>0</v>
      </c>
      <c r="BN1036" s="6">
        <v>369.15</v>
      </c>
      <c r="BO1036" s="6">
        <v>5712.83</v>
      </c>
      <c r="BP1036" s="6">
        <v>103.83</v>
      </c>
      <c r="BQ1036" s="6">
        <v>5156.37</v>
      </c>
      <c r="BR1036" s="6">
        <v>645.51</v>
      </c>
      <c r="BS1036" s="6">
        <v>10857.59</v>
      </c>
      <c r="BT1036" s="6">
        <v>570.01</v>
      </c>
      <c r="BU1036" s="6">
        <v>15308.12</v>
      </c>
      <c r="BV1036" s="6">
        <v>156.83000000000001</v>
      </c>
      <c r="BW1036" s="6">
        <v>1.5869</v>
      </c>
      <c r="BX1036" s="6">
        <v>3.1863999999999999</v>
      </c>
      <c r="BY1036" s="6">
        <v>0.76160000000000005</v>
      </c>
    </row>
    <row r="1037" spans="1:77" s="6" customFormat="1" x14ac:dyDescent="0.25">
      <c r="A1037" s="6">
        <f t="shared" si="38"/>
        <v>440.59317585301835</v>
      </c>
      <c r="B1037" s="6">
        <v>88.1</v>
      </c>
      <c r="C1037" s="6">
        <v>-23.1</v>
      </c>
      <c r="E1037" s="6">
        <v>140</v>
      </c>
      <c r="F1037" s="6">
        <v>1</v>
      </c>
      <c r="G1037" s="6">
        <v>140</v>
      </c>
      <c r="H1037" s="6">
        <v>5.4329999999999998</v>
      </c>
      <c r="I1037" s="6">
        <v>0</v>
      </c>
      <c r="J1037" s="6">
        <v>54.384399999999999</v>
      </c>
      <c r="K1037" s="6">
        <v>1.8601000000000001</v>
      </c>
      <c r="L1037" s="6">
        <v>4.3009000000000004</v>
      </c>
      <c r="M1037" s="6">
        <v>101.1591</v>
      </c>
      <c r="N1037" s="6">
        <v>0.51619999999999999</v>
      </c>
      <c r="O1037" s="6">
        <v>0</v>
      </c>
      <c r="P1037" s="6">
        <v>0</v>
      </c>
      <c r="Q1037" s="6">
        <v>137622</v>
      </c>
      <c r="R1037" s="6">
        <v>9</v>
      </c>
      <c r="S1037" s="6">
        <v>0</v>
      </c>
      <c r="T1037" s="6">
        <v>2815.21</v>
      </c>
      <c r="U1037" s="6">
        <v>4582.74</v>
      </c>
      <c r="V1037" s="6">
        <v>175.56</v>
      </c>
      <c r="W1037" s="6">
        <v>0</v>
      </c>
      <c r="X1037" s="6">
        <v>283.47000000000003</v>
      </c>
      <c r="Y1037" s="6">
        <v>0</v>
      </c>
      <c r="Z1037" s="6">
        <v>4895.8500000000004</v>
      </c>
      <c r="AA1037" s="6">
        <v>27209</v>
      </c>
      <c r="AB1037" s="6">
        <v>306.67</v>
      </c>
      <c r="AC1037" s="6">
        <v>0</v>
      </c>
      <c r="AD1037" s="6">
        <v>1067.06</v>
      </c>
      <c r="AE1037" s="6">
        <v>5576.22</v>
      </c>
      <c r="AF1037" s="6">
        <v>222.1</v>
      </c>
      <c r="AG1037" s="6">
        <v>14579.17</v>
      </c>
      <c r="AH1037" s="6">
        <v>552.46</v>
      </c>
      <c r="AI1037" s="6">
        <v>0</v>
      </c>
      <c r="AJ1037" s="6">
        <v>10508124.359999999</v>
      </c>
      <c r="AK1037" s="6">
        <v>0</v>
      </c>
      <c r="AL1037" s="6">
        <v>158.87</v>
      </c>
      <c r="AM1037" s="6">
        <v>0</v>
      </c>
      <c r="AN1037" s="6">
        <v>43565086.909999996</v>
      </c>
      <c r="AO1037" s="6">
        <v>0</v>
      </c>
      <c r="AP1037" s="6">
        <v>1499.73</v>
      </c>
      <c r="AQ1037" s="6">
        <v>0</v>
      </c>
      <c r="AR1037" s="6">
        <v>0</v>
      </c>
      <c r="AS1037" s="6">
        <v>0</v>
      </c>
      <c r="AT1037" s="6">
        <v>701.2</v>
      </c>
      <c r="AU1037" s="6">
        <v>0</v>
      </c>
      <c r="AV1037" s="6">
        <v>2237.21</v>
      </c>
      <c r="AW1037" s="6">
        <v>0</v>
      </c>
      <c r="AX1037" s="6">
        <v>1138.3399999999999</v>
      </c>
      <c r="AY1037" s="6">
        <v>0</v>
      </c>
      <c r="AZ1037" s="6">
        <v>199445.69</v>
      </c>
      <c r="BA1037" s="6">
        <v>950.32</v>
      </c>
      <c r="BB1037" s="6">
        <v>13.89</v>
      </c>
      <c r="BC1037" s="6">
        <v>0</v>
      </c>
      <c r="BD1037" s="6">
        <v>356.78</v>
      </c>
      <c r="BE1037" s="6">
        <v>784761.55</v>
      </c>
      <c r="BF1037" s="6">
        <v>8833.36</v>
      </c>
      <c r="BG1037" s="6">
        <v>0</v>
      </c>
      <c r="BH1037" s="6">
        <v>79368.72</v>
      </c>
      <c r="BI1037" s="6">
        <v>16705.05</v>
      </c>
      <c r="BJ1037" s="6">
        <v>1619.55</v>
      </c>
      <c r="BK1037" s="6">
        <v>113250.64</v>
      </c>
      <c r="BL1037" s="6">
        <v>1572.89</v>
      </c>
      <c r="BM1037" s="6">
        <v>0</v>
      </c>
      <c r="BN1037" s="6">
        <v>483.28</v>
      </c>
      <c r="BO1037" s="6">
        <v>5065.45</v>
      </c>
      <c r="BP1037" s="6">
        <v>100.79</v>
      </c>
      <c r="BQ1037" s="6">
        <v>4380.88</v>
      </c>
      <c r="BR1037" s="6">
        <v>624.37</v>
      </c>
      <c r="BS1037" s="6">
        <v>9937.2999999999993</v>
      </c>
      <c r="BT1037" s="6">
        <v>550.63</v>
      </c>
      <c r="BU1037" s="6">
        <v>13001.68</v>
      </c>
      <c r="BV1037" s="6">
        <v>147.56</v>
      </c>
      <c r="BW1037" s="6">
        <v>1.4303999999999999</v>
      </c>
      <c r="BX1037" s="6">
        <v>4.3436000000000003</v>
      </c>
      <c r="BY1037" s="6">
        <v>0.34160000000000001</v>
      </c>
    </row>
    <row r="1038" spans="1:77" s="6" customFormat="1" x14ac:dyDescent="0.25">
      <c r="A1038" s="6">
        <f t="shared" si="38"/>
        <v>440.75721784776903</v>
      </c>
      <c r="B1038" s="6">
        <v>85.2</v>
      </c>
      <c r="C1038" s="6">
        <v>-24.6</v>
      </c>
      <c r="E1038" s="6">
        <v>145</v>
      </c>
      <c r="F1038" s="6">
        <v>1</v>
      </c>
      <c r="G1038" s="6">
        <v>145</v>
      </c>
      <c r="H1038" s="6">
        <v>5.3079999999999998</v>
      </c>
      <c r="I1038" s="6">
        <v>0</v>
      </c>
      <c r="J1038" s="6">
        <v>53.133099999999999</v>
      </c>
      <c r="K1038" s="6">
        <v>1.5851999999999999</v>
      </c>
      <c r="L1038" s="6">
        <v>5.0465999999999998</v>
      </c>
      <c r="M1038" s="6">
        <v>84.227900000000005</v>
      </c>
      <c r="N1038" s="6">
        <v>0.67559999999999998</v>
      </c>
      <c r="O1038" s="6">
        <v>0</v>
      </c>
      <c r="P1038" s="6">
        <v>0</v>
      </c>
      <c r="BW1038" s="6">
        <v>2.625</v>
      </c>
      <c r="BX1038" s="6">
        <v>2.9167999999999998</v>
      </c>
      <c r="BY1038" s="6">
        <v>0.96899999999999997</v>
      </c>
    </row>
    <row r="1039" spans="1:77" s="6" customFormat="1" x14ac:dyDescent="0.25">
      <c r="A1039" s="6">
        <f t="shared" si="38"/>
        <v>440.9212598425197</v>
      </c>
      <c r="B1039" s="6">
        <v>84.7</v>
      </c>
      <c r="C1039" s="6">
        <v>-24.3</v>
      </c>
      <c r="E1039" s="6">
        <v>150</v>
      </c>
      <c r="F1039" s="6">
        <v>1</v>
      </c>
      <c r="G1039" s="6">
        <v>150</v>
      </c>
      <c r="H1039" s="6">
        <v>5.1660000000000004</v>
      </c>
      <c r="I1039" s="6">
        <v>0</v>
      </c>
      <c r="J1039" s="6">
        <v>51.7117</v>
      </c>
      <c r="K1039" s="6">
        <v>1.3809</v>
      </c>
      <c r="L1039" s="6">
        <v>5.7931999999999997</v>
      </c>
      <c r="M1039" s="6">
        <v>71.41</v>
      </c>
      <c r="N1039" s="6">
        <v>0.79410000000000003</v>
      </c>
      <c r="O1039" s="6">
        <v>0</v>
      </c>
      <c r="P1039" s="6">
        <v>0</v>
      </c>
      <c r="Q1039" s="6">
        <v>140489</v>
      </c>
      <c r="R1039" s="6">
        <v>9</v>
      </c>
      <c r="S1039" s="6">
        <v>756.12</v>
      </c>
      <c r="T1039" s="6">
        <v>209.52</v>
      </c>
      <c r="U1039" s="6">
        <v>4687.1400000000003</v>
      </c>
      <c r="V1039" s="6">
        <v>200.2</v>
      </c>
      <c r="W1039" s="6">
        <v>0</v>
      </c>
      <c r="X1039" s="6">
        <v>324.17</v>
      </c>
      <c r="Y1039" s="6">
        <v>0</v>
      </c>
      <c r="Z1039" s="6">
        <v>4286.24</v>
      </c>
      <c r="AA1039" s="6">
        <v>36788.120000000003</v>
      </c>
      <c r="AB1039" s="6">
        <v>387.04</v>
      </c>
      <c r="AC1039" s="6">
        <v>0</v>
      </c>
      <c r="AD1039" s="6">
        <v>1176.95</v>
      </c>
      <c r="AE1039" s="6">
        <v>5760.21</v>
      </c>
      <c r="AF1039" s="6">
        <v>258.54000000000002</v>
      </c>
      <c r="AG1039" s="6">
        <v>15104.97</v>
      </c>
      <c r="AH1039" s="6">
        <v>643.66</v>
      </c>
      <c r="AI1039" s="6">
        <v>0</v>
      </c>
      <c r="AJ1039" s="6">
        <v>11502680.939999999</v>
      </c>
      <c r="AK1039" s="6">
        <v>0</v>
      </c>
      <c r="AL1039" s="6">
        <v>175.4</v>
      </c>
      <c r="AM1039" s="6">
        <v>0</v>
      </c>
      <c r="AN1039" s="6">
        <v>47688367.359999999</v>
      </c>
      <c r="AO1039" s="6">
        <v>0</v>
      </c>
      <c r="AP1039" s="6">
        <v>1641.63</v>
      </c>
      <c r="AQ1039" s="6">
        <v>0</v>
      </c>
      <c r="AR1039" s="6">
        <v>0</v>
      </c>
      <c r="AS1039" s="6">
        <v>0</v>
      </c>
      <c r="AT1039" s="6">
        <v>771.81</v>
      </c>
      <c r="AU1039" s="6">
        <v>0</v>
      </c>
      <c r="AV1039" s="6">
        <v>2461.88</v>
      </c>
      <c r="AW1039" s="6">
        <v>0</v>
      </c>
      <c r="AX1039" s="6">
        <v>1265.9000000000001</v>
      </c>
      <c r="AY1039" s="6">
        <v>0</v>
      </c>
      <c r="AZ1039" s="6">
        <v>218322.52</v>
      </c>
      <c r="BA1039" s="6">
        <v>966.96</v>
      </c>
      <c r="BB1039" s="6">
        <v>15.92</v>
      </c>
      <c r="BC1039" s="6">
        <v>0</v>
      </c>
      <c r="BD1039" s="6">
        <v>388.81</v>
      </c>
      <c r="BE1039" s="6">
        <v>739750.7</v>
      </c>
      <c r="BF1039" s="6">
        <v>9575.6200000000008</v>
      </c>
      <c r="BG1039" s="6">
        <v>0</v>
      </c>
      <c r="BH1039" s="6">
        <v>79499.360000000001</v>
      </c>
      <c r="BI1039" s="6">
        <v>17439.669999999998</v>
      </c>
      <c r="BJ1039" s="6">
        <v>1767.8</v>
      </c>
      <c r="BK1039" s="6">
        <v>112298.91</v>
      </c>
      <c r="BL1039" s="6">
        <v>1658.48</v>
      </c>
      <c r="BM1039" s="6">
        <v>0</v>
      </c>
      <c r="BN1039" s="6">
        <v>611.35</v>
      </c>
      <c r="BO1039" s="6">
        <v>21100.66</v>
      </c>
      <c r="BP1039" s="6">
        <v>203.35</v>
      </c>
      <c r="BQ1039" s="6">
        <v>8245.56</v>
      </c>
      <c r="BR1039" s="6">
        <v>809.46</v>
      </c>
      <c r="BS1039" s="6">
        <v>0</v>
      </c>
      <c r="BT1039" s="6">
        <v>4281.68</v>
      </c>
      <c r="BU1039" s="6">
        <v>37100.959999999999</v>
      </c>
      <c r="BV1039" s="6">
        <v>252.78</v>
      </c>
      <c r="BW1039" s="6">
        <v>0.84770000000000001</v>
      </c>
    </row>
    <row r="1041" spans="1:77" s="7" customFormat="1" x14ac:dyDescent="0.25">
      <c r="D1041" s="7">
        <v>446</v>
      </c>
    </row>
    <row r="1042" spans="1:77" s="7" customFormat="1" x14ac:dyDescent="0.25"/>
    <row r="1043" spans="1:77" s="7" customFormat="1" x14ac:dyDescent="0.25"/>
    <row r="1044" spans="1:77" s="7" customFormat="1" x14ac:dyDescent="0.25"/>
    <row r="1045" spans="1:77" s="7" customFormat="1" x14ac:dyDescent="0.25">
      <c r="B1045" s="7">
        <v>69.599999999999994</v>
      </c>
      <c r="C1045" s="7">
        <v>0</v>
      </c>
    </row>
    <row r="1046" spans="1:77" s="7" customFormat="1" x14ac:dyDescent="0.25">
      <c r="A1046" s="7">
        <f>($D$1041+((E1046/2.54)/12))</f>
        <v>446.16404199475068</v>
      </c>
      <c r="B1046" s="7">
        <v>80.099999999999994</v>
      </c>
      <c r="C1046" s="7">
        <v>-0.1</v>
      </c>
      <c r="E1046" s="7">
        <v>5</v>
      </c>
      <c r="F1046" s="7">
        <v>1</v>
      </c>
      <c r="G1046" s="7">
        <v>5</v>
      </c>
      <c r="H1046" s="7">
        <v>5.3239999999999998</v>
      </c>
      <c r="I1046" s="7">
        <v>0</v>
      </c>
      <c r="O1046" s="7">
        <v>0</v>
      </c>
      <c r="P1046" s="7">
        <v>0</v>
      </c>
      <c r="Q1046" s="7">
        <v>139196</v>
      </c>
      <c r="R1046" s="7">
        <v>9</v>
      </c>
      <c r="S1046" s="7">
        <v>0</v>
      </c>
      <c r="T1046" s="7">
        <v>3750.5</v>
      </c>
      <c r="U1046" s="7">
        <v>5993.59</v>
      </c>
      <c r="V1046" s="7">
        <v>176.24</v>
      </c>
      <c r="W1046" s="7">
        <v>0</v>
      </c>
      <c r="X1046" s="7">
        <v>282.85000000000002</v>
      </c>
      <c r="Y1046" s="7">
        <v>0</v>
      </c>
      <c r="Z1046" s="7">
        <v>3616.36</v>
      </c>
      <c r="AA1046" s="7">
        <v>23008.01</v>
      </c>
      <c r="AB1046" s="7">
        <v>273.19</v>
      </c>
      <c r="AC1046" s="7">
        <v>0</v>
      </c>
      <c r="AD1046" s="7">
        <v>1065.33</v>
      </c>
      <c r="AE1046" s="7">
        <v>6864.12</v>
      </c>
      <c r="AF1046" s="7">
        <v>216.52</v>
      </c>
      <c r="AG1046" s="7">
        <v>18095.78</v>
      </c>
      <c r="AH1046" s="7">
        <v>539.80999999999995</v>
      </c>
      <c r="AI1046" s="7">
        <v>0</v>
      </c>
      <c r="AJ1046" s="7">
        <v>10557388.630000001</v>
      </c>
      <c r="AK1046" s="7">
        <v>0</v>
      </c>
      <c r="AL1046" s="7">
        <v>159.32</v>
      </c>
      <c r="AM1046" s="7">
        <v>0</v>
      </c>
      <c r="AN1046" s="7">
        <v>43769329.049999997</v>
      </c>
      <c r="AO1046" s="7">
        <v>0</v>
      </c>
      <c r="AP1046" s="7">
        <v>1506.92</v>
      </c>
      <c r="AQ1046" s="7">
        <v>0</v>
      </c>
      <c r="AR1046" s="7">
        <v>0</v>
      </c>
      <c r="AS1046" s="7">
        <v>0</v>
      </c>
      <c r="AT1046" s="7">
        <v>646.64</v>
      </c>
      <c r="AU1046" s="7">
        <v>0</v>
      </c>
      <c r="AV1046" s="7">
        <v>2220.6999999999998</v>
      </c>
      <c r="AW1046" s="7">
        <v>0</v>
      </c>
      <c r="AX1046" s="7">
        <v>1070.77</v>
      </c>
      <c r="AY1046" s="7">
        <v>0</v>
      </c>
      <c r="AZ1046" s="7">
        <v>200380.79999999999</v>
      </c>
      <c r="BA1046" s="7">
        <v>1245.2</v>
      </c>
      <c r="BB1046" s="7">
        <v>14.29</v>
      </c>
      <c r="BC1046" s="7">
        <v>0</v>
      </c>
      <c r="BD1046" s="7">
        <v>355.12</v>
      </c>
      <c r="BE1046" s="7">
        <v>794155.57</v>
      </c>
      <c r="BF1046" s="7">
        <v>8452.7900000000009</v>
      </c>
      <c r="BG1046" s="7">
        <v>0</v>
      </c>
      <c r="BH1046" s="7">
        <v>86175.06</v>
      </c>
      <c r="BI1046" s="7">
        <v>15903.86</v>
      </c>
      <c r="BJ1046" s="7">
        <v>1448.02</v>
      </c>
      <c r="BK1046" s="7">
        <v>100224.63</v>
      </c>
      <c r="BL1046" s="7">
        <v>1383.46</v>
      </c>
      <c r="BM1046" s="7">
        <v>0</v>
      </c>
      <c r="BN1046" s="7">
        <v>553.16</v>
      </c>
      <c r="BO1046" s="7">
        <v>1574.57</v>
      </c>
      <c r="BP1046" s="7">
        <v>59.17</v>
      </c>
      <c r="BQ1046" s="7">
        <v>14026.01</v>
      </c>
      <c r="BR1046" s="7">
        <v>590.26</v>
      </c>
      <c r="BS1046" s="7">
        <v>9156.5300000000007</v>
      </c>
      <c r="BT1046" s="7">
        <v>476.53</v>
      </c>
      <c r="BU1046" s="7">
        <v>9752.14</v>
      </c>
      <c r="BV1046" s="7">
        <v>120.12</v>
      </c>
      <c r="BW1046" s="7">
        <v>1.4765999999999999</v>
      </c>
      <c r="BX1046" s="7">
        <v>3.5661</v>
      </c>
      <c r="BY1046" s="7">
        <v>0.55820000000000003</v>
      </c>
    </row>
    <row r="1047" spans="1:77" s="7" customFormat="1" x14ac:dyDescent="0.25">
      <c r="A1047" s="7">
        <f t="shared" ref="A1047:A1074" si="39">($D$1041+((E1047/2.54)/12))</f>
        <v>446.32808398950129</v>
      </c>
      <c r="B1047" s="7">
        <v>89.9</v>
      </c>
      <c r="C1047" s="7">
        <v>1.8</v>
      </c>
      <c r="E1047" s="7">
        <v>10</v>
      </c>
      <c r="F1047" s="7">
        <v>1</v>
      </c>
      <c r="G1047" s="7">
        <v>10</v>
      </c>
      <c r="H1047" s="7">
        <v>5.3979999999999997</v>
      </c>
      <c r="I1047" s="7">
        <v>0</v>
      </c>
      <c r="J1047" s="7">
        <v>54.033999999999999</v>
      </c>
      <c r="K1047" s="7">
        <v>2.0316000000000001</v>
      </c>
      <c r="N1047" s="7">
        <v>0.41670000000000001</v>
      </c>
      <c r="O1047" s="7">
        <v>0</v>
      </c>
      <c r="P1047" s="7">
        <v>0</v>
      </c>
      <c r="Q1047" s="7">
        <v>154136</v>
      </c>
      <c r="R1047" s="7">
        <v>9</v>
      </c>
      <c r="S1047" s="7">
        <v>0</v>
      </c>
      <c r="T1047" s="7">
        <v>2443.48</v>
      </c>
      <c r="U1047" s="7">
        <v>5371.75</v>
      </c>
      <c r="V1047" s="7">
        <v>170.34</v>
      </c>
      <c r="W1047" s="7">
        <v>0</v>
      </c>
      <c r="X1047" s="7">
        <v>267.14999999999998</v>
      </c>
      <c r="Y1047" s="7">
        <v>0</v>
      </c>
      <c r="Z1047" s="7">
        <v>3173.12</v>
      </c>
      <c r="AA1047" s="7">
        <v>23828.09</v>
      </c>
      <c r="AB1047" s="7">
        <v>275.73</v>
      </c>
      <c r="AC1047" s="7">
        <v>0</v>
      </c>
      <c r="AD1047" s="7">
        <v>1026.18</v>
      </c>
      <c r="AE1047" s="7">
        <v>6406.37</v>
      </c>
      <c r="AF1047" s="7">
        <v>208.5</v>
      </c>
      <c r="AG1047" s="7">
        <v>16835.02</v>
      </c>
      <c r="AH1047" s="7">
        <v>518.89</v>
      </c>
      <c r="AI1047" s="7">
        <v>0</v>
      </c>
      <c r="AJ1047" s="7">
        <v>10166231.52</v>
      </c>
      <c r="AK1047" s="7">
        <v>0</v>
      </c>
      <c r="AL1047" s="7">
        <v>153.16</v>
      </c>
      <c r="AM1047" s="7">
        <v>0</v>
      </c>
      <c r="AN1047" s="7">
        <v>42147651.090000004</v>
      </c>
      <c r="AO1047" s="7">
        <v>0</v>
      </c>
      <c r="AP1047" s="7">
        <v>1451.1</v>
      </c>
      <c r="AQ1047" s="7">
        <v>0</v>
      </c>
      <c r="AR1047" s="7">
        <v>0</v>
      </c>
      <c r="AS1047" s="7">
        <v>0</v>
      </c>
      <c r="AT1047" s="7">
        <v>632.86</v>
      </c>
      <c r="AU1047" s="7">
        <v>0</v>
      </c>
      <c r="AV1047" s="7">
        <v>2136.77</v>
      </c>
      <c r="AW1047" s="7">
        <v>0</v>
      </c>
      <c r="AX1047" s="7">
        <v>1027.97</v>
      </c>
      <c r="AY1047" s="7">
        <v>0</v>
      </c>
      <c r="AZ1047" s="7">
        <v>192956.56</v>
      </c>
      <c r="BA1047" s="7">
        <v>1107.3</v>
      </c>
      <c r="BB1047" s="7">
        <v>13.13</v>
      </c>
      <c r="BC1047" s="7">
        <v>0</v>
      </c>
      <c r="BD1047" s="7">
        <v>344.54</v>
      </c>
      <c r="BE1047" s="7">
        <v>753333.91</v>
      </c>
      <c r="BF1047" s="7">
        <v>7806.49</v>
      </c>
      <c r="BG1047" s="7">
        <v>0</v>
      </c>
      <c r="BH1047" s="7">
        <v>62733.24</v>
      </c>
      <c r="BI1047" s="7">
        <v>17946.27</v>
      </c>
      <c r="BJ1047" s="7">
        <v>1377.37</v>
      </c>
      <c r="BK1047" s="7">
        <v>105152.19</v>
      </c>
      <c r="BL1047" s="7">
        <v>1308.8800000000001</v>
      </c>
      <c r="BM1047" s="7">
        <v>0</v>
      </c>
      <c r="BN1047" s="7">
        <v>371.54</v>
      </c>
      <c r="BO1047" s="7">
        <v>1146.73</v>
      </c>
      <c r="BP1047" s="7">
        <v>50.56</v>
      </c>
      <c r="BQ1047" s="7">
        <v>43612.43</v>
      </c>
      <c r="BR1047" s="7">
        <v>721.56</v>
      </c>
      <c r="BS1047" s="7">
        <v>14487.31</v>
      </c>
      <c r="BT1047" s="7">
        <v>509.26</v>
      </c>
      <c r="BU1047" s="7">
        <v>10772.64</v>
      </c>
      <c r="BV1047" s="7">
        <v>127.32</v>
      </c>
      <c r="BW1047" s="7">
        <v>2.4834000000000001</v>
      </c>
      <c r="BX1047" s="7">
        <v>3.5823</v>
      </c>
      <c r="BY1047" s="7">
        <v>0.54900000000000004</v>
      </c>
    </row>
    <row r="1048" spans="1:77" s="7" customFormat="1" x14ac:dyDescent="0.25">
      <c r="A1048" s="7">
        <f t="shared" si="39"/>
        <v>446.49212598425197</v>
      </c>
      <c r="B1048" s="7">
        <v>81.400000000000006</v>
      </c>
      <c r="C1048" s="7">
        <v>0.9</v>
      </c>
      <c r="E1048" s="7">
        <v>15</v>
      </c>
      <c r="F1048" s="7">
        <v>1</v>
      </c>
      <c r="G1048" s="7">
        <v>15</v>
      </c>
      <c r="H1048" s="7">
        <v>5.41</v>
      </c>
      <c r="I1048" s="7">
        <v>0</v>
      </c>
      <c r="J1048" s="7">
        <v>54.154200000000003</v>
      </c>
      <c r="K1048" s="7">
        <v>2.0411999999999999</v>
      </c>
      <c r="L1048" s="7">
        <v>2.4496000000000002</v>
      </c>
      <c r="M1048" s="7">
        <v>110.5377</v>
      </c>
      <c r="N1048" s="7">
        <v>0.41120000000000001</v>
      </c>
      <c r="O1048" s="7">
        <v>0</v>
      </c>
      <c r="P1048" s="7">
        <v>0</v>
      </c>
      <c r="Q1048" s="7">
        <v>146797</v>
      </c>
      <c r="R1048" s="7">
        <v>9</v>
      </c>
      <c r="S1048" s="7">
        <v>0</v>
      </c>
      <c r="T1048" s="7">
        <v>2816.24</v>
      </c>
      <c r="U1048" s="7">
        <v>4771.9399999999996</v>
      </c>
      <c r="V1048" s="7">
        <v>166.44</v>
      </c>
      <c r="W1048" s="7">
        <v>0</v>
      </c>
      <c r="X1048" s="7">
        <v>267.37</v>
      </c>
      <c r="Y1048" s="7">
        <v>0</v>
      </c>
      <c r="Z1048" s="7">
        <v>3644.24</v>
      </c>
      <c r="AA1048" s="7">
        <v>22826.81</v>
      </c>
      <c r="AB1048" s="7">
        <v>271.25</v>
      </c>
      <c r="AC1048" s="7">
        <v>0</v>
      </c>
      <c r="AD1048" s="7">
        <v>1001.17</v>
      </c>
      <c r="AE1048" s="7">
        <v>5676.09</v>
      </c>
      <c r="AF1048" s="7">
        <v>202.95</v>
      </c>
      <c r="AG1048" s="7">
        <v>14842.8</v>
      </c>
      <c r="AH1048" s="7">
        <v>504.55</v>
      </c>
      <c r="AI1048" s="7">
        <v>0</v>
      </c>
      <c r="AJ1048" s="7">
        <v>9921684.8900000006</v>
      </c>
      <c r="AK1048" s="7">
        <v>0</v>
      </c>
      <c r="AL1048" s="7">
        <v>149.52000000000001</v>
      </c>
      <c r="AM1048" s="7">
        <v>0</v>
      </c>
      <c r="AN1048" s="7">
        <v>41133797.979999997</v>
      </c>
      <c r="AO1048" s="7">
        <v>0</v>
      </c>
      <c r="AP1048" s="7">
        <v>1416.07</v>
      </c>
      <c r="AQ1048" s="7">
        <v>0</v>
      </c>
      <c r="AR1048" s="7">
        <v>0</v>
      </c>
      <c r="AS1048" s="7">
        <v>0</v>
      </c>
      <c r="AT1048" s="7">
        <v>651.96</v>
      </c>
      <c r="AU1048" s="7">
        <v>0</v>
      </c>
      <c r="AV1048" s="7">
        <v>2099.85</v>
      </c>
      <c r="AW1048" s="7">
        <v>0</v>
      </c>
      <c r="AX1048" s="7">
        <v>1047.1400000000001</v>
      </c>
      <c r="AY1048" s="7">
        <v>0</v>
      </c>
      <c r="AZ1048" s="7">
        <v>188314.96</v>
      </c>
      <c r="BA1048" s="7">
        <v>966.45</v>
      </c>
      <c r="BB1048" s="7">
        <v>12.64</v>
      </c>
      <c r="BC1048" s="7">
        <v>0</v>
      </c>
      <c r="BD1048" s="7">
        <v>332.61</v>
      </c>
      <c r="BE1048" s="7">
        <v>779776.95</v>
      </c>
      <c r="BF1048" s="7">
        <v>8029.52</v>
      </c>
      <c r="BG1048" s="7">
        <v>0</v>
      </c>
      <c r="BH1048" s="7">
        <v>72790.64</v>
      </c>
      <c r="BI1048" s="7">
        <v>14502.03</v>
      </c>
      <c r="BJ1048" s="7">
        <v>1383.06</v>
      </c>
      <c r="BK1048" s="7">
        <v>108124.95</v>
      </c>
      <c r="BL1048" s="7">
        <v>1382.8</v>
      </c>
      <c r="BM1048" s="7">
        <v>0</v>
      </c>
      <c r="BN1048" s="7">
        <v>463.57</v>
      </c>
      <c r="BO1048" s="7">
        <v>1099.02</v>
      </c>
      <c r="BP1048" s="7">
        <v>52.22</v>
      </c>
      <c r="BQ1048" s="7">
        <v>21797.82</v>
      </c>
      <c r="BR1048" s="7">
        <v>626.83000000000004</v>
      </c>
      <c r="BS1048" s="7">
        <v>14732.03</v>
      </c>
      <c r="BT1048" s="7">
        <v>504.26</v>
      </c>
      <c r="BU1048" s="7">
        <v>10883.11</v>
      </c>
      <c r="BV1048" s="7">
        <v>127.96</v>
      </c>
      <c r="BW1048" s="7">
        <v>1.7837000000000001</v>
      </c>
      <c r="BX1048" s="7">
        <v>3.7362000000000002</v>
      </c>
      <c r="BY1048" s="7">
        <v>0.35410000000000003</v>
      </c>
    </row>
    <row r="1049" spans="1:77" s="7" customFormat="1" x14ac:dyDescent="0.25">
      <c r="A1049" s="7">
        <f t="shared" si="39"/>
        <v>446.65616797900265</v>
      </c>
      <c r="B1049" s="7">
        <v>84.3</v>
      </c>
      <c r="C1049" s="7">
        <v>-0.4</v>
      </c>
      <c r="E1049" s="7">
        <v>20</v>
      </c>
      <c r="F1049" s="7">
        <v>1</v>
      </c>
      <c r="G1049" s="7">
        <v>20</v>
      </c>
      <c r="H1049" s="7">
        <v>5.3209999999999997</v>
      </c>
      <c r="I1049" s="7">
        <v>0</v>
      </c>
      <c r="J1049" s="7">
        <v>53.263300000000001</v>
      </c>
      <c r="K1049" s="7">
        <v>2.0339</v>
      </c>
      <c r="L1049" s="7">
        <v>2.4582999999999999</v>
      </c>
      <c r="M1049" s="7">
        <v>108.3323</v>
      </c>
      <c r="N1049" s="7">
        <v>0.41539999999999999</v>
      </c>
      <c r="O1049" s="7">
        <v>0</v>
      </c>
      <c r="P1049" s="7">
        <v>0</v>
      </c>
      <c r="Q1049" s="7">
        <v>142340</v>
      </c>
      <c r="R1049" s="7">
        <v>9</v>
      </c>
      <c r="S1049" s="7">
        <v>0</v>
      </c>
      <c r="T1049" s="7">
        <v>3352.23</v>
      </c>
      <c r="U1049" s="7">
        <v>4903.33</v>
      </c>
      <c r="V1049" s="7">
        <v>166.85</v>
      </c>
      <c r="W1049" s="7">
        <v>0</v>
      </c>
      <c r="X1049" s="7">
        <v>272.93</v>
      </c>
      <c r="Y1049" s="7">
        <v>0</v>
      </c>
      <c r="Z1049" s="7">
        <v>3782.63</v>
      </c>
      <c r="AA1049" s="7">
        <v>23505.26</v>
      </c>
      <c r="AB1049" s="7">
        <v>275.38</v>
      </c>
      <c r="AC1049" s="7">
        <v>0</v>
      </c>
      <c r="AD1049" s="7">
        <v>1034.25</v>
      </c>
      <c r="AE1049" s="7">
        <v>6024.56</v>
      </c>
      <c r="AF1049" s="7">
        <v>209.84</v>
      </c>
      <c r="AG1049" s="7">
        <v>15808.32</v>
      </c>
      <c r="AH1049" s="7">
        <v>522.34</v>
      </c>
      <c r="AI1049" s="7">
        <v>0</v>
      </c>
      <c r="AJ1049" s="7">
        <v>10222399.27</v>
      </c>
      <c r="AK1049" s="7">
        <v>0</v>
      </c>
      <c r="AL1049" s="7">
        <v>153.85</v>
      </c>
      <c r="AM1049" s="7">
        <v>0</v>
      </c>
      <c r="AN1049" s="7">
        <v>42380514.079999998</v>
      </c>
      <c r="AO1049" s="7">
        <v>0</v>
      </c>
      <c r="AP1049" s="7">
        <v>1459</v>
      </c>
      <c r="AQ1049" s="7">
        <v>0</v>
      </c>
      <c r="AR1049" s="7">
        <v>0</v>
      </c>
      <c r="AS1049" s="7">
        <v>0</v>
      </c>
      <c r="AT1049" s="7">
        <v>649.09</v>
      </c>
      <c r="AU1049" s="7">
        <v>0</v>
      </c>
      <c r="AV1049" s="7">
        <v>2163.29</v>
      </c>
      <c r="AW1049" s="7">
        <v>0</v>
      </c>
      <c r="AX1049" s="7">
        <v>1064.2</v>
      </c>
      <c r="AY1049" s="7">
        <v>0</v>
      </c>
      <c r="AZ1049" s="7">
        <v>194022.6</v>
      </c>
      <c r="BA1049" s="7">
        <v>1051.49</v>
      </c>
      <c r="BB1049" s="7">
        <v>13.38</v>
      </c>
      <c r="BC1049" s="7">
        <v>0</v>
      </c>
      <c r="BD1049" s="7">
        <v>345.73</v>
      </c>
      <c r="BE1049" s="7">
        <v>798733.83</v>
      </c>
      <c r="BF1049" s="7">
        <v>8428.26</v>
      </c>
      <c r="BG1049" s="7">
        <v>0</v>
      </c>
      <c r="BH1049" s="7">
        <v>86573.91</v>
      </c>
      <c r="BI1049" s="7">
        <v>12992.06</v>
      </c>
      <c r="BJ1049" s="7">
        <v>1408.8</v>
      </c>
      <c r="BK1049" s="7">
        <v>98045.5</v>
      </c>
      <c r="BL1049" s="7">
        <v>1374.88</v>
      </c>
      <c r="BM1049" s="7">
        <v>0</v>
      </c>
      <c r="BN1049" s="7">
        <v>529.69000000000005</v>
      </c>
      <c r="BO1049" s="7">
        <v>1167.8</v>
      </c>
      <c r="BP1049" s="7">
        <v>54.27</v>
      </c>
      <c r="BQ1049" s="7">
        <v>13090.82</v>
      </c>
      <c r="BR1049" s="7">
        <v>578.98</v>
      </c>
      <c r="BS1049" s="7">
        <v>13458.81</v>
      </c>
      <c r="BT1049" s="7">
        <v>490.8</v>
      </c>
      <c r="BU1049" s="7">
        <v>11218.24</v>
      </c>
      <c r="BV1049" s="7">
        <v>129.16</v>
      </c>
      <c r="BW1049" s="7">
        <v>2.6781999999999999</v>
      </c>
      <c r="BX1049" s="7">
        <v>3.6092</v>
      </c>
      <c r="BY1049" s="7">
        <v>0.54700000000000004</v>
      </c>
    </row>
    <row r="1050" spans="1:77" s="7" customFormat="1" x14ac:dyDescent="0.25">
      <c r="A1050" s="7">
        <f t="shared" si="39"/>
        <v>446.82020997375326</v>
      </c>
      <c r="B1050" s="7">
        <v>83</v>
      </c>
      <c r="C1050" s="7">
        <v>4.5999999999999996</v>
      </c>
      <c r="E1050" s="7">
        <v>25</v>
      </c>
      <c r="F1050" s="7">
        <v>1</v>
      </c>
      <c r="G1050" s="7">
        <v>25</v>
      </c>
      <c r="H1050" s="7">
        <v>5.0780000000000003</v>
      </c>
      <c r="I1050" s="7">
        <v>0</v>
      </c>
      <c r="J1050" s="7">
        <v>50.830800000000004</v>
      </c>
      <c r="K1050" s="7">
        <v>1.7334000000000001</v>
      </c>
      <c r="L1050" s="7">
        <v>2.8845000000000001</v>
      </c>
      <c r="M1050" s="7">
        <v>88.109899999999996</v>
      </c>
      <c r="N1050" s="7">
        <v>0.5897</v>
      </c>
      <c r="O1050" s="7">
        <v>0</v>
      </c>
      <c r="P1050" s="7">
        <v>0</v>
      </c>
      <c r="Q1050" s="7">
        <v>103640</v>
      </c>
      <c r="R1050" s="7">
        <v>9</v>
      </c>
      <c r="S1050" s="7">
        <v>0</v>
      </c>
      <c r="T1050" s="7">
        <v>4108.18</v>
      </c>
      <c r="U1050" s="7">
        <v>4085.61</v>
      </c>
      <c r="V1050" s="7">
        <v>185.46</v>
      </c>
      <c r="W1050" s="7">
        <v>0</v>
      </c>
      <c r="X1050" s="7">
        <v>311.45999999999998</v>
      </c>
      <c r="Y1050" s="7">
        <v>0</v>
      </c>
      <c r="Z1050" s="7">
        <v>4704.49</v>
      </c>
      <c r="AA1050" s="7">
        <v>20875.07</v>
      </c>
      <c r="AB1050" s="7">
        <v>303.62</v>
      </c>
      <c r="AC1050" s="7">
        <v>0</v>
      </c>
      <c r="AD1050" s="7">
        <v>1170.71</v>
      </c>
      <c r="AE1050" s="7">
        <v>4889.08</v>
      </c>
      <c r="AF1050" s="7">
        <v>228.44</v>
      </c>
      <c r="AG1050" s="7">
        <v>12818.83</v>
      </c>
      <c r="AH1050" s="7">
        <v>568.09</v>
      </c>
      <c r="AI1050" s="7">
        <v>0</v>
      </c>
      <c r="AJ1050" s="7">
        <v>11575537.859999999</v>
      </c>
      <c r="AK1050" s="7">
        <v>0</v>
      </c>
      <c r="AL1050" s="7">
        <v>174.65</v>
      </c>
      <c r="AM1050" s="7">
        <v>0</v>
      </c>
      <c r="AN1050" s="7">
        <v>47990421.130000003</v>
      </c>
      <c r="AO1050" s="7">
        <v>0</v>
      </c>
      <c r="AP1050" s="7">
        <v>1651.99</v>
      </c>
      <c r="AQ1050" s="7">
        <v>0</v>
      </c>
      <c r="AR1050" s="7">
        <v>0</v>
      </c>
      <c r="AS1050" s="7">
        <v>0</v>
      </c>
      <c r="AT1050" s="7">
        <v>796.23</v>
      </c>
      <c r="AU1050" s="7">
        <v>0</v>
      </c>
      <c r="AV1050" s="7">
        <v>2472.7199999999998</v>
      </c>
      <c r="AW1050" s="7">
        <v>0</v>
      </c>
      <c r="AX1050" s="7">
        <v>1274.3900000000001</v>
      </c>
      <c r="AY1050" s="7">
        <v>0</v>
      </c>
      <c r="AZ1050" s="7">
        <v>219705.27</v>
      </c>
      <c r="BA1050" s="7">
        <v>838.94</v>
      </c>
      <c r="BB1050" s="7">
        <v>14.33</v>
      </c>
      <c r="BC1050" s="7">
        <v>0</v>
      </c>
      <c r="BD1050" s="7">
        <v>391.48</v>
      </c>
      <c r="BE1050" s="7">
        <v>860401.51</v>
      </c>
      <c r="BF1050" s="7">
        <v>10517.54</v>
      </c>
      <c r="BG1050" s="7">
        <v>0</v>
      </c>
      <c r="BH1050" s="7">
        <v>143739.88</v>
      </c>
      <c r="BI1050" s="7">
        <v>4859.4399999999996</v>
      </c>
      <c r="BJ1050" s="7">
        <v>1601.79</v>
      </c>
      <c r="BK1050" s="7">
        <v>38979.550000000003</v>
      </c>
      <c r="BL1050" s="7">
        <v>1147.67</v>
      </c>
      <c r="BM1050" s="7">
        <v>0</v>
      </c>
      <c r="BN1050" s="7">
        <v>756.1</v>
      </c>
      <c r="BO1050" s="7">
        <v>470.03</v>
      </c>
      <c r="BP1050" s="7">
        <v>52.13</v>
      </c>
      <c r="BQ1050" s="7">
        <v>22795.56</v>
      </c>
      <c r="BR1050" s="7">
        <v>719.63</v>
      </c>
      <c r="BS1050" s="7">
        <v>21925.27</v>
      </c>
      <c r="BT1050" s="7">
        <v>589.77</v>
      </c>
      <c r="BU1050" s="7">
        <v>7061.11</v>
      </c>
      <c r="BV1050" s="7">
        <v>128.63999999999999</v>
      </c>
      <c r="BW1050" s="7">
        <v>2.4470999999999998</v>
      </c>
      <c r="BX1050" s="7">
        <v>-1.3543000000000001</v>
      </c>
      <c r="BY1050" s="7">
        <v>1.3888</v>
      </c>
    </row>
    <row r="1051" spans="1:77" s="7" customFormat="1" x14ac:dyDescent="0.25">
      <c r="A1051" s="7">
        <f t="shared" si="39"/>
        <v>446.98425196850394</v>
      </c>
      <c r="B1051" s="7">
        <v>79.099999999999994</v>
      </c>
      <c r="C1051" s="7">
        <v>2.7</v>
      </c>
      <c r="E1051" s="7">
        <v>30</v>
      </c>
      <c r="F1051" s="7">
        <v>1</v>
      </c>
      <c r="G1051" s="7">
        <v>30</v>
      </c>
      <c r="H1051" s="7">
        <v>5.2919999999999998</v>
      </c>
      <c r="I1051" s="7">
        <v>0</v>
      </c>
      <c r="J1051" s="7">
        <v>52.972999999999999</v>
      </c>
      <c r="K1051" s="7">
        <v>2.0358999999999998</v>
      </c>
      <c r="L1051" s="7">
        <v>2.4559000000000002</v>
      </c>
      <c r="M1051" s="7">
        <v>107.8494</v>
      </c>
      <c r="N1051" s="7">
        <v>0.41420000000000001</v>
      </c>
      <c r="O1051" s="7">
        <v>0</v>
      </c>
      <c r="P1051" s="7">
        <v>0</v>
      </c>
      <c r="Q1051" s="7">
        <v>157226</v>
      </c>
      <c r="R1051" s="7">
        <v>9</v>
      </c>
      <c r="S1051" s="7">
        <v>0</v>
      </c>
      <c r="T1051" s="7">
        <v>2320.84</v>
      </c>
      <c r="U1051" s="7">
        <v>4493.42</v>
      </c>
      <c r="V1051" s="7">
        <v>163.35</v>
      </c>
      <c r="W1051" s="7">
        <v>0</v>
      </c>
      <c r="X1051" s="7">
        <v>259.86</v>
      </c>
      <c r="Y1051" s="7">
        <v>0</v>
      </c>
      <c r="Z1051" s="7">
        <v>2437.75</v>
      </c>
      <c r="AA1051" s="7">
        <v>26453.86</v>
      </c>
      <c r="AB1051" s="7">
        <v>281.83999999999997</v>
      </c>
      <c r="AC1051" s="7">
        <v>0</v>
      </c>
      <c r="AD1051" s="7">
        <v>973.45</v>
      </c>
      <c r="AE1051" s="7">
        <v>5266.47</v>
      </c>
      <c r="AF1051" s="7">
        <v>198.15</v>
      </c>
      <c r="AG1051" s="7">
        <v>13744.7</v>
      </c>
      <c r="AH1051" s="7">
        <v>492.28</v>
      </c>
      <c r="AI1051" s="7">
        <v>0</v>
      </c>
      <c r="AJ1051" s="7">
        <v>9583343</v>
      </c>
      <c r="AK1051" s="7">
        <v>0</v>
      </c>
      <c r="AL1051" s="7">
        <v>145.08000000000001</v>
      </c>
      <c r="AM1051" s="7">
        <v>0</v>
      </c>
      <c r="AN1051" s="7">
        <v>39731083.920000002</v>
      </c>
      <c r="AO1051" s="7">
        <v>0</v>
      </c>
      <c r="AP1051" s="7">
        <v>1367.67</v>
      </c>
      <c r="AQ1051" s="7">
        <v>0</v>
      </c>
      <c r="AR1051" s="7">
        <v>0</v>
      </c>
      <c r="AS1051" s="7">
        <v>0</v>
      </c>
      <c r="AT1051" s="7">
        <v>651.64</v>
      </c>
      <c r="AU1051" s="7">
        <v>0</v>
      </c>
      <c r="AV1051" s="7">
        <v>2042.01</v>
      </c>
      <c r="AW1051" s="7">
        <v>0</v>
      </c>
      <c r="AX1051" s="7">
        <v>1032.8399999999999</v>
      </c>
      <c r="AY1051" s="7">
        <v>0</v>
      </c>
      <c r="AZ1051" s="7">
        <v>181893.17</v>
      </c>
      <c r="BA1051" s="7">
        <v>874.59</v>
      </c>
      <c r="BB1051" s="7">
        <v>12.08</v>
      </c>
      <c r="BC1051" s="7">
        <v>0</v>
      </c>
      <c r="BD1051" s="7">
        <v>325.35000000000002</v>
      </c>
      <c r="BE1051" s="7">
        <v>757912.43</v>
      </c>
      <c r="BF1051" s="7">
        <v>7779.79</v>
      </c>
      <c r="BG1051" s="7">
        <v>0</v>
      </c>
      <c r="BH1051" s="7">
        <v>64253.07</v>
      </c>
      <c r="BI1051" s="7">
        <v>10903.04</v>
      </c>
      <c r="BJ1051" s="7">
        <v>1234.6400000000001</v>
      </c>
      <c r="BK1051" s="7">
        <v>101283.04</v>
      </c>
      <c r="BL1051" s="7">
        <v>1273.28</v>
      </c>
      <c r="BM1051" s="7">
        <v>0</v>
      </c>
      <c r="BN1051" s="7">
        <v>387.26</v>
      </c>
      <c r="BO1051" s="7">
        <v>1117.5999999999999</v>
      </c>
      <c r="BP1051" s="7">
        <v>49.43</v>
      </c>
      <c r="BQ1051" s="7">
        <v>50263.199999999997</v>
      </c>
      <c r="BR1051" s="7">
        <v>737.92</v>
      </c>
      <c r="BS1051" s="7">
        <v>18117.98</v>
      </c>
      <c r="BT1051" s="7">
        <v>517.83000000000004</v>
      </c>
      <c r="BU1051" s="7">
        <v>9569.68</v>
      </c>
      <c r="BV1051" s="7">
        <v>123.14</v>
      </c>
      <c r="BW1051" s="7">
        <v>2.6402999999999999</v>
      </c>
      <c r="BX1051" s="7">
        <v>4.5580999999999996</v>
      </c>
      <c r="BY1051" s="7">
        <v>0.43980000000000002</v>
      </c>
    </row>
    <row r="1052" spans="1:77" s="7" customFormat="1" x14ac:dyDescent="0.25">
      <c r="A1052" s="7">
        <f t="shared" si="39"/>
        <v>447.14829396325462</v>
      </c>
      <c r="B1052" s="7">
        <v>83.8</v>
      </c>
      <c r="C1052" s="7">
        <v>1.2</v>
      </c>
      <c r="E1052" s="7">
        <v>35</v>
      </c>
      <c r="F1052" s="7">
        <v>1</v>
      </c>
      <c r="G1052" s="7">
        <v>35</v>
      </c>
      <c r="H1052" s="7">
        <v>5.2350000000000003</v>
      </c>
      <c r="I1052" s="7">
        <v>0</v>
      </c>
      <c r="J1052" s="7">
        <v>52.4024</v>
      </c>
      <c r="K1052" s="7">
        <v>2.0737999999999999</v>
      </c>
      <c r="L1052" s="7">
        <v>2.4110999999999998</v>
      </c>
      <c r="M1052" s="7">
        <v>108.67</v>
      </c>
      <c r="N1052" s="7">
        <v>0.39229999999999998</v>
      </c>
      <c r="O1052" s="7">
        <v>0</v>
      </c>
      <c r="P1052" s="7">
        <v>0</v>
      </c>
      <c r="Q1052" s="7">
        <v>135106</v>
      </c>
      <c r="R1052" s="7">
        <v>9</v>
      </c>
      <c r="S1052" s="7">
        <v>0</v>
      </c>
      <c r="T1052" s="7">
        <v>3189.4</v>
      </c>
      <c r="U1052" s="7">
        <v>4144.26</v>
      </c>
      <c r="V1052" s="7">
        <v>160.94</v>
      </c>
      <c r="W1052" s="7">
        <v>0</v>
      </c>
      <c r="X1052" s="7">
        <v>266.62</v>
      </c>
      <c r="Y1052" s="7">
        <v>0</v>
      </c>
      <c r="Z1052" s="7">
        <v>3446.46</v>
      </c>
      <c r="AA1052" s="7">
        <v>22549.200000000001</v>
      </c>
      <c r="AB1052" s="7">
        <v>267.92</v>
      </c>
      <c r="AC1052" s="7">
        <v>0</v>
      </c>
      <c r="AD1052" s="7">
        <v>992.47</v>
      </c>
      <c r="AE1052" s="7">
        <v>4809.51</v>
      </c>
      <c r="AF1052" s="7">
        <v>196.19</v>
      </c>
      <c r="AG1052" s="7">
        <v>12634.29</v>
      </c>
      <c r="AH1052" s="7">
        <v>487.78</v>
      </c>
      <c r="AI1052" s="7">
        <v>0</v>
      </c>
      <c r="AJ1052" s="7">
        <v>9793969.9600000009</v>
      </c>
      <c r="AK1052" s="7">
        <v>0</v>
      </c>
      <c r="AL1052" s="7">
        <v>148.15</v>
      </c>
      <c r="AM1052" s="7">
        <v>0</v>
      </c>
      <c r="AN1052" s="7">
        <v>40604311.32</v>
      </c>
      <c r="AO1052" s="7">
        <v>0</v>
      </c>
      <c r="AP1052" s="7">
        <v>1397.65</v>
      </c>
      <c r="AQ1052" s="7">
        <v>0</v>
      </c>
      <c r="AR1052" s="7">
        <v>0</v>
      </c>
      <c r="AS1052" s="7">
        <v>0</v>
      </c>
      <c r="AT1052" s="7">
        <v>678.96</v>
      </c>
      <c r="AU1052" s="7">
        <v>0</v>
      </c>
      <c r="AV1052" s="7">
        <v>2095.08</v>
      </c>
      <c r="AW1052" s="7">
        <v>0</v>
      </c>
      <c r="AX1052" s="7">
        <v>1083.4100000000001</v>
      </c>
      <c r="AY1052" s="7">
        <v>0</v>
      </c>
      <c r="AZ1052" s="7">
        <v>185890.88</v>
      </c>
      <c r="BA1052" s="7">
        <v>819.14</v>
      </c>
      <c r="BB1052" s="7">
        <v>12.22</v>
      </c>
      <c r="BC1052" s="7">
        <v>0</v>
      </c>
      <c r="BD1052" s="7">
        <v>334.1</v>
      </c>
      <c r="BE1052" s="7">
        <v>841017.45</v>
      </c>
      <c r="BF1052" s="7">
        <v>8791.94</v>
      </c>
      <c r="BG1052" s="7">
        <v>0</v>
      </c>
      <c r="BH1052" s="7">
        <v>95892.68</v>
      </c>
      <c r="BI1052" s="7">
        <v>5730.78</v>
      </c>
      <c r="BJ1052" s="7">
        <v>1260.67</v>
      </c>
      <c r="BK1052" s="7">
        <v>51781.77</v>
      </c>
      <c r="BL1052" s="7">
        <v>1049.9100000000001</v>
      </c>
      <c r="BM1052" s="7">
        <v>0</v>
      </c>
      <c r="BN1052" s="7">
        <v>515.89</v>
      </c>
      <c r="BO1052" s="7">
        <v>996.36</v>
      </c>
      <c r="BP1052" s="7">
        <v>48.65</v>
      </c>
      <c r="BQ1052" s="7">
        <v>27223.49</v>
      </c>
      <c r="BR1052" s="7">
        <v>612.53</v>
      </c>
      <c r="BS1052" s="7">
        <v>19583.330000000002</v>
      </c>
      <c r="BT1052" s="7">
        <v>471.64</v>
      </c>
      <c r="BU1052" s="7">
        <v>8710.4</v>
      </c>
      <c r="BV1052" s="7">
        <v>116.78</v>
      </c>
      <c r="BW1052" s="7">
        <v>2.0331999999999999</v>
      </c>
      <c r="BX1052" s="7">
        <v>2.8397999999999999</v>
      </c>
      <c r="BY1052" s="7">
        <v>0.75900000000000001</v>
      </c>
    </row>
    <row r="1053" spans="1:77" s="7" customFormat="1" x14ac:dyDescent="0.25">
      <c r="A1053" s="7">
        <f t="shared" si="39"/>
        <v>447.31233595800524</v>
      </c>
      <c r="B1053" s="7">
        <v>79.3</v>
      </c>
      <c r="C1053" s="7">
        <v>8.6999999999999993</v>
      </c>
      <c r="E1053" s="7">
        <v>40</v>
      </c>
      <c r="F1053" s="7">
        <v>1</v>
      </c>
      <c r="G1053" s="7">
        <v>40</v>
      </c>
      <c r="H1053" s="7">
        <v>5.2709999999999999</v>
      </c>
      <c r="I1053" s="7">
        <v>0</v>
      </c>
      <c r="J1053" s="7">
        <v>52.762799999999999</v>
      </c>
      <c r="K1053" s="7">
        <v>1.8298000000000001</v>
      </c>
      <c r="L1053" s="7">
        <v>2.7324999999999999</v>
      </c>
      <c r="M1053" s="7">
        <v>96.545599999999993</v>
      </c>
      <c r="N1053" s="7">
        <v>0.53380000000000005</v>
      </c>
      <c r="O1053" s="7">
        <v>0</v>
      </c>
      <c r="P1053" s="7">
        <v>0</v>
      </c>
      <c r="Q1053" s="7">
        <v>148756</v>
      </c>
      <c r="R1053" s="7">
        <v>9</v>
      </c>
      <c r="S1053" s="7">
        <v>0</v>
      </c>
      <c r="T1053" s="7">
        <v>3173.85</v>
      </c>
      <c r="U1053" s="7">
        <v>4601.74</v>
      </c>
      <c r="V1053" s="7">
        <v>162.04</v>
      </c>
      <c r="W1053" s="7">
        <v>0</v>
      </c>
      <c r="X1053" s="7">
        <v>259.77</v>
      </c>
      <c r="Y1053" s="7">
        <v>0</v>
      </c>
      <c r="Z1053" s="7">
        <v>3706.14</v>
      </c>
      <c r="AA1053" s="7">
        <v>23272.12</v>
      </c>
      <c r="AB1053" s="7">
        <v>266.95</v>
      </c>
      <c r="AC1053" s="7">
        <v>0</v>
      </c>
      <c r="AD1053" s="7">
        <v>977.47</v>
      </c>
      <c r="AE1053" s="7">
        <v>5410.74</v>
      </c>
      <c r="AF1053" s="7">
        <v>198.14</v>
      </c>
      <c r="AG1053" s="7">
        <v>14185.63</v>
      </c>
      <c r="AH1053" s="7">
        <v>492.59</v>
      </c>
      <c r="AI1053" s="7">
        <v>0</v>
      </c>
      <c r="AJ1053" s="7">
        <v>9659067.3800000008</v>
      </c>
      <c r="AK1053" s="7">
        <v>0</v>
      </c>
      <c r="AL1053" s="7">
        <v>145.66999999999999</v>
      </c>
      <c r="AM1053" s="7">
        <v>0</v>
      </c>
      <c r="AN1053" s="7">
        <v>40045025.689999998</v>
      </c>
      <c r="AO1053" s="7">
        <v>0</v>
      </c>
      <c r="AP1053" s="7">
        <v>1378.48</v>
      </c>
      <c r="AQ1053" s="7">
        <v>0</v>
      </c>
      <c r="AR1053" s="7">
        <v>0</v>
      </c>
      <c r="AS1053" s="7">
        <v>0</v>
      </c>
      <c r="AT1053" s="7">
        <v>647.89</v>
      </c>
      <c r="AU1053" s="7">
        <v>0</v>
      </c>
      <c r="AV1053" s="7">
        <v>2055.58</v>
      </c>
      <c r="AW1053" s="7">
        <v>0</v>
      </c>
      <c r="AX1053" s="7">
        <v>1045.6600000000001</v>
      </c>
      <c r="AY1053" s="7">
        <v>0</v>
      </c>
      <c r="AZ1053" s="7">
        <v>183330.43</v>
      </c>
      <c r="BA1053" s="7">
        <v>926.27</v>
      </c>
      <c r="BB1053" s="7">
        <v>12.39</v>
      </c>
      <c r="BC1053" s="7">
        <v>0</v>
      </c>
      <c r="BD1053" s="7">
        <v>325.20999999999998</v>
      </c>
      <c r="BE1053" s="7">
        <v>792556.58</v>
      </c>
      <c r="BF1053" s="7">
        <v>8037.33</v>
      </c>
      <c r="BG1053" s="7">
        <v>0</v>
      </c>
      <c r="BH1053" s="7">
        <v>83141.119999999995</v>
      </c>
      <c r="BI1053" s="7">
        <v>14797.4</v>
      </c>
      <c r="BJ1053" s="7">
        <v>1392.92</v>
      </c>
      <c r="BK1053" s="7">
        <v>105676.66</v>
      </c>
      <c r="BL1053" s="7">
        <v>1376.78</v>
      </c>
      <c r="BM1053" s="7">
        <v>0</v>
      </c>
      <c r="BN1053" s="7">
        <v>474.03</v>
      </c>
      <c r="BO1053" s="7">
        <v>1075.1500000000001</v>
      </c>
      <c r="BP1053" s="7">
        <v>51.58</v>
      </c>
      <c r="BQ1053" s="7">
        <v>13896.48</v>
      </c>
      <c r="BR1053" s="7">
        <v>572.28</v>
      </c>
      <c r="BS1053" s="7">
        <v>14644.91</v>
      </c>
      <c r="BT1053" s="7">
        <v>486.95</v>
      </c>
      <c r="BU1053" s="7">
        <v>8956.32</v>
      </c>
      <c r="BV1053" s="7">
        <v>116.51</v>
      </c>
      <c r="BW1053" s="7">
        <v>2.2702</v>
      </c>
      <c r="BX1053" s="7">
        <v>3.9826999999999999</v>
      </c>
      <c r="BY1053" s="7">
        <v>0.54769999999999996</v>
      </c>
    </row>
    <row r="1054" spans="1:77" s="7" customFormat="1" x14ac:dyDescent="0.25">
      <c r="A1054" s="7">
        <f t="shared" si="39"/>
        <v>447.47637795275591</v>
      </c>
      <c r="B1054" s="7">
        <v>78.599999999999994</v>
      </c>
      <c r="C1054" s="7">
        <v>2.7</v>
      </c>
      <c r="E1054" s="7">
        <v>45</v>
      </c>
      <c r="F1054" s="7">
        <v>1</v>
      </c>
      <c r="G1054" s="7">
        <v>45</v>
      </c>
      <c r="H1054" s="7">
        <v>5.101</v>
      </c>
      <c r="I1054" s="7">
        <v>0</v>
      </c>
      <c r="J1054" s="7">
        <v>51.061100000000003</v>
      </c>
      <c r="K1054" s="7">
        <v>2.0951</v>
      </c>
      <c r="L1054" s="7">
        <v>2.8639000000000001</v>
      </c>
      <c r="M1054" s="7">
        <v>106.9765</v>
      </c>
      <c r="N1054" s="7">
        <v>0.37990000000000002</v>
      </c>
      <c r="O1054" s="7">
        <v>0</v>
      </c>
      <c r="P1054" s="7">
        <v>0</v>
      </c>
      <c r="Q1054" s="7">
        <v>116919</v>
      </c>
      <c r="R1054" s="7">
        <v>9</v>
      </c>
      <c r="S1054" s="7">
        <v>0</v>
      </c>
      <c r="T1054" s="7">
        <v>3826.18</v>
      </c>
      <c r="U1054" s="7">
        <v>4307.92</v>
      </c>
      <c r="V1054" s="7">
        <v>181.41</v>
      </c>
      <c r="W1054" s="7">
        <v>0</v>
      </c>
      <c r="X1054" s="7">
        <v>299.75</v>
      </c>
      <c r="Y1054" s="7">
        <v>0</v>
      </c>
      <c r="Z1054" s="7">
        <v>3849.53</v>
      </c>
      <c r="AA1054" s="7">
        <v>18692.419999999998</v>
      </c>
      <c r="AB1054" s="7">
        <v>280.82</v>
      </c>
      <c r="AC1054" s="7">
        <v>0</v>
      </c>
      <c r="AD1054" s="7">
        <v>1107.74</v>
      </c>
      <c r="AE1054" s="7">
        <v>4878.32</v>
      </c>
      <c r="AF1054" s="7">
        <v>214.34</v>
      </c>
      <c r="AG1054" s="7">
        <v>12803.46</v>
      </c>
      <c r="AH1054" s="7">
        <v>532.66</v>
      </c>
      <c r="AI1054" s="7">
        <v>0</v>
      </c>
      <c r="AJ1054" s="7">
        <v>10983532</v>
      </c>
      <c r="AK1054" s="7">
        <v>0</v>
      </c>
      <c r="AL1054" s="7">
        <v>165.72</v>
      </c>
      <c r="AM1054" s="7">
        <v>0</v>
      </c>
      <c r="AN1054" s="7">
        <v>45536054.780000001</v>
      </c>
      <c r="AO1054" s="7">
        <v>0</v>
      </c>
      <c r="AP1054" s="7">
        <v>1567.4</v>
      </c>
      <c r="AQ1054" s="7">
        <v>0</v>
      </c>
      <c r="AR1054" s="7">
        <v>0</v>
      </c>
      <c r="AS1054" s="7">
        <v>0</v>
      </c>
      <c r="AT1054" s="7">
        <v>751.73</v>
      </c>
      <c r="AU1054" s="7">
        <v>0</v>
      </c>
      <c r="AV1054" s="7">
        <v>2349.08</v>
      </c>
      <c r="AW1054" s="7">
        <v>0</v>
      </c>
      <c r="AX1054" s="7">
        <v>1203.1099999999999</v>
      </c>
      <c r="AY1054" s="7">
        <v>0</v>
      </c>
      <c r="AZ1054" s="7">
        <v>208468.92</v>
      </c>
      <c r="BA1054" s="7">
        <v>835.12</v>
      </c>
      <c r="BB1054" s="7">
        <v>13.39</v>
      </c>
      <c r="BC1054" s="7">
        <v>0</v>
      </c>
      <c r="BD1054" s="7">
        <v>372.6</v>
      </c>
      <c r="BE1054" s="7">
        <v>844477.61</v>
      </c>
      <c r="BF1054" s="7">
        <v>9655.9599999999991</v>
      </c>
      <c r="BG1054" s="7">
        <v>0</v>
      </c>
      <c r="BH1054" s="7">
        <v>120323.64</v>
      </c>
      <c r="BI1054" s="7">
        <v>6439.98</v>
      </c>
      <c r="BJ1054" s="7">
        <v>1489.75</v>
      </c>
      <c r="BK1054" s="7">
        <v>52407.01</v>
      </c>
      <c r="BL1054" s="7">
        <v>1189.6199999999999</v>
      </c>
      <c r="BM1054" s="7">
        <v>0</v>
      </c>
      <c r="BN1054" s="7">
        <v>626.73</v>
      </c>
      <c r="BO1054" s="7">
        <v>673.87</v>
      </c>
      <c r="BP1054" s="7">
        <v>51.63</v>
      </c>
      <c r="BQ1054" s="7">
        <v>27124.57</v>
      </c>
      <c r="BR1054" s="7">
        <v>706.72</v>
      </c>
      <c r="BS1054" s="7">
        <v>20728.32</v>
      </c>
      <c r="BT1054" s="7">
        <v>557.65</v>
      </c>
      <c r="BU1054" s="7">
        <v>6631.4</v>
      </c>
      <c r="BV1054" s="7">
        <v>119.58</v>
      </c>
      <c r="BW1054" s="7">
        <v>1.9276</v>
      </c>
      <c r="BX1054" s="7">
        <v>4.2141000000000002</v>
      </c>
      <c r="BY1054" s="7">
        <v>0.44890000000000002</v>
      </c>
    </row>
    <row r="1055" spans="1:77" s="7" customFormat="1" x14ac:dyDescent="0.25">
      <c r="A1055" s="7">
        <f t="shared" si="39"/>
        <v>447.64041994750659</v>
      </c>
      <c r="B1055" s="7">
        <v>78.2</v>
      </c>
      <c r="C1055" s="7">
        <v>1.3</v>
      </c>
      <c r="E1055" s="7">
        <v>50</v>
      </c>
      <c r="F1055" s="7">
        <v>1</v>
      </c>
      <c r="G1055" s="7">
        <v>50</v>
      </c>
      <c r="H1055" s="7">
        <v>5.2480000000000002</v>
      </c>
      <c r="I1055" s="7">
        <v>0</v>
      </c>
      <c r="J1055" s="7">
        <v>52.532499999999999</v>
      </c>
      <c r="K1055" s="7">
        <v>1.8167</v>
      </c>
      <c r="L1055" s="7">
        <v>2.7522000000000002</v>
      </c>
      <c r="M1055" s="7">
        <v>95.438100000000006</v>
      </c>
      <c r="N1055" s="7">
        <v>0.5413</v>
      </c>
      <c r="O1055" s="7">
        <v>0</v>
      </c>
      <c r="P1055" s="7">
        <v>0</v>
      </c>
      <c r="Q1055" s="7">
        <v>141432</v>
      </c>
      <c r="R1055" s="7">
        <v>9</v>
      </c>
      <c r="S1055" s="7">
        <v>0</v>
      </c>
      <c r="T1055" s="7">
        <v>2689.8</v>
      </c>
      <c r="U1055" s="7">
        <v>4326.5</v>
      </c>
      <c r="V1055" s="7">
        <v>168.49</v>
      </c>
      <c r="W1055" s="7">
        <v>0</v>
      </c>
      <c r="X1055" s="7">
        <v>261.36</v>
      </c>
      <c r="Y1055" s="7">
        <v>0</v>
      </c>
      <c r="Z1055" s="7">
        <v>3097.97</v>
      </c>
      <c r="AA1055" s="7">
        <v>21446.35</v>
      </c>
      <c r="AB1055" s="7">
        <v>269.45999999999998</v>
      </c>
      <c r="AC1055" s="7">
        <v>0</v>
      </c>
      <c r="AD1055" s="7">
        <v>970.37</v>
      </c>
      <c r="AE1055" s="7">
        <v>4840.63</v>
      </c>
      <c r="AF1055" s="7">
        <v>196.47</v>
      </c>
      <c r="AG1055" s="7">
        <v>12691.77</v>
      </c>
      <c r="AH1055" s="7">
        <v>487.43</v>
      </c>
      <c r="AI1055" s="7">
        <v>0</v>
      </c>
      <c r="AJ1055" s="7">
        <v>9598935.3399999999</v>
      </c>
      <c r="AK1055" s="7">
        <v>0</v>
      </c>
      <c r="AL1055" s="7">
        <v>144.84</v>
      </c>
      <c r="AM1055" s="7">
        <v>0</v>
      </c>
      <c r="AN1055" s="7">
        <v>39795727.409999996</v>
      </c>
      <c r="AO1055" s="7">
        <v>0</v>
      </c>
      <c r="AP1055" s="7">
        <v>1369.65</v>
      </c>
      <c r="AQ1055" s="7">
        <v>0</v>
      </c>
      <c r="AR1055" s="7">
        <v>0</v>
      </c>
      <c r="AS1055" s="7">
        <v>0</v>
      </c>
      <c r="AT1055" s="7">
        <v>674.26</v>
      </c>
      <c r="AU1055" s="7">
        <v>0</v>
      </c>
      <c r="AV1055" s="7">
        <v>2057.02</v>
      </c>
      <c r="AW1055" s="7">
        <v>0</v>
      </c>
      <c r="AX1055" s="7">
        <v>1051.3599999999999</v>
      </c>
      <c r="AY1055" s="7">
        <v>0</v>
      </c>
      <c r="AZ1055" s="7">
        <v>182189.08</v>
      </c>
      <c r="BA1055" s="7">
        <v>806.34</v>
      </c>
      <c r="BB1055" s="7">
        <v>11.93</v>
      </c>
      <c r="BC1055" s="7">
        <v>0</v>
      </c>
      <c r="BD1055" s="7">
        <v>323.45999999999998</v>
      </c>
      <c r="BE1055" s="7">
        <v>750080.93</v>
      </c>
      <c r="BF1055" s="7">
        <v>7618.76</v>
      </c>
      <c r="BG1055" s="7">
        <v>0</v>
      </c>
      <c r="BH1055" s="7">
        <v>76490.899999999994</v>
      </c>
      <c r="BI1055" s="7">
        <v>22141.77</v>
      </c>
      <c r="BJ1055" s="7">
        <v>1534.8</v>
      </c>
      <c r="BK1055" s="7">
        <v>151461.73000000001</v>
      </c>
      <c r="BL1055" s="7">
        <v>1637.46</v>
      </c>
      <c r="BM1055" s="7">
        <v>0</v>
      </c>
      <c r="BN1055" s="7">
        <v>456.11</v>
      </c>
      <c r="BO1055" s="7">
        <v>1688.01</v>
      </c>
      <c r="BP1055" s="7">
        <v>64.5</v>
      </c>
      <c r="BQ1055" s="7">
        <v>14920.91</v>
      </c>
      <c r="BR1055" s="7">
        <v>670.9</v>
      </c>
      <c r="BS1055" s="7">
        <v>5946.42</v>
      </c>
      <c r="BT1055" s="7">
        <v>541.41999999999996</v>
      </c>
      <c r="BU1055" s="7">
        <v>9648.65</v>
      </c>
      <c r="BV1055" s="7">
        <v>125.93</v>
      </c>
      <c r="BW1055" s="7">
        <v>1.5822000000000001</v>
      </c>
      <c r="BX1055" s="7">
        <v>2.1918000000000002</v>
      </c>
      <c r="BY1055" s="7">
        <v>0.86819999999999997</v>
      </c>
    </row>
    <row r="1056" spans="1:77" s="7" customFormat="1" x14ac:dyDescent="0.25">
      <c r="A1056" s="7">
        <f t="shared" si="39"/>
        <v>447.80446194225721</v>
      </c>
      <c r="B1056" s="7">
        <v>83.9</v>
      </c>
      <c r="C1056" s="7">
        <v>1.3</v>
      </c>
      <c r="E1056" s="7">
        <v>55</v>
      </c>
      <c r="F1056" s="7">
        <v>1</v>
      </c>
      <c r="G1056" s="7">
        <v>55</v>
      </c>
      <c r="H1056" s="7">
        <v>5.2130000000000001</v>
      </c>
      <c r="I1056" s="7">
        <v>0</v>
      </c>
      <c r="J1056" s="7">
        <v>52.182200000000002</v>
      </c>
      <c r="K1056" s="7">
        <v>1.8721000000000001</v>
      </c>
      <c r="L1056" s="7">
        <v>2.6707999999999998</v>
      </c>
      <c r="M1056" s="7">
        <v>97.691400000000002</v>
      </c>
      <c r="N1056" s="7">
        <v>0.50919999999999999</v>
      </c>
      <c r="O1056" s="7">
        <v>0</v>
      </c>
      <c r="P1056" s="7">
        <v>0</v>
      </c>
      <c r="Q1056" s="7">
        <v>140871</v>
      </c>
      <c r="R1056" s="7">
        <v>9</v>
      </c>
      <c r="S1056" s="7">
        <v>0</v>
      </c>
      <c r="T1056" s="7">
        <v>3373.31</v>
      </c>
      <c r="U1056" s="7">
        <v>3858.46</v>
      </c>
      <c r="V1056" s="7">
        <v>154.30000000000001</v>
      </c>
      <c r="W1056" s="7">
        <v>0</v>
      </c>
      <c r="X1056" s="7">
        <v>248.23</v>
      </c>
      <c r="Y1056" s="7">
        <v>0</v>
      </c>
      <c r="Z1056" s="7">
        <v>3492.81</v>
      </c>
      <c r="AA1056" s="7">
        <v>22951.67</v>
      </c>
      <c r="AB1056" s="7">
        <v>262.08</v>
      </c>
      <c r="AC1056" s="7">
        <v>0</v>
      </c>
      <c r="AD1056" s="7">
        <v>935.18</v>
      </c>
      <c r="AE1056" s="7">
        <v>4626.3900000000003</v>
      </c>
      <c r="AF1056" s="7">
        <v>188.53</v>
      </c>
      <c r="AG1056" s="7">
        <v>12075.03</v>
      </c>
      <c r="AH1056" s="7">
        <v>467.98</v>
      </c>
      <c r="AI1056" s="7">
        <v>0</v>
      </c>
      <c r="AJ1056" s="7">
        <v>9224505.9299999997</v>
      </c>
      <c r="AK1056" s="7">
        <v>0</v>
      </c>
      <c r="AL1056" s="7">
        <v>139.31</v>
      </c>
      <c r="AM1056" s="7">
        <v>0</v>
      </c>
      <c r="AN1056" s="7">
        <v>38243399.990000002</v>
      </c>
      <c r="AO1056" s="7">
        <v>0</v>
      </c>
      <c r="AP1056" s="7">
        <v>1316.16</v>
      </c>
      <c r="AQ1056" s="7">
        <v>0</v>
      </c>
      <c r="AR1056" s="7">
        <v>0</v>
      </c>
      <c r="AS1056" s="7">
        <v>0</v>
      </c>
      <c r="AT1056" s="7">
        <v>644.37</v>
      </c>
      <c r="AU1056" s="7">
        <v>0</v>
      </c>
      <c r="AV1056" s="7">
        <v>1977.46</v>
      </c>
      <c r="AW1056" s="7">
        <v>0</v>
      </c>
      <c r="AX1056" s="7">
        <v>1007.87</v>
      </c>
      <c r="AY1056" s="7">
        <v>0</v>
      </c>
      <c r="AZ1056" s="7">
        <v>175082.33</v>
      </c>
      <c r="BA1056" s="7">
        <v>767.66</v>
      </c>
      <c r="BB1056" s="7">
        <v>11.49</v>
      </c>
      <c r="BC1056" s="7">
        <v>0</v>
      </c>
      <c r="BD1056" s="7">
        <v>314.2</v>
      </c>
      <c r="BE1056" s="7">
        <v>800327.4</v>
      </c>
      <c r="BF1056" s="7">
        <v>7955.27</v>
      </c>
      <c r="BG1056" s="7">
        <v>0</v>
      </c>
      <c r="BH1056" s="7">
        <v>90290.51</v>
      </c>
      <c r="BI1056" s="7">
        <v>13540.7</v>
      </c>
      <c r="BJ1056" s="7">
        <v>1371.78</v>
      </c>
      <c r="BK1056" s="7">
        <v>105669.33</v>
      </c>
      <c r="BL1056" s="7">
        <v>1380.56</v>
      </c>
      <c r="BM1056" s="7">
        <v>0</v>
      </c>
      <c r="BN1056" s="7">
        <v>523.26</v>
      </c>
      <c r="BO1056" s="7">
        <v>1119.25</v>
      </c>
      <c r="BP1056" s="7">
        <v>52.28</v>
      </c>
      <c r="BQ1056" s="7">
        <v>13158.22</v>
      </c>
      <c r="BR1056" s="7">
        <v>567.15</v>
      </c>
      <c r="BS1056" s="7">
        <v>14302.61</v>
      </c>
      <c r="BT1056" s="7">
        <v>484.08</v>
      </c>
      <c r="BU1056" s="7">
        <v>7603.29</v>
      </c>
      <c r="BV1056" s="7">
        <v>109.4</v>
      </c>
      <c r="BW1056" s="7">
        <v>2.9994999999999998</v>
      </c>
      <c r="BX1056" s="7">
        <v>1.2871999999999999</v>
      </c>
      <c r="BY1056" s="7">
        <v>0.66269999999999996</v>
      </c>
    </row>
    <row r="1057" spans="1:77" s="7" customFormat="1" x14ac:dyDescent="0.25">
      <c r="A1057" s="7">
        <f t="shared" si="39"/>
        <v>447.96850393700788</v>
      </c>
      <c r="B1057" s="7">
        <v>81</v>
      </c>
      <c r="C1057" s="7">
        <v>0.6</v>
      </c>
      <c r="E1057" s="7">
        <v>60</v>
      </c>
      <c r="F1057" s="7">
        <v>1</v>
      </c>
      <c r="G1057" s="7">
        <v>60</v>
      </c>
      <c r="H1057" s="7">
        <v>5.21</v>
      </c>
      <c r="I1057" s="7">
        <v>0</v>
      </c>
      <c r="J1057" s="7">
        <v>52.152200000000001</v>
      </c>
      <c r="K1057" s="7">
        <v>2.1225999999999998</v>
      </c>
      <c r="L1057" s="7">
        <v>2.8268</v>
      </c>
      <c r="M1057" s="7">
        <v>110.697</v>
      </c>
      <c r="N1057" s="7">
        <v>0.3639</v>
      </c>
      <c r="O1057" s="7">
        <v>0</v>
      </c>
      <c r="P1057" s="7">
        <v>0</v>
      </c>
      <c r="Q1057" s="7">
        <v>133247</v>
      </c>
      <c r="R1057" s="7">
        <v>9</v>
      </c>
      <c r="S1057" s="7">
        <v>0</v>
      </c>
      <c r="T1057" s="7">
        <v>3747.43</v>
      </c>
      <c r="U1057" s="7">
        <v>4628.5</v>
      </c>
      <c r="V1057" s="7">
        <v>168.48</v>
      </c>
      <c r="W1057" s="7">
        <v>0</v>
      </c>
      <c r="X1057" s="7">
        <v>278.72000000000003</v>
      </c>
      <c r="Y1057" s="7">
        <v>0</v>
      </c>
      <c r="Z1057" s="7">
        <v>3877.88</v>
      </c>
      <c r="AA1057" s="7">
        <v>20355.45</v>
      </c>
      <c r="AB1057" s="7">
        <v>265.27</v>
      </c>
      <c r="AC1057" s="7">
        <v>0</v>
      </c>
      <c r="AD1057" s="7">
        <v>1033.01</v>
      </c>
      <c r="AE1057" s="7">
        <v>5343.78</v>
      </c>
      <c r="AF1057" s="7">
        <v>203.64</v>
      </c>
      <c r="AG1057" s="7">
        <v>14024.98</v>
      </c>
      <c r="AH1057" s="7">
        <v>506.5</v>
      </c>
      <c r="AI1057" s="7">
        <v>0</v>
      </c>
      <c r="AJ1057" s="7">
        <v>10231558.460000001</v>
      </c>
      <c r="AK1057" s="7">
        <v>0</v>
      </c>
      <c r="AL1057" s="7">
        <v>154.12</v>
      </c>
      <c r="AM1057" s="7">
        <v>0</v>
      </c>
      <c r="AN1057" s="7">
        <v>42418486.729999997</v>
      </c>
      <c r="AO1057" s="7">
        <v>0</v>
      </c>
      <c r="AP1057" s="7">
        <v>1460.21</v>
      </c>
      <c r="AQ1057" s="7">
        <v>0</v>
      </c>
      <c r="AR1057" s="7">
        <v>0</v>
      </c>
      <c r="AS1057" s="7">
        <v>0</v>
      </c>
      <c r="AT1057" s="7">
        <v>684.43</v>
      </c>
      <c r="AU1057" s="7">
        <v>0</v>
      </c>
      <c r="AV1057" s="7">
        <v>2181.36</v>
      </c>
      <c r="AW1057" s="7">
        <v>0</v>
      </c>
      <c r="AX1057" s="7">
        <v>1102.51</v>
      </c>
      <c r="AY1057" s="7">
        <v>0</v>
      </c>
      <c r="AZ1057" s="7">
        <v>194196.39</v>
      </c>
      <c r="BA1057" s="7">
        <v>925.34</v>
      </c>
      <c r="BB1057" s="7">
        <v>12.88</v>
      </c>
      <c r="BC1057" s="7">
        <v>0</v>
      </c>
      <c r="BD1057" s="7">
        <v>346.2</v>
      </c>
      <c r="BE1057" s="7">
        <v>834205.57</v>
      </c>
      <c r="BF1057" s="7">
        <v>8836.2999999999993</v>
      </c>
      <c r="BG1057" s="7">
        <v>0</v>
      </c>
      <c r="BH1057" s="7">
        <v>105015.45</v>
      </c>
      <c r="BI1057" s="7">
        <v>8374.75</v>
      </c>
      <c r="BJ1057" s="7">
        <v>1377.42</v>
      </c>
      <c r="BK1057" s="7">
        <v>70835.61</v>
      </c>
      <c r="BL1057" s="7">
        <v>1239.3</v>
      </c>
      <c r="BM1057" s="7">
        <v>0</v>
      </c>
      <c r="BN1057" s="7">
        <v>573.02</v>
      </c>
      <c r="BO1057" s="7">
        <v>588.48</v>
      </c>
      <c r="BP1057" s="7">
        <v>46</v>
      </c>
      <c r="BQ1057" s="7">
        <v>14396.56</v>
      </c>
      <c r="BR1057" s="7">
        <v>571.79999999999995</v>
      </c>
      <c r="BS1057" s="7">
        <v>18061.09</v>
      </c>
      <c r="BT1057" s="7">
        <v>490.6</v>
      </c>
      <c r="BU1057" s="7">
        <v>8259.9</v>
      </c>
      <c r="BV1057" s="7">
        <v>116.78</v>
      </c>
      <c r="BW1057" s="7">
        <v>1.8184</v>
      </c>
      <c r="BX1057" s="7">
        <v>3.4291</v>
      </c>
      <c r="BY1057" s="7">
        <v>0.55620000000000003</v>
      </c>
    </row>
    <row r="1058" spans="1:77" s="7" customFormat="1" x14ac:dyDescent="0.25">
      <c r="A1058" s="7">
        <f t="shared" si="39"/>
        <v>448.13254593175856</v>
      </c>
      <c r="B1058" s="7">
        <v>81.400000000000006</v>
      </c>
      <c r="C1058" s="7">
        <v>-4.0999999999999996</v>
      </c>
      <c r="E1058" s="7">
        <v>65</v>
      </c>
      <c r="F1058" s="7">
        <v>1</v>
      </c>
      <c r="G1058" s="7">
        <v>65</v>
      </c>
      <c r="H1058" s="7">
        <v>5.2729999999999997</v>
      </c>
      <c r="I1058" s="7">
        <v>0</v>
      </c>
      <c r="J1058" s="7">
        <v>52.782800000000002</v>
      </c>
      <c r="K1058" s="7">
        <v>2.0741999999999998</v>
      </c>
      <c r="L1058" s="7">
        <v>2.8927</v>
      </c>
      <c r="M1058" s="7">
        <v>109.48269999999999</v>
      </c>
      <c r="N1058" s="7">
        <v>0.39200000000000002</v>
      </c>
      <c r="O1058" s="7">
        <v>0</v>
      </c>
      <c r="P1058" s="7">
        <v>0</v>
      </c>
      <c r="Q1058" s="7">
        <v>140651</v>
      </c>
      <c r="R1058" s="7">
        <v>9</v>
      </c>
      <c r="S1058" s="7">
        <v>0</v>
      </c>
      <c r="T1058" s="7">
        <v>2823.72</v>
      </c>
      <c r="U1058" s="7">
        <v>4861.47</v>
      </c>
      <c r="V1058" s="7">
        <v>176.49</v>
      </c>
      <c r="W1058" s="7">
        <v>0</v>
      </c>
      <c r="X1058" s="7">
        <v>270.72000000000003</v>
      </c>
      <c r="Y1058" s="7">
        <v>0</v>
      </c>
      <c r="Z1058" s="7">
        <v>2966.43</v>
      </c>
      <c r="AA1058" s="7">
        <v>22307.23</v>
      </c>
      <c r="AB1058" s="7">
        <v>281.22000000000003</v>
      </c>
      <c r="AC1058" s="7">
        <v>0</v>
      </c>
      <c r="AD1058" s="7">
        <v>1031.82</v>
      </c>
      <c r="AE1058" s="7">
        <v>5504.84</v>
      </c>
      <c r="AF1058" s="7">
        <v>208.27</v>
      </c>
      <c r="AG1058" s="7">
        <v>14433.96</v>
      </c>
      <c r="AH1058" s="7">
        <v>517.45000000000005</v>
      </c>
      <c r="AI1058" s="7">
        <v>0</v>
      </c>
      <c r="AJ1058" s="7">
        <v>10212094.85</v>
      </c>
      <c r="AK1058" s="7">
        <v>0</v>
      </c>
      <c r="AL1058" s="7">
        <v>153.79</v>
      </c>
      <c r="AM1058" s="7">
        <v>0</v>
      </c>
      <c r="AN1058" s="7">
        <v>42337793.549999997</v>
      </c>
      <c r="AO1058" s="7">
        <v>0</v>
      </c>
      <c r="AP1058" s="7">
        <v>1457.41</v>
      </c>
      <c r="AQ1058" s="7">
        <v>0</v>
      </c>
      <c r="AR1058" s="7">
        <v>0</v>
      </c>
      <c r="AS1058" s="7">
        <v>0</v>
      </c>
      <c r="AT1058" s="7">
        <v>678.16</v>
      </c>
      <c r="AU1058" s="7">
        <v>0</v>
      </c>
      <c r="AV1058" s="7">
        <v>2173.39</v>
      </c>
      <c r="AW1058" s="7">
        <v>0</v>
      </c>
      <c r="AX1058" s="7">
        <v>1085.1099999999999</v>
      </c>
      <c r="AY1058" s="7">
        <v>0</v>
      </c>
      <c r="AZ1058" s="7">
        <v>193826.99</v>
      </c>
      <c r="BA1058" s="7">
        <v>929.46</v>
      </c>
      <c r="BB1058" s="7">
        <v>12.82</v>
      </c>
      <c r="BC1058" s="7">
        <v>0</v>
      </c>
      <c r="BD1058" s="7">
        <v>344.33</v>
      </c>
      <c r="BE1058" s="7">
        <v>755893.73</v>
      </c>
      <c r="BF1058" s="7">
        <v>8017.07</v>
      </c>
      <c r="BG1058" s="7">
        <v>0</v>
      </c>
      <c r="BH1058" s="7">
        <v>76112.160000000003</v>
      </c>
      <c r="BI1058" s="7">
        <v>15627.83</v>
      </c>
      <c r="BJ1058" s="7">
        <v>1433.97</v>
      </c>
      <c r="BK1058" s="7">
        <v>121502.39999999999</v>
      </c>
      <c r="BL1058" s="7">
        <v>1478.29</v>
      </c>
      <c r="BM1058" s="7">
        <v>0</v>
      </c>
      <c r="BN1058" s="7">
        <v>459.64</v>
      </c>
      <c r="BO1058" s="7">
        <v>928.38</v>
      </c>
      <c r="BP1058" s="7">
        <v>52.58</v>
      </c>
      <c r="BQ1058" s="7">
        <v>32691.48</v>
      </c>
      <c r="BR1058" s="7">
        <v>727.82</v>
      </c>
      <c r="BS1058" s="7">
        <v>15659.02</v>
      </c>
      <c r="BT1058" s="7">
        <v>559.01</v>
      </c>
      <c r="BU1058" s="7">
        <v>9660.2000000000007</v>
      </c>
      <c r="BV1058" s="7">
        <v>129.97</v>
      </c>
      <c r="BW1058" s="7">
        <v>2.4575</v>
      </c>
      <c r="BX1058" s="7">
        <v>2.3224999999999998</v>
      </c>
      <c r="BY1058" s="7">
        <v>0.45929999999999999</v>
      </c>
    </row>
    <row r="1059" spans="1:77" s="7" customFormat="1" x14ac:dyDescent="0.25">
      <c r="A1059" s="7">
        <f t="shared" si="39"/>
        <v>448.29658792650918</v>
      </c>
      <c r="B1059" s="7">
        <v>79.2</v>
      </c>
      <c r="C1059" s="7">
        <v>-4.0999999999999996</v>
      </c>
      <c r="E1059" s="7">
        <v>70</v>
      </c>
      <c r="F1059" s="7">
        <v>1</v>
      </c>
      <c r="G1059" s="7">
        <v>70</v>
      </c>
      <c r="H1059" s="7">
        <v>5.2530000000000001</v>
      </c>
      <c r="I1059" s="7">
        <v>0</v>
      </c>
      <c r="J1059" s="7">
        <v>52.582599999999999</v>
      </c>
      <c r="K1059" s="7">
        <v>2.0451000000000001</v>
      </c>
      <c r="L1059" s="7">
        <v>2.9339</v>
      </c>
      <c r="M1059" s="7">
        <v>107.5356</v>
      </c>
      <c r="N1059" s="7">
        <v>0.40889999999999999</v>
      </c>
      <c r="O1059" s="7">
        <v>0</v>
      </c>
      <c r="P1059" s="7">
        <v>0</v>
      </c>
      <c r="Q1059" s="7">
        <v>137558</v>
      </c>
      <c r="R1059" s="7">
        <v>9</v>
      </c>
      <c r="S1059" s="7">
        <v>0</v>
      </c>
      <c r="T1059" s="7">
        <v>3189.84</v>
      </c>
      <c r="U1059" s="7">
        <v>4294.18</v>
      </c>
      <c r="V1059" s="7">
        <v>164.37</v>
      </c>
      <c r="W1059" s="7">
        <v>0</v>
      </c>
      <c r="X1059" s="7">
        <v>261.5</v>
      </c>
      <c r="Y1059" s="7">
        <v>0</v>
      </c>
      <c r="Z1059" s="7">
        <v>3275.89</v>
      </c>
      <c r="AA1059" s="7">
        <v>21586.27</v>
      </c>
      <c r="AB1059" s="7">
        <v>265.91000000000003</v>
      </c>
      <c r="AC1059" s="7">
        <v>0</v>
      </c>
      <c r="AD1059" s="7">
        <v>980.55</v>
      </c>
      <c r="AE1059" s="7">
        <v>4919.08</v>
      </c>
      <c r="AF1059" s="7">
        <v>196.36</v>
      </c>
      <c r="AG1059" s="7">
        <v>12880.94</v>
      </c>
      <c r="AH1059" s="7">
        <v>487.64</v>
      </c>
      <c r="AI1059" s="7">
        <v>0</v>
      </c>
      <c r="AJ1059" s="7">
        <v>9697368.4900000002</v>
      </c>
      <c r="AK1059" s="7">
        <v>0</v>
      </c>
      <c r="AL1059" s="7">
        <v>146.24</v>
      </c>
      <c r="AM1059" s="7">
        <v>0</v>
      </c>
      <c r="AN1059" s="7">
        <v>40203816.280000001</v>
      </c>
      <c r="AO1059" s="7">
        <v>0</v>
      </c>
      <c r="AP1059" s="7">
        <v>1383.77</v>
      </c>
      <c r="AQ1059" s="7">
        <v>0</v>
      </c>
      <c r="AR1059" s="7">
        <v>0</v>
      </c>
      <c r="AS1059" s="7">
        <v>0</v>
      </c>
      <c r="AT1059" s="7">
        <v>668.47</v>
      </c>
      <c r="AU1059" s="7">
        <v>0</v>
      </c>
      <c r="AV1059" s="7">
        <v>2074.38</v>
      </c>
      <c r="AW1059" s="7">
        <v>0</v>
      </c>
      <c r="AX1059" s="7">
        <v>1071.79</v>
      </c>
      <c r="AY1059" s="7">
        <v>0</v>
      </c>
      <c r="AZ1059" s="7">
        <v>184057.38</v>
      </c>
      <c r="BA1059" s="7">
        <v>825.48</v>
      </c>
      <c r="BB1059" s="7">
        <v>12.07</v>
      </c>
      <c r="BC1059" s="7">
        <v>0</v>
      </c>
      <c r="BD1059" s="7">
        <v>331.08</v>
      </c>
      <c r="BE1059" s="7">
        <v>800193.8</v>
      </c>
      <c r="BF1059" s="7">
        <v>8203.48</v>
      </c>
      <c r="BG1059" s="7">
        <v>0</v>
      </c>
      <c r="BH1059" s="7">
        <v>91253.27</v>
      </c>
      <c r="BI1059" s="7">
        <v>13474.18</v>
      </c>
      <c r="BJ1059" s="7">
        <v>1421.53</v>
      </c>
      <c r="BK1059" s="7">
        <v>103455.52</v>
      </c>
      <c r="BL1059" s="7">
        <v>1407.6</v>
      </c>
      <c r="BM1059" s="7">
        <v>0</v>
      </c>
      <c r="BN1059" s="7">
        <v>453.13</v>
      </c>
      <c r="BO1059" s="7">
        <v>605.57000000000005</v>
      </c>
      <c r="BP1059" s="7">
        <v>46.85</v>
      </c>
      <c r="BQ1059" s="7">
        <v>15307.06</v>
      </c>
      <c r="BR1059" s="7">
        <v>602.45000000000005</v>
      </c>
      <c r="BS1059" s="7">
        <v>16144.74</v>
      </c>
      <c r="BT1059" s="7">
        <v>510.28</v>
      </c>
      <c r="BU1059" s="7">
        <v>6313.19</v>
      </c>
      <c r="BV1059" s="7">
        <v>106.68</v>
      </c>
      <c r="BW1059" s="7">
        <v>2.0615999999999999</v>
      </c>
      <c r="BX1059" s="7">
        <v>3.5522999999999998</v>
      </c>
      <c r="BY1059" s="7">
        <v>0.65300000000000002</v>
      </c>
    </row>
    <row r="1060" spans="1:77" s="7" customFormat="1" x14ac:dyDescent="0.25">
      <c r="A1060" s="7">
        <f t="shared" si="39"/>
        <v>448.46062992125985</v>
      </c>
      <c r="B1060" s="7">
        <v>77.7</v>
      </c>
      <c r="C1060" s="7">
        <v>-0.7</v>
      </c>
      <c r="E1060" s="7">
        <v>75</v>
      </c>
      <c r="F1060" s="7">
        <v>1</v>
      </c>
      <c r="G1060" s="7">
        <v>75</v>
      </c>
      <c r="H1060" s="7">
        <v>5.0570000000000004</v>
      </c>
      <c r="I1060" s="7">
        <v>0</v>
      </c>
      <c r="J1060" s="7">
        <v>50.620600000000003</v>
      </c>
      <c r="K1060" s="7">
        <v>2.0110000000000001</v>
      </c>
      <c r="L1060" s="7">
        <v>2.4863</v>
      </c>
      <c r="M1060" s="7">
        <v>101.7993</v>
      </c>
      <c r="N1060" s="7">
        <v>0.42859999999999998</v>
      </c>
      <c r="O1060" s="7">
        <v>0</v>
      </c>
      <c r="P1060" s="7">
        <v>0</v>
      </c>
      <c r="Q1060" s="7">
        <v>118761</v>
      </c>
      <c r="R1060" s="7">
        <v>9</v>
      </c>
      <c r="S1060" s="7">
        <v>0</v>
      </c>
      <c r="T1060" s="7">
        <v>3222.44</v>
      </c>
      <c r="U1060" s="7">
        <v>4033.77</v>
      </c>
      <c r="V1060" s="7">
        <v>174.39</v>
      </c>
      <c r="W1060" s="7">
        <v>0</v>
      </c>
      <c r="X1060" s="7">
        <v>285.52999999999997</v>
      </c>
      <c r="Y1060" s="7">
        <v>0</v>
      </c>
      <c r="Z1060" s="7">
        <v>3616.05</v>
      </c>
      <c r="AA1060" s="7">
        <v>17458.240000000002</v>
      </c>
      <c r="AB1060" s="7">
        <v>267.8</v>
      </c>
      <c r="AC1060" s="7">
        <v>0</v>
      </c>
      <c r="AD1060" s="7">
        <v>1073.81</v>
      </c>
      <c r="AE1060" s="7">
        <v>4588.12</v>
      </c>
      <c r="AF1060" s="7">
        <v>204.23</v>
      </c>
      <c r="AG1060" s="7">
        <v>11996.37</v>
      </c>
      <c r="AH1060" s="7">
        <v>507.14</v>
      </c>
      <c r="AI1060" s="7">
        <v>0</v>
      </c>
      <c r="AJ1060" s="7">
        <v>10646300.85</v>
      </c>
      <c r="AK1060" s="7">
        <v>0</v>
      </c>
      <c r="AL1060" s="7">
        <v>160.72</v>
      </c>
      <c r="AM1060" s="7">
        <v>0</v>
      </c>
      <c r="AN1060" s="7">
        <v>44137945.710000001</v>
      </c>
      <c r="AO1060" s="7">
        <v>0</v>
      </c>
      <c r="AP1060" s="7">
        <v>1519.26</v>
      </c>
      <c r="AQ1060" s="7">
        <v>0</v>
      </c>
      <c r="AR1060" s="7">
        <v>0</v>
      </c>
      <c r="AS1060" s="7">
        <v>0</v>
      </c>
      <c r="AT1060" s="7">
        <v>746.36</v>
      </c>
      <c r="AU1060" s="7">
        <v>0</v>
      </c>
      <c r="AV1060" s="7">
        <v>2287.04</v>
      </c>
      <c r="AW1060" s="7">
        <v>0</v>
      </c>
      <c r="AX1060" s="7">
        <v>1182.53</v>
      </c>
      <c r="AY1060" s="7">
        <v>0</v>
      </c>
      <c r="AZ1060" s="7">
        <v>202068.21</v>
      </c>
      <c r="BA1060" s="7">
        <v>776.73</v>
      </c>
      <c r="BB1060" s="7">
        <v>12.68</v>
      </c>
      <c r="BC1060" s="7">
        <v>0</v>
      </c>
      <c r="BD1060" s="7">
        <v>361.72</v>
      </c>
      <c r="BE1060" s="7">
        <v>857649.93</v>
      </c>
      <c r="BF1060" s="7">
        <v>9534.23</v>
      </c>
      <c r="BG1060" s="7">
        <v>0</v>
      </c>
      <c r="BH1060" s="7">
        <v>108334.5</v>
      </c>
      <c r="BI1060" s="7">
        <v>3481.61</v>
      </c>
      <c r="BJ1060" s="7">
        <v>1339.76</v>
      </c>
      <c r="BK1060" s="7">
        <v>35458.449999999997</v>
      </c>
      <c r="BL1060" s="7">
        <v>984.16</v>
      </c>
      <c r="BM1060" s="7">
        <v>0</v>
      </c>
      <c r="BN1060" s="7">
        <v>491.61</v>
      </c>
      <c r="BO1060" s="7">
        <v>540.84</v>
      </c>
      <c r="BP1060" s="7">
        <v>46.08</v>
      </c>
      <c r="BQ1060" s="7">
        <v>37606.769999999997</v>
      </c>
      <c r="BR1060" s="7">
        <v>720.82</v>
      </c>
      <c r="BS1060" s="7">
        <v>21033.65</v>
      </c>
      <c r="BT1060" s="7">
        <v>528.22</v>
      </c>
      <c r="BU1060" s="7">
        <v>5375.53</v>
      </c>
      <c r="BV1060" s="7">
        <v>107.81</v>
      </c>
      <c r="BW1060" s="7">
        <v>1.5061</v>
      </c>
      <c r="BX1060" s="7">
        <v>1.2886</v>
      </c>
      <c r="BY1060" s="7">
        <v>0.97609999999999997</v>
      </c>
    </row>
    <row r="1061" spans="1:77" s="7" customFormat="1" x14ac:dyDescent="0.25">
      <c r="A1061" s="7">
        <f t="shared" si="39"/>
        <v>448.62467191601047</v>
      </c>
      <c r="B1061" s="7">
        <v>79.5</v>
      </c>
      <c r="C1061" s="7">
        <v>-2.1</v>
      </c>
      <c r="E1061" s="7">
        <v>80</v>
      </c>
      <c r="F1061" s="7">
        <v>1</v>
      </c>
      <c r="G1061" s="7">
        <v>80</v>
      </c>
      <c r="H1061" s="7">
        <v>5.2709999999999999</v>
      </c>
      <c r="I1061" s="7">
        <v>0</v>
      </c>
      <c r="J1061" s="7">
        <v>52.762799999999999</v>
      </c>
      <c r="K1061" s="7">
        <v>2.0198999999999998</v>
      </c>
      <c r="L1061" s="7">
        <v>2.9704999999999999</v>
      </c>
      <c r="M1061" s="7">
        <v>106.575</v>
      </c>
      <c r="N1061" s="7">
        <v>0.42349999999999999</v>
      </c>
      <c r="O1061" s="7">
        <v>0</v>
      </c>
      <c r="P1061" s="7">
        <v>0</v>
      </c>
      <c r="Q1061" s="7">
        <v>144076</v>
      </c>
      <c r="R1061" s="7">
        <v>9</v>
      </c>
      <c r="S1061" s="7">
        <v>0</v>
      </c>
      <c r="T1061" s="7">
        <v>3057.51</v>
      </c>
      <c r="U1061" s="7">
        <v>4723.71</v>
      </c>
      <c r="V1061" s="7">
        <v>170.94</v>
      </c>
      <c r="W1061" s="7">
        <v>0</v>
      </c>
      <c r="X1061" s="7">
        <v>268.56</v>
      </c>
      <c r="Y1061" s="7">
        <v>0</v>
      </c>
      <c r="Z1061" s="7">
        <v>3178.87</v>
      </c>
      <c r="AA1061" s="7">
        <v>20844.439999999999</v>
      </c>
      <c r="AB1061" s="7">
        <v>266.70999999999998</v>
      </c>
      <c r="AC1061" s="7">
        <v>0</v>
      </c>
      <c r="AD1061" s="7">
        <v>1003.68</v>
      </c>
      <c r="AE1061" s="7">
        <v>5228.1899999999996</v>
      </c>
      <c r="AF1061" s="7">
        <v>200.32</v>
      </c>
      <c r="AG1061" s="7">
        <v>13683.49</v>
      </c>
      <c r="AH1061" s="7">
        <v>497.62</v>
      </c>
      <c r="AI1061" s="7">
        <v>0</v>
      </c>
      <c r="AJ1061" s="7">
        <v>9931539.0399999991</v>
      </c>
      <c r="AK1061" s="7">
        <v>0</v>
      </c>
      <c r="AL1061" s="7">
        <v>149.63999999999999</v>
      </c>
      <c r="AM1061" s="7">
        <v>0</v>
      </c>
      <c r="AN1061" s="7">
        <v>41174651.810000002</v>
      </c>
      <c r="AO1061" s="7">
        <v>0</v>
      </c>
      <c r="AP1061" s="7">
        <v>1417.46</v>
      </c>
      <c r="AQ1061" s="7">
        <v>0</v>
      </c>
      <c r="AR1061" s="7">
        <v>0</v>
      </c>
      <c r="AS1061" s="7">
        <v>0</v>
      </c>
      <c r="AT1061" s="7">
        <v>678.96</v>
      </c>
      <c r="AU1061" s="7">
        <v>0</v>
      </c>
      <c r="AV1061" s="7">
        <v>2119.89</v>
      </c>
      <c r="AW1061" s="7">
        <v>0</v>
      </c>
      <c r="AX1061" s="7">
        <v>1093.1400000000001</v>
      </c>
      <c r="AY1061" s="7">
        <v>0</v>
      </c>
      <c r="AZ1061" s="7">
        <v>188501.99</v>
      </c>
      <c r="BA1061" s="7">
        <v>881.97</v>
      </c>
      <c r="BB1061" s="7">
        <v>12.37</v>
      </c>
      <c r="BC1061" s="7">
        <v>0</v>
      </c>
      <c r="BD1061" s="7">
        <v>336.12</v>
      </c>
      <c r="BE1061" s="7">
        <v>794561.51</v>
      </c>
      <c r="BF1061" s="7">
        <v>8218.4699999999993</v>
      </c>
      <c r="BG1061" s="7">
        <v>0</v>
      </c>
      <c r="BH1061" s="7">
        <v>82641.77</v>
      </c>
      <c r="BI1061" s="7">
        <v>10795.43</v>
      </c>
      <c r="BJ1061" s="7">
        <v>1363.12</v>
      </c>
      <c r="BK1061" s="7">
        <v>104828.43</v>
      </c>
      <c r="BL1061" s="7">
        <v>1406.2</v>
      </c>
      <c r="BM1061" s="7">
        <v>0</v>
      </c>
      <c r="BN1061" s="7">
        <v>426.73</v>
      </c>
      <c r="BO1061" s="7">
        <v>835.05</v>
      </c>
      <c r="BP1061" s="7">
        <v>50.12</v>
      </c>
      <c r="BQ1061" s="7">
        <v>18891.240000000002</v>
      </c>
      <c r="BR1061" s="7">
        <v>624.51</v>
      </c>
      <c r="BS1061" s="7">
        <v>17934.66</v>
      </c>
      <c r="BT1061" s="7">
        <v>523.54999999999995</v>
      </c>
      <c r="BU1061" s="7">
        <v>6791.87</v>
      </c>
      <c r="BV1061" s="7">
        <v>111.13</v>
      </c>
      <c r="BW1061" s="7">
        <v>0.47010000000000002</v>
      </c>
      <c r="BX1061" s="7">
        <v>6.351</v>
      </c>
      <c r="BY1061" s="7">
        <v>0.245</v>
      </c>
    </row>
    <row r="1062" spans="1:77" s="7" customFormat="1" x14ac:dyDescent="0.25">
      <c r="A1062" s="7">
        <f t="shared" si="39"/>
        <v>448.78871391076115</v>
      </c>
      <c r="B1062" s="7">
        <v>78.599999999999994</v>
      </c>
      <c r="C1062" s="7">
        <v>3.5</v>
      </c>
      <c r="E1062" s="7">
        <v>85</v>
      </c>
      <c r="F1062" s="7">
        <v>1</v>
      </c>
      <c r="G1062" s="7">
        <v>85</v>
      </c>
      <c r="H1062" s="7">
        <v>5.2619999999999996</v>
      </c>
      <c r="I1062" s="7">
        <v>0</v>
      </c>
      <c r="J1062" s="7">
        <v>52.672699999999999</v>
      </c>
      <c r="K1062" s="7">
        <v>2.0535000000000001</v>
      </c>
      <c r="L1062" s="7">
        <v>2.4348999999999998</v>
      </c>
      <c r="M1062" s="7">
        <v>108.16370000000001</v>
      </c>
      <c r="N1062" s="7">
        <v>0.40400000000000003</v>
      </c>
      <c r="O1062" s="7">
        <v>0</v>
      </c>
      <c r="P1062" s="7">
        <v>0</v>
      </c>
      <c r="Q1062" s="7">
        <v>136964</v>
      </c>
      <c r="R1062" s="7">
        <v>9</v>
      </c>
      <c r="S1062" s="7">
        <v>0</v>
      </c>
      <c r="T1062" s="7">
        <v>2872.65</v>
      </c>
      <c r="U1062" s="7">
        <v>4294.3</v>
      </c>
      <c r="V1062" s="7">
        <v>164.37</v>
      </c>
      <c r="W1062" s="7">
        <v>0</v>
      </c>
      <c r="X1062" s="7">
        <v>262.64</v>
      </c>
      <c r="Y1062" s="7">
        <v>0</v>
      </c>
      <c r="Z1062" s="7">
        <v>2882.6</v>
      </c>
      <c r="AA1062" s="7">
        <v>21923.74</v>
      </c>
      <c r="AB1062" s="7">
        <v>268.41000000000003</v>
      </c>
      <c r="AC1062" s="7">
        <v>0</v>
      </c>
      <c r="AD1062" s="7">
        <v>992.87</v>
      </c>
      <c r="AE1062" s="7">
        <v>4981.5</v>
      </c>
      <c r="AF1062" s="7">
        <v>197.92</v>
      </c>
      <c r="AG1062" s="7">
        <v>13044.45</v>
      </c>
      <c r="AH1062" s="7">
        <v>491.72</v>
      </c>
      <c r="AI1062" s="7">
        <v>0</v>
      </c>
      <c r="AJ1062" s="7">
        <v>9810958.0199999996</v>
      </c>
      <c r="AK1062" s="7">
        <v>0</v>
      </c>
      <c r="AL1062" s="7">
        <v>148.34</v>
      </c>
      <c r="AM1062" s="7">
        <v>0</v>
      </c>
      <c r="AN1062" s="7">
        <v>40674741.219999999</v>
      </c>
      <c r="AO1062" s="7">
        <v>0</v>
      </c>
      <c r="AP1062" s="7">
        <v>1400.13</v>
      </c>
      <c r="AQ1062" s="7">
        <v>0</v>
      </c>
      <c r="AR1062" s="7">
        <v>0</v>
      </c>
      <c r="AS1062" s="7">
        <v>0</v>
      </c>
      <c r="AT1062" s="7">
        <v>670.06</v>
      </c>
      <c r="AU1062" s="7">
        <v>0</v>
      </c>
      <c r="AV1062" s="7">
        <v>2097.7399999999998</v>
      </c>
      <c r="AW1062" s="7">
        <v>0</v>
      </c>
      <c r="AX1062" s="7">
        <v>1068.3499999999999</v>
      </c>
      <c r="AY1062" s="7">
        <v>0</v>
      </c>
      <c r="AZ1062" s="7">
        <v>186213.31</v>
      </c>
      <c r="BA1062" s="7">
        <v>845.08</v>
      </c>
      <c r="BB1062" s="7">
        <v>12.29</v>
      </c>
      <c r="BC1062" s="7">
        <v>0</v>
      </c>
      <c r="BD1062" s="7">
        <v>334.18</v>
      </c>
      <c r="BE1062" s="7">
        <v>809065.43</v>
      </c>
      <c r="BF1062" s="7">
        <v>8386.34</v>
      </c>
      <c r="BG1062" s="7">
        <v>0</v>
      </c>
      <c r="BH1062" s="7">
        <v>85061.97</v>
      </c>
      <c r="BI1062" s="7">
        <v>9209.48</v>
      </c>
      <c r="BJ1062" s="7">
        <v>1321.58</v>
      </c>
      <c r="BK1062" s="7">
        <v>86994.92</v>
      </c>
      <c r="BL1062" s="7">
        <v>1293.23</v>
      </c>
      <c r="BM1062" s="7">
        <v>0</v>
      </c>
      <c r="BN1062" s="7">
        <v>422.01</v>
      </c>
      <c r="BO1062" s="7">
        <v>670.82</v>
      </c>
      <c r="BP1062" s="7">
        <v>46.15</v>
      </c>
      <c r="BQ1062" s="7">
        <v>22837.72</v>
      </c>
      <c r="BR1062" s="7">
        <v>622.5</v>
      </c>
      <c r="BS1062" s="7">
        <v>20166.509999999998</v>
      </c>
      <c r="BT1062" s="7">
        <v>508.57</v>
      </c>
      <c r="BU1062" s="7">
        <v>5966.05</v>
      </c>
      <c r="BV1062" s="7">
        <v>105.08</v>
      </c>
      <c r="BW1062" s="7">
        <v>2.3349000000000002</v>
      </c>
      <c r="BX1062" s="7">
        <v>3.9350999999999998</v>
      </c>
      <c r="BY1062" s="7">
        <v>0.34749999999999998</v>
      </c>
    </row>
    <row r="1063" spans="1:77" s="7" customFormat="1" x14ac:dyDescent="0.25">
      <c r="A1063" s="7">
        <f t="shared" si="39"/>
        <v>448.95275590551182</v>
      </c>
      <c r="B1063" s="7">
        <v>78.7</v>
      </c>
      <c r="C1063" s="7">
        <v>-5.0999999999999996</v>
      </c>
      <c r="E1063" s="7">
        <v>90</v>
      </c>
      <c r="F1063" s="7">
        <v>1</v>
      </c>
      <c r="G1063" s="7">
        <v>90</v>
      </c>
      <c r="H1063" s="7">
        <v>5.0960000000000001</v>
      </c>
      <c r="I1063" s="7">
        <v>0</v>
      </c>
      <c r="J1063" s="7">
        <v>51.011000000000003</v>
      </c>
      <c r="K1063" s="7">
        <v>2.1400999999999999</v>
      </c>
      <c r="L1063" s="7">
        <v>2.3363999999999998</v>
      </c>
      <c r="M1063" s="7">
        <v>109.16630000000001</v>
      </c>
      <c r="N1063" s="7">
        <v>0.3538</v>
      </c>
      <c r="O1063" s="7">
        <v>0</v>
      </c>
      <c r="P1063" s="7">
        <v>0</v>
      </c>
      <c r="Q1063" s="7">
        <v>130198</v>
      </c>
      <c r="R1063" s="7">
        <v>9</v>
      </c>
      <c r="S1063" s="7">
        <v>0</v>
      </c>
      <c r="T1063" s="7">
        <v>2881.45</v>
      </c>
      <c r="U1063" s="7">
        <v>4135.41</v>
      </c>
      <c r="V1063" s="7">
        <v>176.91</v>
      </c>
      <c r="W1063" s="7">
        <v>0</v>
      </c>
      <c r="X1063" s="7">
        <v>282.64</v>
      </c>
      <c r="Y1063" s="7">
        <v>0</v>
      </c>
      <c r="Z1063" s="7">
        <v>3172.92</v>
      </c>
      <c r="AA1063" s="7">
        <v>19265.11</v>
      </c>
      <c r="AB1063" s="7">
        <v>277.01</v>
      </c>
      <c r="AC1063" s="7">
        <v>0</v>
      </c>
      <c r="AD1063" s="7">
        <v>1048.1500000000001</v>
      </c>
      <c r="AE1063" s="7">
        <v>4627.38</v>
      </c>
      <c r="AF1063" s="7">
        <v>203.66</v>
      </c>
      <c r="AG1063" s="7">
        <v>12087.15</v>
      </c>
      <c r="AH1063" s="7">
        <v>505.28</v>
      </c>
      <c r="AI1063" s="7">
        <v>0</v>
      </c>
      <c r="AJ1063" s="7">
        <v>10381820.060000001</v>
      </c>
      <c r="AK1063" s="7">
        <v>0</v>
      </c>
      <c r="AL1063" s="7">
        <v>156.36000000000001</v>
      </c>
      <c r="AM1063" s="7">
        <v>0</v>
      </c>
      <c r="AN1063" s="7">
        <v>43041448.530000001</v>
      </c>
      <c r="AO1063" s="7">
        <v>0</v>
      </c>
      <c r="AP1063" s="7">
        <v>1481.51</v>
      </c>
      <c r="AQ1063" s="7">
        <v>0</v>
      </c>
      <c r="AR1063" s="7">
        <v>0</v>
      </c>
      <c r="AS1063" s="7">
        <v>0</v>
      </c>
      <c r="AT1063" s="7">
        <v>727.41</v>
      </c>
      <c r="AU1063" s="7">
        <v>0</v>
      </c>
      <c r="AV1063" s="7">
        <v>2223.16</v>
      </c>
      <c r="AW1063" s="7">
        <v>0</v>
      </c>
      <c r="AX1063" s="7">
        <v>1153.93</v>
      </c>
      <c r="AY1063" s="7">
        <v>0</v>
      </c>
      <c r="AZ1063" s="7">
        <v>197048.32000000001</v>
      </c>
      <c r="BA1063" s="7">
        <v>757.46</v>
      </c>
      <c r="BB1063" s="7">
        <v>12.23</v>
      </c>
      <c r="BC1063" s="7">
        <v>0</v>
      </c>
      <c r="BD1063" s="7">
        <v>353.29</v>
      </c>
      <c r="BE1063" s="7">
        <v>792687.21</v>
      </c>
      <c r="BF1063" s="7">
        <v>8655.42</v>
      </c>
      <c r="BG1063" s="7">
        <v>0</v>
      </c>
      <c r="BH1063" s="7">
        <v>87670.21</v>
      </c>
      <c r="BI1063" s="7">
        <v>10442.35</v>
      </c>
      <c r="BJ1063" s="7">
        <v>1395.99</v>
      </c>
      <c r="BK1063" s="7">
        <v>78060.639999999999</v>
      </c>
      <c r="BL1063" s="7">
        <v>1271.47</v>
      </c>
      <c r="BM1063" s="7">
        <v>0</v>
      </c>
      <c r="BN1063" s="7">
        <v>478.12</v>
      </c>
      <c r="BO1063" s="7">
        <v>788.99</v>
      </c>
      <c r="BP1063" s="7">
        <v>50.34</v>
      </c>
      <c r="BQ1063" s="7">
        <v>51598.5</v>
      </c>
      <c r="BR1063" s="7">
        <v>811.16</v>
      </c>
      <c r="BS1063" s="7">
        <v>16894.14</v>
      </c>
      <c r="BT1063" s="7">
        <v>560.35</v>
      </c>
      <c r="BU1063" s="7">
        <v>8655.67</v>
      </c>
      <c r="BV1063" s="7">
        <v>128.66</v>
      </c>
      <c r="BW1063" s="7">
        <v>0.70860000000000001</v>
      </c>
      <c r="BX1063" s="7">
        <v>1.6083000000000001</v>
      </c>
      <c r="BY1063" s="7">
        <v>0.98080000000000001</v>
      </c>
    </row>
    <row r="1064" spans="1:77" s="7" customFormat="1" x14ac:dyDescent="0.25">
      <c r="A1064" s="7">
        <f t="shared" si="39"/>
        <v>449.11679790026244</v>
      </c>
      <c r="B1064" s="7">
        <v>84.1</v>
      </c>
      <c r="C1064" s="7">
        <v>7.6</v>
      </c>
      <c r="E1064" s="7">
        <v>95</v>
      </c>
      <c r="F1064" s="7">
        <v>1</v>
      </c>
      <c r="G1064" s="7">
        <v>95</v>
      </c>
      <c r="H1064" s="7">
        <v>5.4189999999999996</v>
      </c>
      <c r="I1064" s="7">
        <v>0</v>
      </c>
      <c r="J1064" s="7">
        <v>54.244300000000003</v>
      </c>
      <c r="K1064" s="7">
        <v>2.0055999999999998</v>
      </c>
      <c r="L1064" s="7">
        <v>2.9916</v>
      </c>
      <c r="M1064" s="7">
        <v>108.79389999999999</v>
      </c>
      <c r="N1064" s="7">
        <v>0.43180000000000002</v>
      </c>
      <c r="O1064" s="7">
        <v>0</v>
      </c>
      <c r="P1064" s="7">
        <v>0</v>
      </c>
      <c r="Q1064" s="7">
        <v>147931</v>
      </c>
      <c r="R1064" s="7">
        <v>9</v>
      </c>
      <c r="S1064" s="7">
        <v>0</v>
      </c>
      <c r="T1064" s="7">
        <v>3219.82</v>
      </c>
      <c r="U1064" s="7">
        <v>4279.16</v>
      </c>
      <c r="V1064" s="7">
        <v>153.54</v>
      </c>
      <c r="W1064" s="7">
        <v>0</v>
      </c>
      <c r="X1064" s="7">
        <v>246.57</v>
      </c>
      <c r="Y1064" s="7">
        <v>0</v>
      </c>
      <c r="Z1064" s="7">
        <v>3407.2</v>
      </c>
      <c r="AA1064" s="7">
        <v>22758.95</v>
      </c>
      <c r="AB1064" s="7">
        <v>255.11</v>
      </c>
      <c r="AC1064" s="7">
        <v>0</v>
      </c>
      <c r="AD1064" s="7">
        <v>930.58</v>
      </c>
      <c r="AE1064" s="7">
        <v>5104.68</v>
      </c>
      <c r="AF1064" s="7">
        <v>187.37</v>
      </c>
      <c r="AG1064" s="7">
        <v>13319.51</v>
      </c>
      <c r="AH1064" s="7">
        <v>465.23</v>
      </c>
      <c r="AI1064" s="7">
        <v>0</v>
      </c>
      <c r="AJ1064" s="7">
        <v>9193018.4900000002</v>
      </c>
      <c r="AK1064" s="7">
        <v>0</v>
      </c>
      <c r="AL1064" s="7">
        <v>138.43</v>
      </c>
      <c r="AM1064" s="7">
        <v>0</v>
      </c>
      <c r="AN1064" s="7">
        <v>38112857.829999998</v>
      </c>
      <c r="AO1064" s="7">
        <v>0</v>
      </c>
      <c r="AP1064" s="7">
        <v>1311.91</v>
      </c>
      <c r="AQ1064" s="7">
        <v>0</v>
      </c>
      <c r="AR1064" s="7">
        <v>0</v>
      </c>
      <c r="AS1064" s="7">
        <v>0</v>
      </c>
      <c r="AT1064" s="7">
        <v>627.61</v>
      </c>
      <c r="AU1064" s="7">
        <v>0</v>
      </c>
      <c r="AV1064" s="7">
        <v>1966.47</v>
      </c>
      <c r="AW1064" s="7">
        <v>0</v>
      </c>
      <c r="AX1064" s="7">
        <v>1003.19</v>
      </c>
      <c r="AY1064" s="7">
        <v>0</v>
      </c>
      <c r="AZ1064" s="7">
        <v>174484.72</v>
      </c>
      <c r="BA1064" s="7">
        <v>853.88</v>
      </c>
      <c r="BB1064" s="7">
        <v>11.5</v>
      </c>
      <c r="BC1064" s="7">
        <v>0</v>
      </c>
      <c r="BD1064" s="7">
        <v>313.48</v>
      </c>
      <c r="BE1064" s="7">
        <v>777201.45</v>
      </c>
      <c r="BF1064" s="7">
        <v>7547.72</v>
      </c>
      <c r="BG1064" s="7">
        <v>0</v>
      </c>
      <c r="BH1064" s="7">
        <v>85252.84</v>
      </c>
      <c r="BI1064" s="7">
        <v>22729.1</v>
      </c>
      <c r="BJ1064" s="7">
        <v>1455.27</v>
      </c>
      <c r="BK1064" s="7">
        <v>121187.73</v>
      </c>
      <c r="BL1064" s="7">
        <v>1419.2</v>
      </c>
      <c r="BM1064" s="7">
        <v>0</v>
      </c>
      <c r="BN1064" s="7">
        <v>502.2</v>
      </c>
      <c r="BO1064" s="7">
        <v>941.66</v>
      </c>
      <c r="BP1064" s="7">
        <v>49.22</v>
      </c>
      <c r="BQ1064" s="7">
        <v>20869.2</v>
      </c>
      <c r="BR1064" s="7">
        <v>620.83000000000004</v>
      </c>
      <c r="BS1064" s="7">
        <v>4166.6400000000003</v>
      </c>
      <c r="BT1064" s="7">
        <v>458.22</v>
      </c>
      <c r="BU1064" s="7">
        <v>6588.05</v>
      </c>
      <c r="BV1064" s="7">
        <v>99.44</v>
      </c>
      <c r="BW1064" s="7">
        <v>2.2930000000000001</v>
      </c>
      <c r="BX1064" s="7">
        <v>-7.6399999999999996E-2</v>
      </c>
      <c r="BY1064" s="7">
        <v>0.98</v>
      </c>
    </row>
    <row r="1065" spans="1:77" s="7" customFormat="1" x14ac:dyDescent="0.25">
      <c r="A1065" s="7">
        <f t="shared" si="39"/>
        <v>449.28083989501312</v>
      </c>
      <c r="B1065" s="7">
        <v>80.599999999999994</v>
      </c>
      <c r="C1065" s="7">
        <v>2.4</v>
      </c>
      <c r="E1065" s="7">
        <v>100</v>
      </c>
      <c r="F1065" s="7">
        <v>1</v>
      </c>
      <c r="G1065" s="7">
        <v>100</v>
      </c>
      <c r="H1065" s="7">
        <v>5.2850000000000001</v>
      </c>
      <c r="I1065" s="7">
        <v>0</v>
      </c>
      <c r="J1065" s="7">
        <v>52.902900000000002</v>
      </c>
      <c r="K1065" s="7">
        <v>1.9091</v>
      </c>
      <c r="L1065" s="7">
        <v>4.7142999999999997</v>
      </c>
      <c r="M1065" s="7">
        <v>100.9967</v>
      </c>
      <c r="N1065" s="7">
        <v>0.48780000000000001</v>
      </c>
      <c r="O1065" s="7">
        <v>0</v>
      </c>
      <c r="P1065" s="7">
        <v>0</v>
      </c>
      <c r="Q1065" s="7">
        <v>148853</v>
      </c>
      <c r="R1065" s="7">
        <v>9</v>
      </c>
      <c r="S1065" s="7">
        <v>0</v>
      </c>
      <c r="T1065" s="7">
        <v>2814.51</v>
      </c>
      <c r="U1065" s="7">
        <v>6748.92</v>
      </c>
      <c r="V1065" s="7">
        <v>165.05</v>
      </c>
      <c r="W1065" s="7">
        <v>0</v>
      </c>
      <c r="X1065" s="7">
        <v>275.74</v>
      </c>
      <c r="Y1065" s="7">
        <v>0</v>
      </c>
      <c r="Z1065" s="7">
        <v>3115.61</v>
      </c>
      <c r="AA1065" s="7">
        <v>23606.91</v>
      </c>
      <c r="AB1065" s="7">
        <v>261.95999999999998</v>
      </c>
      <c r="AC1065" s="7">
        <v>0</v>
      </c>
      <c r="AD1065" s="7">
        <v>1079.22</v>
      </c>
      <c r="AE1065" s="7">
        <v>8950.56</v>
      </c>
      <c r="AF1065" s="7">
        <v>222.83</v>
      </c>
      <c r="AG1065" s="7">
        <v>23700.29</v>
      </c>
      <c r="AH1065" s="7">
        <v>557.75</v>
      </c>
      <c r="AI1065" s="7">
        <v>0</v>
      </c>
      <c r="AJ1065" s="7">
        <v>10723788.07</v>
      </c>
      <c r="AK1065" s="7">
        <v>0</v>
      </c>
      <c r="AL1065" s="7">
        <v>160.91999999999999</v>
      </c>
      <c r="AM1065" s="7">
        <v>0</v>
      </c>
      <c r="AN1065" s="7">
        <v>44459195.740000002</v>
      </c>
      <c r="AO1065" s="7">
        <v>0</v>
      </c>
      <c r="AP1065" s="7">
        <v>1531.03</v>
      </c>
      <c r="AQ1065" s="7">
        <v>0</v>
      </c>
      <c r="AR1065" s="7">
        <v>0</v>
      </c>
      <c r="AS1065" s="7">
        <v>0</v>
      </c>
      <c r="AT1065" s="7">
        <v>572.54</v>
      </c>
      <c r="AU1065" s="7">
        <v>0</v>
      </c>
      <c r="AV1065" s="7">
        <v>2215.4899999999998</v>
      </c>
      <c r="AW1065" s="7">
        <v>0</v>
      </c>
      <c r="AX1065" s="7">
        <v>969.12</v>
      </c>
      <c r="AY1065" s="7">
        <v>0</v>
      </c>
      <c r="AZ1065" s="7">
        <v>203539.18</v>
      </c>
      <c r="BA1065" s="7">
        <v>1727.21</v>
      </c>
      <c r="BB1065" s="7">
        <v>15.55</v>
      </c>
      <c r="BC1065" s="7">
        <v>0</v>
      </c>
      <c r="BD1065" s="7">
        <v>359.15</v>
      </c>
      <c r="BE1065" s="7">
        <v>798552.61</v>
      </c>
      <c r="BF1065" s="7">
        <v>8309.9699999999993</v>
      </c>
      <c r="BG1065" s="7">
        <v>0</v>
      </c>
      <c r="BH1065" s="7">
        <v>87921.05</v>
      </c>
      <c r="BI1065" s="7">
        <v>15364.7</v>
      </c>
      <c r="BJ1065" s="7">
        <v>1310.55</v>
      </c>
      <c r="BK1065" s="7">
        <v>86693.04</v>
      </c>
      <c r="BL1065" s="7">
        <v>1222.33</v>
      </c>
      <c r="BM1065" s="7">
        <v>0</v>
      </c>
      <c r="BN1065" s="7">
        <v>537.14</v>
      </c>
      <c r="BO1065" s="7">
        <v>494.9</v>
      </c>
      <c r="BP1065" s="7">
        <v>40.14</v>
      </c>
      <c r="BQ1065" s="7">
        <v>13097.56</v>
      </c>
      <c r="BR1065" s="7">
        <v>516.07000000000005</v>
      </c>
      <c r="BS1065" s="7">
        <v>2919.81</v>
      </c>
      <c r="BT1065" s="7">
        <v>389.19</v>
      </c>
      <c r="BU1065" s="7">
        <v>18143.490000000002</v>
      </c>
      <c r="BV1065" s="7">
        <v>140.68</v>
      </c>
      <c r="BW1065" s="7">
        <v>0.28949999999999998</v>
      </c>
      <c r="BX1065" s="7">
        <v>3.8319999999999999</v>
      </c>
      <c r="BY1065" s="7">
        <v>0.56669999999999998</v>
      </c>
    </row>
    <row r="1066" spans="1:77" s="7" customFormat="1" x14ac:dyDescent="0.25">
      <c r="A1066" s="7">
        <f t="shared" si="39"/>
        <v>449.44488188976379</v>
      </c>
      <c r="B1066" s="7">
        <v>81.400000000000006</v>
      </c>
      <c r="C1066" s="7">
        <v>-1.1000000000000001</v>
      </c>
      <c r="E1066" s="7">
        <v>105</v>
      </c>
      <c r="F1066" s="7">
        <v>1</v>
      </c>
      <c r="G1066" s="7">
        <v>105</v>
      </c>
      <c r="H1066" s="7">
        <v>5.2910000000000004</v>
      </c>
      <c r="I1066" s="7">
        <v>0</v>
      </c>
      <c r="J1066" s="7">
        <v>52.963000000000001</v>
      </c>
      <c r="K1066" s="7">
        <v>2.0941999999999998</v>
      </c>
      <c r="L1066" s="7">
        <v>7.1627000000000001</v>
      </c>
      <c r="M1066" s="7">
        <v>110.9134</v>
      </c>
      <c r="N1066" s="7">
        <v>0.38040000000000002</v>
      </c>
      <c r="O1066" s="7">
        <v>0</v>
      </c>
      <c r="P1066" s="7">
        <v>0</v>
      </c>
      <c r="Q1066" s="7">
        <v>155056</v>
      </c>
      <c r="R1066" s="7">
        <v>9</v>
      </c>
      <c r="S1066" s="7">
        <v>0</v>
      </c>
      <c r="T1066" s="7">
        <v>1960.96</v>
      </c>
      <c r="U1066" s="7">
        <v>5014.68</v>
      </c>
      <c r="V1066" s="7">
        <v>178.86</v>
      </c>
      <c r="W1066" s="7">
        <v>0</v>
      </c>
      <c r="X1066" s="7">
        <v>276.89</v>
      </c>
      <c r="Y1066" s="7">
        <v>0</v>
      </c>
      <c r="Z1066" s="7">
        <v>3319.74</v>
      </c>
      <c r="AA1066" s="7">
        <v>25364.2</v>
      </c>
      <c r="AB1066" s="7">
        <v>295.18</v>
      </c>
      <c r="AC1066" s="7">
        <v>0</v>
      </c>
      <c r="AD1066" s="7">
        <v>1024.2</v>
      </c>
      <c r="AE1066" s="7">
        <v>5725.02</v>
      </c>
      <c r="AF1066" s="7">
        <v>212.88</v>
      </c>
      <c r="AG1066" s="7">
        <v>15040.1</v>
      </c>
      <c r="AH1066" s="7">
        <v>528.91999999999996</v>
      </c>
      <c r="AI1066" s="7">
        <v>0</v>
      </c>
      <c r="AJ1066" s="7">
        <v>10124278.01</v>
      </c>
      <c r="AK1066" s="7">
        <v>0</v>
      </c>
      <c r="AL1066" s="7">
        <v>152.88999999999999</v>
      </c>
      <c r="AM1066" s="7">
        <v>0</v>
      </c>
      <c r="AN1066" s="7">
        <v>41973718.259999998</v>
      </c>
      <c r="AO1066" s="7">
        <v>0</v>
      </c>
      <c r="AP1066" s="7">
        <v>1444.93</v>
      </c>
      <c r="AQ1066" s="7">
        <v>0</v>
      </c>
      <c r="AR1066" s="7">
        <v>0</v>
      </c>
      <c r="AS1066" s="7">
        <v>0</v>
      </c>
      <c r="AT1066" s="7">
        <v>672.69</v>
      </c>
      <c r="AU1066" s="7">
        <v>0</v>
      </c>
      <c r="AV1066" s="7">
        <v>2150.69</v>
      </c>
      <c r="AW1066" s="7">
        <v>0</v>
      </c>
      <c r="AX1066" s="7">
        <v>1072.48</v>
      </c>
      <c r="AY1066" s="7">
        <v>0</v>
      </c>
      <c r="AZ1066" s="7">
        <v>192160.22</v>
      </c>
      <c r="BA1066" s="7">
        <v>959.44</v>
      </c>
      <c r="BB1066" s="7">
        <v>13</v>
      </c>
      <c r="BC1066" s="7">
        <v>0</v>
      </c>
      <c r="BD1066" s="7">
        <v>340.27</v>
      </c>
      <c r="BE1066" s="7">
        <v>709983.95</v>
      </c>
      <c r="BF1066" s="7">
        <v>7537.83</v>
      </c>
      <c r="BG1066" s="7">
        <v>0</v>
      </c>
      <c r="BH1066" s="7">
        <v>55960.1</v>
      </c>
      <c r="BI1066" s="7">
        <v>25357.85</v>
      </c>
      <c r="BJ1066" s="7">
        <v>1570.42</v>
      </c>
      <c r="BK1066" s="7">
        <v>157720.98000000001</v>
      </c>
      <c r="BL1066" s="7">
        <v>1632.78</v>
      </c>
      <c r="BM1066" s="7">
        <v>0</v>
      </c>
      <c r="BN1066" s="7">
        <v>330</v>
      </c>
      <c r="BO1066" s="7">
        <v>1049.07</v>
      </c>
      <c r="BP1066" s="7">
        <v>56.46</v>
      </c>
      <c r="BQ1066" s="7">
        <v>28644.74</v>
      </c>
      <c r="BR1066" s="7">
        <v>755.18</v>
      </c>
      <c r="BS1066" s="7">
        <v>11076.15</v>
      </c>
      <c r="BT1066" s="7">
        <v>589.66</v>
      </c>
      <c r="BU1066" s="7">
        <v>14063.82</v>
      </c>
      <c r="BV1066" s="7">
        <v>151.6</v>
      </c>
      <c r="BW1066" s="7">
        <v>1.1126</v>
      </c>
      <c r="BX1066" s="7">
        <v>1.9710000000000001</v>
      </c>
      <c r="BY1066" s="7">
        <v>0.97419999999999995</v>
      </c>
    </row>
    <row r="1067" spans="1:77" s="7" customFormat="1" x14ac:dyDescent="0.25">
      <c r="A1067" s="7">
        <f t="shared" si="39"/>
        <v>449.60892388451441</v>
      </c>
      <c r="B1067" s="7">
        <v>85.2</v>
      </c>
      <c r="C1067" s="7">
        <v>-14.7</v>
      </c>
      <c r="E1067" s="7">
        <v>110</v>
      </c>
      <c r="F1067" s="7">
        <v>1</v>
      </c>
      <c r="G1067" s="7">
        <v>110</v>
      </c>
      <c r="H1067" s="7">
        <v>5.0819999999999999</v>
      </c>
      <c r="I1067" s="7">
        <v>0</v>
      </c>
      <c r="J1067" s="7">
        <v>50.870899999999999</v>
      </c>
      <c r="K1067" s="7">
        <v>1.9227000000000001</v>
      </c>
      <c r="L1067" s="7">
        <v>3.6406999999999998</v>
      </c>
      <c r="M1067" s="7">
        <v>97.808499999999995</v>
      </c>
      <c r="N1067" s="7">
        <v>0.47989999999999999</v>
      </c>
      <c r="O1067" s="7">
        <v>0</v>
      </c>
      <c r="P1067" s="7">
        <v>0</v>
      </c>
      <c r="Q1067" s="7">
        <v>116589</v>
      </c>
      <c r="R1067" s="7">
        <v>9</v>
      </c>
      <c r="S1067" s="7">
        <v>0</v>
      </c>
      <c r="T1067" s="7">
        <v>2829.67</v>
      </c>
      <c r="U1067" s="7">
        <v>4322.0200000000004</v>
      </c>
      <c r="V1067" s="7">
        <v>179.63</v>
      </c>
      <c r="W1067" s="7">
        <v>0</v>
      </c>
      <c r="X1067" s="7">
        <v>289.54000000000002</v>
      </c>
      <c r="Y1067" s="7">
        <v>0</v>
      </c>
      <c r="Z1067" s="7">
        <v>3366.66</v>
      </c>
      <c r="AA1067" s="7">
        <v>22407.03</v>
      </c>
      <c r="AB1067" s="7">
        <v>293.88</v>
      </c>
      <c r="AC1067" s="7">
        <v>0</v>
      </c>
      <c r="AD1067" s="7">
        <v>1083.01</v>
      </c>
      <c r="AE1067" s="7">
        <v>4937.93</v>
      </c>
      <c r="AF1067" s="7">
        <v>214.13</v>
      </c>
      <c r="AG1067" s="7">
        <v>12935.49</v>
      </c>
      <c r="AH1067" s="7">
        <v>532.03</v>
      </c>
      <c r="AI1067" s="7">
        <v>0</v>
      </c>
      <c r="AJ1067" s="7">
        <v>10703732.359999999</v>
      </c>
      <c r="AK1067" s="7">
        <v>0</v>
      </c>
      <c r="AL1067" s="7">
        <v>161.4</v>
      </c>
      <c r="AM1067" s="7">
        <v>0</v>
      </c>
      <c r="AN1067" s="7">
        <v>44376048.009999998</v>
      </c>
      <c r="AO1067" s="7">
        <v>0</v>
      </c>
      <c r="AP1067" s="7">
        <v>1527.57</v>
      </c>
      <c r="AQ1067" s="7">
        <v>0</v>
      </c>
      <c r="AR1067" s="7">
        <v>0</v>
      </c>
      <c r="AS1067" s="7">
        <v>0</v>
      </c>
      <c r="AT1067" s="7">
        <v>732.66</v>
      </c>
      <c r="AU1067" s="7">
        <v>0</v>
      </c>
      <c r="AV1067" s="7">
        <v>2287</v>
      </c>
      <c r="AW1067" s="7">
        <v>0</v>
      </c>
      <c r="AX1067" s="7">
        <v>1170.55</v>
      </c>
      <c r="AY1067" s="7">
        <v>0</v>
      </c>
      <c r="AZ1067" s="7">
        <v>203158.29</v>
      </c>
      <c r="BA1067" s="7">
        <v>825.61</v>
      </c>
      <c r="BB1067" s="7">
        <v>13.1</v>
      </c>
      <c r="BC1067" s="7">
        <v>0</v>
      </c>
      <c r="BD1067" s="7">
        <v>362.09</v>
      </c>
      <c r="BE1067" s="7">
        <v>809997.61</v>
      </c>
      <c r="BF1067" s="7">
        <v>9201.83</v>
      </c>
      <c r="BG1067" s="7">
        <v>0</v>
      </c>
      <c r="BH1067" s="7">
        <v>91529.87</v>
      </c>
      <c r="BI1067" s="7">
        <v>6096.55</v>
      </c>
      <c r="BJ1067" s="7">
        <v>1344.85</v>
      </c>
      <c r="BK1067" s="7">
        <v>68464.94</v>
      </c>
      <c r="BL1067" s="7">
        <v>1244.73</v>
      </c>
      <c r="BM1067" s="7">
        <v>0</v>
      </c>
      <c r="BN1067" s="7">
        <v>456.74</v>
      </c>
      <c r="BO1067" s="7">
        <v>562.05999999999995</v>
      </c>
      <c r="BP1067" s="7">
        <v>48.03</v>
      </c>
      <c r="BQ1067" s="7">
        <v>44108.84</v>
      </c>
      <c r="BR1067" s="7">
        <v>782.49</v>
      </c>
      <c r="BS1067" s="7">
        <v>17294.759999999998</v>
      </c>
      <c r="BT1067" s="7">
        <v>556.54</v>
      </c>
      <c r="BU1067" s="7">
        <v>8047.16</v>
      </c>
      <c r="BV1067" s="7">
        <v>125.9</v>
      </c>
      <c r="BW1067" s="7">
        <v>2.0878999999999999</v>
      </c>
      <c r="BX1067" s="7">
        <v>1.9166000000000001</v>
      </c>
      <c r="BY1067" s="7">
        <v>1.1658999999999999</v>
      </c>
    </row>
    <row r="1068" spans="1:77" s="7" customFormat="1" x14ac:dyDescent="0.25">
      <c r="A1068" s="7">
        <f t="shared" si="39"/>
        <v>449.77296587926509</v>
      </c>
      <c r="B1068" s="7">
        <v>76.3</v>
      </c>
      <c r="C1068" s="7">
        <v>-5.3</v>
      </c>
      <c r="E1068" s="7">
        <v>115</v>
      </c>
      <c r="F1068" s="7">
        <v>1</v>
      </c>
      <c r="G1068" s="7">
        <v>115</v>
      </c>
      <c r="H1068" s="7">
        <v>4.96</v>
      </c>
      <c r="I1068" s="7">
        <v>0</v>
      </c>
      <c r="J1068" s="7">
        <v>49.649700000000003</v>
      </c>
      <c r="K1068" s="7">
        <v>1.6865000000000001</v>
      </c>
      <c r="L1068" s="7">
        <v>2.9647999999999999</v>
      </c>
      <c r="M1068" s="7">
        <v>83.731899999999996</v>
      </c>
      <c r="N1068" s="7">
        <v>0.6169</v>
      </c>
      <c r="O1068" s="7">
        <v>0</v>
      </c>
      <c r="P1068" s="7">
        <v>0</v>
      </c>
      <c r="Q1068" s="7">
        <v>152888</v>
      </c>
      <c r="R1068" s="7">
        <v>9</v>
      </c>
      <c r="S1068" s="7">
        <v>0</v>
      </c>
      <c r="T1068" s="7">
        <v>2221.9499999999998</v>
      </c>
      <c r="U1068" s="7">
        <v>4614.24</v>
      </c>
      <c r="V1068" s="7">
        <v>167.99</v>
      </c>
      <c r="W1068" s="7">
        <v>0</v>
      </c>
      <c r="X1068" s="7">
        <v>257.75</v>
      </c>
      <c r="Y1068" s="7">
        <v>0</v>
      </c>
      <c r="Z1068" s="7">
        <v>2780.84</v>
      </c>
      <c r="AA1068" s="7">
        <v>20595.830000000002</v>
      </c>
      <c r="AB1068" s="7">
        <v>260.95</v>
      </c>
      <c r="AC1068" s="7">
        <v>0</v>
      </c>
      <c r="AD1068" s="7">
        <v>958.04</v>
      </c>
      <c r="AE1068" s="7">
        <v>5009.91</v>
      </c>
      <c r="AF1068" s="7">
        <v>191.84</v>
      </c>
      <c r="AG1068" s="7">
        <v>13115.11</v>
      </c>
      <c r="AH1068" s="7">
        <v>476.03</v>
      </c>
      <c r="AI1068" s="7">
        <v>0</v>
      </c>
      <c r="AJ1068" s="7">
        <v>9491406</v>
      </c>
      <c r="AK1068" s="7">
        <v>0</v>
      </c>
      <c r="AL1068" s="7">
        <v>143.31</v>
      </c>
      <c r="AM1068" s="7">
        <v>0</v>
      </c>
      <c r="AN1068" s="7">
        <v>39349927.119999997</v>
      </c>
      <c r="AO1068" s="7">
        <v>0</v>
      </c>
      <c r="AP1068" s="7">
        <v>1354.41</v>
      </c>
      <c r="AQ1068" s="7">
        <v>0</v>
      </c>
      <c r="AR1068" s="7">
        <v>0</v>
      </c>
      <c r="AS1068" s="7">
        <v>0</v>
      </c>
      <c r="AT1068" s="7">
        <v>657.4</v>
      </c>
      <c r="AU1068" s="7">
        <v>0</v>
      </c>
      <c r="AV1068" s="7">
        <v>2026.11</v>
      </c>
      <c r="AW1068" s="7">
        <v>0</v>
      </c>
      <c r="AX1068" s="7">
        <v>1044.78</v>
      </c>
      <c r="AY1068" s="7">
        <v>0</v>
      </c>
      <c r="AZ1068" s="7">
        <v>180148.17</v>
      </c>
      <c r="BA1068" s="7">
        <v>827.68</v>
      </c>
      <c r="BB1068" s="7">
        <v>11.6</v>
      </c>
      <c r="BC1068" s="7">
        <v>0</v>
      </c>
      <c r="BD1068" s="7">
        <v>323.41000000000003</v>
      </c>
      <c r="BE1068" s="7">
        <v>751167.15</v>
      </c>
      <c r="BF1068" s="7">
        <v>7451.91</v>
      </c>
      <c r="BG1068" s="7">
        <v>0</v>
      </c>
      <c r="BH1068" s="7">
        <v>63647.64</v>
      </c>
      <c r="BI1068" s="7">
        <v>18479.310000000001</v>
      </c>
      <c r="BJ1068" s="7">
        <v>1391.42</v>
      </c>
      <c r="BK1068" s="7">
        <v>127918.18</v>
      </c>
      <c r="BL1068" s="7">
        <v>1430.7</v>
      </c>
      <c r="BM1068" s="7">
        <v>0</v>
      </c>
      <c r="BN1068" s="7">
        <v>364.65</v>
      </c>
      <c r="BO1068" s="7">
        <v>697.29</v>
      </c>
      <c r="BP1068" s="7">
        <v>46.42</v>
      </c>
      <c r="BQ1068" s="7">
        <v>32620.2</v>
      </c>
      <c r="BR1068" s="7">
        <v>692.93</v>
      </c>
      <c r="BS1068" s="7">
        <v>15088.35</v>
      </c>
      <c r="BT1068" s="7">
        <v>527.96</v>
      </c>
      <c r="BU1068" s="7">
        <v>9866.77</v>
      </c>
      <c r="BV1068" s="7">
        <v>124.59</v>
      </c>
      <c r="BW1068" s="7">
        <v>1.3204</v>
      </c>
      <c r="BX1068" s="7">
        <v>2.4958</v>
      </c>
      <c r="BY1068" s="7">
        <v>0.7681</v>
      </c>
    </row>
    <row r="1069" spans="1:77" s="7" customFormat="1" x14ac:dyDescent="0.25">
      <c r="A1069" s="7">
        <f t="shared" si="39"/>
        <v>449.93700787401576</v>
      </c>
      <c r="B1069" s="7">
        <v>82.4</v>
      </c>
      <c r="C1069" s="7">
        <v>-6.1</v>
      </c>
      <c r="E1069" s="7">
        <v>120</v>
      </c>
      <c r="F1069" s="7">
        <v>1</v>
      </c>
      <c r="G1069" s="7">
        <v>120</v>
      </c>
      <c r="H1069" s="7">
        <v>5.0220000000000002</v>
      </c>
      <c r="I1069" s="7">
        <v>0</v>
      </c>
      <c r="J1069" s="7">
        <v>50.270299999999999</v>
      </c>
      <c r="K1069" s="7">
        <v>1.8169</v>
      </c>
      <c r="L1069" s="7">
        <v>2.7519</v>
      </c>
      <c r="M1069" s="7">
        <v>91.337599999999995</v>
      </c>
      <c r="N1069" s="7">
        <v>0.54120000000000001</v>
      </c>
      <c r="O1069" s="7">
        <v>0</v>
      </c>
      <c r="P1069" s="7">
        <v>0</v>
      </c>
      <c r="Q1069" s="7">
        <v>165417</v>
      </c>
      <c r="R1069" s="7">
        <v>9</v>
      </c>
      <c r="S1069" s="7">
        <v>0</v>
      </c>
      <c r="T1069" s="7">
        <v>2045.01</v>
      </c>
      <c r="U1069" s="7">
        <v>4179.79</v>
      </c>
      <c r="V1069" s="7">
        <v>165.25</v>
      </c>
      <c r="W1069" s="7">
        <v>0</v>
      </c>
      <c r="X1069" s="7">
        <v>246.17</v>
      </c>
      <c r="Y1069" s="7">
        <v>0</v>
      </c>
      <c r="Z1069" s="7">
        <v>2331.23</v>
      </c>
      <c r="AA1069" s="7">
        <v>21040.25</v>
      </c>
      <c r="AB1069" s="7">
        <v>262.01</v>
      </c>
      <c r="AC1069" s="7">
        <v>0</v>
      </c>
      <c r="AD1069" s="7">
        <v>914.22</v>
      </c>
      <c r="AE1069" s="7">
        <v>4579.0600000000004</v>
      </c>
      <c r="AF1069" s="7">
        <v>186.43</v>
      </c>
      <c r="AG1069" s="7">
        <v>11910.98</v>
      </c>
      <c r="AH1069" s="7">
        <v>461.85</v>
      </c>
      <c r="AI1069" s="7">
        <v>0</v>
      </c>
      <c r="AJ1069" s="7">
        <v>9045533.1300000008</v>
      </c>
      <c r="AK1069" s="7">
        <v>0</v>
      </c>
      <c r="AL1069" s="7">
        <v>136.41999999999999</v>
      </c>
      <c r="AM1069" s="7">
        <v>0</v>
      </c>
      <c r="AN1069" s="7">
        <v>37501405.969999999</v>
      </c>
      <c r="AO1069" s="7">
        <v>0</v>
      </c>
      <c r="AP1069" s="7">
        <v>1290.6600000000001</v>
      </c>
      <c r="AQ1069" s="7">
        <v>0</v>
      </c>
      <c r="AR1069" s="7">
        <v>0</v>
      </c>
      <c r="AS1069" s="7">
        <v>0</v>
      </c>
      <c r="AT1069" s="7">
        <v>649.38</v>
      </c>
      <c r="AU1069" s="7">
        <v>0</v>
      </c>
      <c r="AV1069" s="7">
        <v>1953.82</v>
      </c>
      <c r="AW1069" s="7">
        <v>0</v>
      </c>
      <c r="AX1069" s="7">
        <v>1016.18</v>
      </c>
      <c r="AY1069" s="7">
        <v>0</v>
      </c>
      <c r="AZ1069" s="7">
        <v>171685.41</v>
      </c>
      <c r="BA1069" s="7">
        <v>733.36</v>
      </c>
      <c r="BB1069" s="7">
        <v>10.98</v>
      </c>
      <c r="BC1069" s="7">
        <v>0</v>
      </c>
      <c r="BD1069" s="7">
        <v>306.66000000000003</v>
      </c>
      <c r="BE1069" s="7">
        <v>703337.36</v>
      </c>
      <c r="BF1069" s="7">
        <v>6776.26</v>
      </c>
      <c r="BG1069" s="7">
        <v>0</v>
      </c>
      <c r="BH1069" s="7">
        <v>55285.03</v>
      </c>
      <c r="BI1069" s="7">
        <v>27964.17</v>
      </c>
      <c r="BJ1069" s="7">
        <v>1491.17</v>
      </c>
      <c r="BK1069" s="7">
        <v>176607.79</v>
      </c>
      <c r="BL1069" s="7">
        <v>1611.18</v>
      </c>
      <c r="BM1069" s="7">
        <v>0</v>
      </c>
      <c r="BN1069" s="7">
        <v>338.17</v>
      </c>
      <c r="BO1069" s="7">
        <v>974.78</v>
      </c>
      <c r="BP1069" s="7">
        <v>52.62</v>
      </c>
      <c r="BQ1069" s="7">
        <v>22179.85</v>
      </c>
      <c r="BR1069" s="7">
        <v>688.28</v>
      </c>
      <c r="BS1069" s="7">
        <v>7359.98</v>
      </c>
      <c r="BT1069" s="7">
        <v>547.88</v>
      </c>
      <c r="BU1069" s="7">
        <v>19132.62</v>
      </c>
      <c r="BV1069" s="7">
        <v>160.9</v>
      </c>
      <c r="BW1069" s="7">
        <v>0.86939999999999995</v>
      </c>
      <c r="BX1069" s="7">
        <v>7.5445000000000002</v>
      </c>
      <c r="BY1069" s="7">
        <v>0.1318</v>
      </c>
    </row>
    <row r="1070" spans="1:77" s="7" customFormat="1" x14ac:dyDescent="0.25">
      <c r="A1070" s="7">
        <f t="shared" si="39"/>
        <v>450.10104986876638</v>
      </c>
      <c r="B1070" s="7">
        <v>81.3</v>
      </c>
      <c r="C1070" s="7">
        <v>-13</v>
      </c>
      <c r="E1070" s="7">
        <v>125</v>
      </c>
      <c r="F1070" s="7">
        <v>1</v>
      </c>
      <c r="G1070" s="7">
        <v>125</v>
      </c>
      <c r="H1070" s="7">
        <v>5.226</v>
      </c>
      <c r="I1070" s="7">
        <v>0</v>
      </c>
      <c r="J1070" s="7">
        <v>52.3123</v>
      </c>
      <c r="K1070" s="7">
        <v>1.9587000000000001</v>
      </c>
      <c r="L1070" s="7">
        <v>2.5527000000000002</v>
      </c>
      <c r="M1070" s="7">
        <v>102.46339999999999</v>
      </c>
      <c r="N1070" s="7">
        <v>0.45900000000000002</v>
      </c>
      <c r="O1070" s="7">
        <v>0</v>
      </c>
      <c r="P1070" s="7">
        <v>0</v>
      </c>
      <c r="Q1070" s="7">
        <v>133419</v>
      </c>
      <c r="R1070" s="7">
        <v>9</v>
      </c>
      <c r="S1070" s="7">
        <v>0</v>
      </c>
      <c r="T1070" s="7">
        <v>2905.21</v>
      </c>
      <c r="U1070" s="7">
        <v>3548.16</v>
      </c>
      <c r="V1070" s="7">
        <v>161.88999999999999</v>
      </c>
      <c r="W1070" s="7">
        <v>0</v>
      </c>
      <c r="X1070" s="7">
        <v>257.08</v>
      </c>
      <c r="Y1070" s="7">
        <v>0</v>
      </c>
      <c r="Z1070" s="7">
        <v>3168.67</v>
      </c>
      <c r="AA1070" s="7">
        <v>21350.16</v>
      </c>
      <c r="AB1070" s="7">
        <v>270.05</v>
      </c>
      <c r="AC1070" s="7">
        <v>0</v>
      </c>
      <c r="AD1070" s="7">
        <v>958.06</v>
      </c>
      <c r="AE1070" s="7">
        <v>4169.55</v>
      </c>
      <c r="AF1070" s="7">
        <v>191.58</v>
      </c>
      <c r="AG1070" s="7">
        <v>10843.26</v>
      </c>
      <c r="AH1070" s="7">
        <v>474.81</v>
      </c>
      <c r="AI1070" s="7">
        <v>0</v>
      </c>
      <c r="AJ1070" s="7">
        <v>9453896.7599999998</v>
      </c>
      <c r="AK1070" s="7">
        <v>0</v>
      </c>
      <c r="AL1070" s="7">
        <v>142.77000000000001</v>
      </c>
      <c r="AM1070" s="7">
        <v>0</v>
      </c>
      <c r="AN1070" s="7">
        <v>39194419.57</v>
      </c>
      <c r="AO1070" s="7">
        <v>0</v>
      </c>
      <c r="AP1070" s="7">
        <v>1349</v>
      </c>
      <c r="AQ1070" s="7">
        <v>0</v>
      </c>
      <c r="AR1070" s="7">
        <v>0</v>
      </c>
      <c r="AS1070" s="7">
        <v>0</v>
      </c>
      <c r="AT1070" s="7">
        <v>688.36</v>
      </c>
      <c r="AU1070" s="7">
        <v>0</v>
      </c>
      <c r="AV1070" s="7">
        <v>2038.61</v>
      </c>
      <c r="AW1070" s="7">
        <v>0</v>
      </c>
      <c r="AX1070" s="7">
        <v>1069.43</v>
      </c>
      <c r="AY1070" s="7">
        <v>0</v>
      </c>
      <c r="AZ1070" s="7">
        <v>179436.16</v>
      </c>
      <c r="BA1070" s="7">
        <v>676.36</v>
      </c>
      <c r="BB1070" s="7">
        <v>11.45</v>
      </c>
      <c r="BC1070" s="7">
        <v>0</v>
      </c>
      <c r="BD1070" s="7">
        <v>322.7</v>
      </c>
      <c r="BE1070" s="7">
        <v>783883.42</v>
      </c>
      <c r="BF1070" s="7">
        <v>8052.87</v>
      </c>
      <c r="BG1070" s="7">
        <v>0</v>
      </c>
      <c r="BH1070" s="7">
        <v>86820.73</v>
      </c>
      <c r="BI1070" s="7">
        <v>16544.990000000002</v>
      </c>
      <c r="BJ1070" s="7">
        <v>1490.85</v>
      </c>
      <c r="BK1070" s="7">
        <v>116734</v>
      </c>
      <c r="BL1070" s="7">
        <v>1496.83</v>
      </c>
      <c r="BM1070" s="7">
        <v>0</v>
      </c>
      <c r="BN1070" s="7">
        <v>462.42</v>
      </c>
      <c r="BO1070" s="7">
        <v>726.5</v>
      </c>
      <c r="BP1070" s="7">
        <v>50.82</v>
      </c>
      <c r="BQ1070" s="7">
        <v>20922.189999999999</v>
      </c>
      <c r="BR1070" s="7">
        <v>672.38</v>
      </c>
      <c r="BS1070" s="7">
        <v>13097.47</v>
      </c>
      <c r="BT1070" s="7">
        <v>537.91999999999996</v>
      </c>
      <c r="BU1070" s="7">
        <v>7503.93</v>
      </c>
      <c r="BV1070" s="7">
        <v>116.71</v>
      </c>
      <c r="BW1070" s="7">
        <v>0.79920000000000002</v>
      </c>
      <c r="BX1070" s="7">
        <v>8.5172000000000008</v>
      </c>
      <c r="BY1070" s="7">
        <v>0.12470000000000001</v>
      </c>
    </row>
    <row r="1071" spans="1:77" s="7" customFormat="1" x14ac:dyDescent="0.25">
      <c r="A1071" s="7">
        <f t="shared" si="39"/>
        <v>450.26509186351706</v>
      </c>
      <c r="B1071" s="7">
        <v>83.6</v>
      </c>
      <c r="C1071" s="7">
        <v>-8</v>
      </c>
      <c r="E1071" s="7">
        <v>130</v>
      </c>
      <c r="F1071" s="7">
        <v>1</v>
      </c>
      <c r="G1071" s="7">
        <v>130</v>
      </c>
      <c r="H1071" s="7">
        <v>5.0679999999999996</v>
      </c>
      <c r="I1071" s="7">
        <v>0</v>
      </c>
      <c r="J1071" s="7">
        <v>50.730699999999999</v>
      </c>
      <c r="K1071" s="7">
        <v>1.3068</v>
      </c>
      <c r="L1071" s="7">
        <v>3.8260000000000001</v>
      </c>
      <c r="M1071" s="7">
        <v>66.296999999999997</v>
      </c>
      <c r="N1071" s="7">
        <v>0.83709999999999996</v>
      </c>
      <c r="O1071" s="7">
        <v>0</v>
      </c>
      <c r="P1071" s="7">
        <v>0</v>
      </c>
      <c r="BW1071" s="7">
        <v>1.5381</v>
      </c>
      <c r="BX1071" s="7">
        <v>4.1603000000000003</v>
      </c>
      <c r="BY1071" s="7">
        <v>0.45290000000000002</v>
      </c>
    </row>
    <row r="1072" spans="1:77" s="7" customFormat="1" x14ac:dyDescent="0.25">
      <c r="A1072" s="7">
        <f t="shared" si="39"/>
        <v>450.42913385826773</v>
      </c>
      <c r="B1072" s="7">
        <v>81.5</v>
      </c>
      <c r="C1072" s="7">
        <v>-11.4</v>
      </c>
      <c r="E1072" s="7">
        <v>135</v>
      </c>
      <c r="F1072" s="7">
        <v>1</v>
      </c>
      <c r="G1072" s="7">
        <v>135</v>
      </c>
      <c r="H1072" s="7">
        <v>5.1139999999999999</v>
      </c>
      <c r="I1072" s="7">
        <v>0</v>
      </c>
      <c r="J1072" s="7">
        <v>51.191200000000002</v>
      </c>
      <c r="K1072" s="7">
        <v>1.9721</v>
      </c>
      <c r="L1072" s="7">
        <v>2.5354000000000001</v>
      </c>
      <c r="M1072" s="7">
        <v>100.9534</v>
      </c>
      <c r="N1072" s="7">
        <v>0.45119999999999999</v>
      </c>
      <c r="O1072" s="7">
        <v>0</v>
      </c>
      <c r="P1072" s="7">
        <v>0</v>
      </c>
      <c r="Q1072" s="7">
        <v>141659</v>
      </c>
      <c r="R1072" s="7">
        <v>9</v>
      </c>
      <c r="S1072" s="7">
        <v>0</v>
      </c>
      <c r="T1072" s="7">
        <v>3043.87</v>
      </c>
      <c r="U1072" s="7">
        <v>3752.27</v>
      </c>
      <c r="V1072" s="7">
        <v>157.83000000000001</v>
      </c>
      <c r="W1072" s="7">
        <v>0</v>
      </c>
      <c r="X1072" s="7">
        <v>243.84</v>
      </c>
      <c r="Y1072" s="7">
        <v>0</v>
      </c>
      <c r="Z1072" s="7">
        <v>3208.52</v>
      </c>
      <c r="AA1072" s="7">
        <v>19407.91</v>
      </c>
      <c r="AB1072" s="7">
        <v>250.38</v>
      </c>
      <c r="AC1072" s="7">
        <v>0</v>
      </c>
      <c r="AD1072" s="7">
        <v>915.73</v>
      </c>
      <c r="AE1072" s="7">
        <v>4196.24</v>
      </c>
      <c r="AF1072" s="7">
        <v>182</v>
      </c>
      <c r="AG1072" s="7">
        <v>10915.8</v>
      </c>
      <c r="AH1072" s="7">
        <v>450.97</v>
      </c>
      <c r="AI1072" s="7">
        <v>0</v>
      </c>
      <c r="AJ1072" s="7">
        <v>9059432.3800000008</v>
      </c>
      <c r="AK1072" s="7">
        <v>0</v>
      </c>
      <c r="AL1072" s="7">
        <v>136.44999999999999</v>
      </c>
      <c r="AM1072" s="7">
        <v>0</v>
      </c>
      <c r="AN1072" s="7">
        <v>37559030.159999996</v>
      </c>
      <c r="AO1072" s="7">
        <v>0</v>
      </c>
      <c r="AP1072" s="7">
        <v>1292.71</v>
      </c>
      <c r="AQ1072" s="7">
        <v>0</v>
      </c>
      <c r="AR1072" s="7">
        <v>0</v>
      </c>
      <c r="AS1072" s="7">
        <v>0</v>
      </c>
      <c r="AT1072" s="7">
        <v>662.14</v>
      </c>
      <c r="AU1072" s="7">
        <v>0</v>
      </c>
      <c r="AV1072" s="7">
        <v>1960.78</v>
      </c>
      <c r="AW1072" s="7">
        <v>0</v>
      </c>
      <c r="AX1072" s="7">
        <v>1037.1600000000001</v>
      </c>
      <c r="AY1072" s="7">
        <v>0</v>
      </c>
      <c r="AZ1072" s="7">
        <v>171949.18</v>
      </c>
      <c r="BA1072" s="7">
        <v>680.35</v>
      </c>
      <c r="BB1072" s="7">
        <v>10.86</v>
      </c>
      <c r="BC1072" s="7">
        <v>0</v>
      </c>
      <c r="BD1072" s="7">
        <v>306.85000000000002</v>
      </c>
      <c r="BE1072" s="7">
        <v>791850.02</v>
      </c>
      <c r="BF1072" s="7">
        <v>7703.88</v>
      </c>
      <c r="BG1072" s="7">
        <v>0</v>
      </c>
      <c r="BH1072" s="7">
        <v>84575.23</v>
      </c>
      <c r="BI1072" s="7">
        <v>11644.88</v>
      </c>
      <c r="BJ1072" s="7">
        <v>1322.81</v>
      </c>
      <c r="BK1072" s="7">
        <v>123583.76</v>
      </c>
      <c r="BL1072" s="7">
        <v>1466.57</v>
      </c>
      <c r="BM1072" s="7">
        <v>0</v>
      </c>
      <c r="BN1072" s="7">
        <v>425.32</v>
      </c>
      <c r="BO1072" s="7">
        <v>502.4</v>
      </c>
      <c r="BP1072" s="7">
        <v>44.7</v>
      </c>
      <c r="BQ1072" s="7">
        <v>14034.76</v>
      </c>
      <c r="BR1072" s="7">
        <v>590.62</v>
      </c>
      <c r="BS1072" s="7">
        <v>14489.72</v>
      </c>
      <c r="BT1072" s="7">
        <v>507.41</v>
      </c>
      <c r="BU1072" s="7">
        <v>4941.8999999999996</v>
      </c>
      <c r="BV1072" s="7">
        <v>96.92</v>
      </c>
      <c r="BW1072" s="7">
        <v>1.018</v>
      </c>
      <c r="BX1072" s="7">
        <v>7.1917</v>
      </c>
      <c r="BY1072" s="7">
        <v>0.33329999999999999</v>
      </c>
    </row>
    <row r="1073" spans="1:77" s="7" customFormat="1" x14ac:dyDescent="0.25">
      <c r="A1073" s="7">
        <f t="shared" si="39"/>
        <v>450.59317585301835</v>
      </c>
      <c r="B1073" s="7">
        <v>81.400000000000006</v>
      </c>
      <c r="C1073" s="7">
        <v>-14.4</v>
      </c>
      <c r="E1073" s="7">
        <v>140</v>
      </c>
      <c r="F1073" s="7">
        <v>1</v>
      </c>
      <c r="G1073" s="7">
        <v>140</v>
      </c>
      <c r="H1073" s="7">
        <v>4.8410000000000002</v>
      </c>
      <c r="I1073" s="7">
        <v>0</v>
      </c>
      <c r="J1073" s="7">
        <v>48.458500000000001</v>
      </c>
      <c r="K1073" s="7">
        <v>1.1514</v>
      </c>
      <c r="L1073" s="7">
        <v>3.4741</v>
      </c>
      <c r="M1073" s="7">
        <v>55.794499999999999</v>
      </c>
      <c r="N1073" s="7">
        <v>0.92730000000000001</v>
      </c>
      <c r="O1073" s="7">
        <v>0</v>
      </c>
      <c r="P1073" s="7">
        <v>0</v>
      </c>
      <c r="Q1073" s="7">
        <v>121883</v>
      </c>
      <c r="R1073" s="7">
        <v>9</v>
      </c>
      <c r="S1073" s="7">
        <v>0</v>
      </c>
      <c r="T1073" s="7">
        <v>2681.48</v>
      </c>
      <c r="U1073" s="7">
        <v>4153.2299999999996</v>
      </c>
      <c r="V1073" s="7">
        <v>175.33</v>
      </c>
      <c r="W1073" s="7">
        <v>0</v>
      </c>
      <c r="X1073" s="7">
        <v>281.75</v>
      </c>
      <c r="Y1073" s="7">
        <v>0</v>
      </c>
      <c r="Z1073" s="7">
        <v>2942.88</v>
      </c>
      <c r="AA1073" s="7">
        <v>22014.48</v>
      </c>
      <c r="AB1073" s="7">
        <v>287.33999999999997</v>
      </c>
      <c r="AC1073" s="7">
        <v>0</v>
      </c>
      <c r="AD1073" s="7">
        <v>1043.98</v>
      </c>
      <c r="AE1073" s="7">
        <v>4793.28</v>
      </c>
      <c r="AF1073" s="7">
        <v>208.02</v>
      </c>
      <c r="AG1073" s="7">
        <v>12488.73</v>
      </c>
      <c r="AH1073" s="7">
        <v>516.29999999999995</v>
      </c>
      <c r="AI1073" s="7">
        <v>0</v>
      </c>
      <c r="AJ1073" s="7">
        <v>10315847.220000001</v>
      </c>
      <c r="AK1073" s="7">
        <v>0</v>
      </c>
      <c r="AL1073" s="7">
        <v>155.58000000000001</v>
      </c>
      <c r="AM1073" s="7">
        <v>0</v>
      </c>
      <c r="AN1073" s="7">
        <v>42767935.159999996</v>
      </c>
      <c r="AO1073" s="7">
        <v>0</v>
      </c>
      <c r="AP1073" s="7">
        <v>1472.09</v>
      </c>
      <c r="AQ1073" s="7">
        <v>0</v>
      </c>
      <c r="AR1073" s="7">
        <v>0</v>
      </c>
      <c r="AS1073" s="7">
        <v>0</v>
      </c>
      <c r="AT1073" s="7">
        <v>718.43</v>
      </c>
      <c r="AU1073" s="7">
        <v>0</v>
      </c>
      <c r="AV1073" s="7">
        <v>2216.2800000000002</v>
      </c>
      <c r="AW1073" s="7">
        <v>0</v>
      </c>
      <c r="AX1073" s="7">
        <v>1127.96</v>
      </c>
      <c r="AY1073" s="7">
        <v>0</v>
      </c>
      <c r="AZ1073" s="7">
        <v>195796.18</v>
      </c>
      <c r="BA1073" s="7">
        <v>792.02</v>
      </c>
      <c r="BB1073" s="7">
        <v>12.63</v>
      </c>
      <c r="BC1073" s="7">
        <v>0</v>
      </c>
      <c r="BD1073" s="7">
        <v>352.12</v>
      </c>
      <c r="BE1073" s="7">
        <v>786834.48</v>
      </c>
      <c r="BF1073" s="7">
        <v>8634.18</v>
      </c>
      <c r="BG1073" s="7">
        <v>0</v>
      </c>
      <c r="BH1073" s="7">
        <v>86230.14</v>
      </c>
      <c r="BI1073" s="7">
        <v>12113.33</v>
      </c>
      <c r="BJ1073" s="7">
        <v>1458.91</v>
      </c>
      <c r="BK1073" s="7">
        <v>96517.46</v>
      </c>
      <c r="BL1073" s="7">
        <v>1411.61</v>
      </c>
      <c r="BM1073" s="7">
        <v>0</v>
      </c>
      <c r="BN1073" s="7">
        <v>423.59</v>
      </c>
      <c r="BO1073" s="7">
        <v>715.9</v>
      </c>
      <c r="BP1073" s="7">
        <v>51.06</v>
      </c>
      <c r="BQ1073" s="7">
        <v>34738.449999999997</v>
      </c>
      <c r="BR1073" s="7">
        <v>752.41</v>
      </c>
      <c r="BS1073" s="7">
        <v>18479.02</v>
      </c>
      <c r="BT1073" s="7">
        <v>572.19000000000005</v>
      </c>
      <c r="BU1073" s="7">
        <v>6359.63</v>
      </c>
      <c r="BV1073" s="7">
        <v>116.4</v>
      </c>
      <c r="BW1073" s="7">
        <v>0.36080000000000001</v>
      </c>
      <c r="BX1073" s="7">
        <v>5.8299000000000003</v>
      </c>
      <c r="BY1073" s="7">
        <v>0.85009999999999997</v>
      </c>
    </row>
    <row r="1074" spans="1:77" s="7" customFormat="1" x14ac:dyDescent="0.25">
      <c r="A1074" s="7">
        <f t="shared" si="39"/>
        <v>450.75721784776903</v>
      </c>
      <c r="B1074" s="7">
        <v>71.7</v>
      </c>
      <c r="C1074" s="7">
        <v>-17.2</v>
      </c>
      <c r="E1074" s="7">
        <v>145</v>
      </c>
      <c r="F1074" s="7">
        <v>1</v>
      </c>
      <c r="G1074" s="7">
        <v>145</v>
      </c>
      <c r="H1074" s="7">
        <v>4.9710000000000001</v>
      </c>
      <c r="I1074" s="7">
        <v>0</v>
      </c>
      <c r="J1074" s="7">
        <v>49.759799999999998</v>
      </c>
      <c r="K1074" s="7">
        <v>2.0459999999999998</v>
      </c>
      <c r="L1074" s="7">
        <v>1.4662999999999999</v>
      </c>
      <c r="M1074" s="7">
        <v>101.81019999999999</v>
      </c>
      <c r="N1074" s="7">
        <v>0.4083</v>
      </c>
      <c r="O1074" s="7">
        <v>0</v>
      </c>
      <c r="P1074" s="7">
        <v>0</v>
      </c>
      <c r="Q1074" s="7">
        <v>137094</v>
      </c>
      <c r="R1074" s="7">
        <v>9</v>
      </c>
      <c r="S1074" s="7">
        <v>0</v>
      </c>
      <c r="T1074" s="7">
        <v>2828.76</v>
      </c>
      <c r="U1074" s="7">
        <v>4258.5600000000004</v>
      </c>
      <c r="V1074" s="7">
        <v>167.13</v>
      </c>
      <c r="W1074" s="7">
        <v>0</v>
      </c>
      <c r="X1074" s="7">
        <v>260.89999999999998</v>
      </c>
      <c r="Y1074" s="7">
        <v>0</v>
      </c>
      <c r="Z1074" s="7">
        <v>3047.79</v>
      </c>
      <c r="AA1074" s="7">
        <v>20849.099999999999</v>
      </c>
      <c r="AB1074" s="7">
        <v>266.20999999999998</v>
      </c>
      <c r="AC1074" s="7">
        <v>0</v>
      </c>
      <c r="AD1074" s="7">
        <v>978.51</v>
      </c>
      <c r="AE1074" s="7">
        <v>4748.5200000000004</v>
      </c>
      <c r="AF1074" s="7">
        <v>193.61</v>
      </c>
      <c r="AG1074" s="7">
        <v>12382.41</v>
      </c>
      <c r="AH1074" s="7">
        <v>480.3</v>
      </c>
      <c r="AI1074" s="7">
        <v>0</v>
      </c>
      <c r="AJ1074" s="7">
        <v>9685298.7100000009</v>
      </c>
      <c r="AK1074" s="7">
        <v>0</v>
      </c>
      <c r="AL1074" s="7">
        <v>146.18</v>
      </c>
      <c r="AM1074" s="7">
        <v>0</v>
      </c>
      <c r="AN1074" s="7">
        <v>40153776.840000004</v>
      </c>
      <c r="AO1074" s="7">
        <v>0</v>
      </c>
      <c r="AP1074" s="7">
        <v>1382.14</v>
      </c>
      <c r="AQ1074" s="7">
        <v>0</v>
      </c>
      <c r="AR1074" s="7">
        <v>0</v>
      </c>
      <c r="AS1074" s="7">
        <v>0</v>
      </c>
      <c r="AT1074" s="7">
        <v>672.47</v>
      </c>
      <c r="AU1074" s="7">
        <v>0</v>
      </c>
      <c r="AV1074" s="7">
        <v>2064.5700000000002</v>
      </c>
      <c r="AW1074" s="7">
        <v>0</v>
      </c>
      <c r="AX1074" s="7">
        <v>1048.3499999999999</v>
      </c>
      <c r="AY1074" s="7">
        <v>0</v>
      </c>
      <c r="AZ1074" s="7">
        <v>183828.26</v>
      </c>
      <c r="BA1074" s="7">
        <v>783.95</v>
      </c>
      <c r="BB1074" s="7">
        <v>11.73</v>
      </c>
      <c r="BC1074" s="7">
        <v>0</v>
      </c>
      <c r="BD1074" s="7">
        <v>327.96</v>
      </c>
      <c r="BE1074" s="7">
        <v>774998.38</v>
      </c>
      <c r="BF1074" s="7">
        <v>7940.44</v>
      </c>
      <c r="BG1074" s="7">
        <v>0</v>
      </c>
      <c r="BH1074" s="7">
        <v>74847.839999999997</v>
      </c>
      <c r="BI1074" s="7">
        <v>11148.68</v>
      </c>
      <c r="BJ1074" s="7">
        <v>1301.73</v>
      </c>
      <c r="BK1074" s="7">
        <v>107153.25</v>
      </c>
      <c r="BL1074" s="7">
        <v>1372.74</v>
      </c>
      <c r="BM1074" s="7">
        <v>0</v>
      </c>
      <c r="BN1074" s="7">
        <v>450.19</v>
      </c>
      <c r="BO1074" s="7">
        <v>806.05</v>
      </c>
      <c r="BP1074" s="7">
        <v>48.61</v>
      </c>
      <c r="BQ1074" s="7">
        <v>42266.98</v>
      </c>
      <c r="BR1074" s="7">
        <v>740.81</v>
      </c>
      <c r="BS1074" s="7">
        <v>14596.48</v>
      </c>
      <c r="BT1074" s="7">
        <v>532.52</v>
      </c>
      <c r="BU1074" s="7">
        <v>6007.63</v>
      </c>
      <c r="BV1074" s="7">
        <v>107.19</v>
      </c>
      <c r="BW1074" s="7">
        <v>0.82720000000000005</v>
      </c>
      <c r="BX1074" s="7">
        <v>6.4284999999999997</v>
      </c>
      <c r="BY1074" s="7">
        <v>0.34110000000000001</v>
      </c>
    </row>
    <row r="1076" spans="1:77" s="6" customFormat="1" x14ac:dyDescent="0.25">
      <c r="D1076" s="6">
        <v>466</v>
      </c>
    </row>
    <row r="1077" spans="1:77" s="6" customFormat="1" x14ac:dyDescent="0.25"/>
    <row r="1078" spans="1:77" s="6" customFormat="1" x14ac:dyDescent="0.25"/>
    <row r="1079" spans="1:77" s="6" customFormat="1" x14ac:dyDescent="0.25"/>
    <row r="1080" spans="1:77" s="6" customFormat="1" x14ac:dyDescent="0.25">
      <c r="B1080" s="6">
        <v>62.3</v>
      </c>
      <c r="C1080" s="6">
        <v>8.6999999999999993</v>
      </c>
    </row>
    <row r="1081" spans="1:77" s="6" customFormat="1" x14ac:dyDescent="0.25">
      <c r="A1081" s="6">
        <f>($D$1076+((E1081/2.54)/12))</f>
        <v>466.16404199475068</v>
      </c>
      <c r="B1081" s="6">
        <v>67.3</v>
      </c>
      <c r="C1081" s="6">
        <v>35.299999999999997</v>
      </c>
      <c r="E1081" s="6">
        <v>5</v>
      </c>
      <c r="F1081" s="6">
        <v>1</v>
      </c>
      <c r="G1081" s="6">
        <v>5</v>
      </c>
      <c r="H1081" s="6">
        <v>5.2839999999999998</v>
      </c>
      <c r="I1081" s="6">
        <v>0</v>
      </c>
      <c r="O1081" s="6">
        <v>0</v>
      </c>
      <c r="P1081" s="6">
        <v>0</v>
      </c>
      <c r="Q1081" s="6">
        <v>169737</v>
      </c>
      <c r="R1081" s="6">
        <v>9</v>
      </c>
      <c r="S1081" s="6">
        <v>0</v>
      </c>
      <c r="T1081" s="6">
        <v>1577.01</v>
      </c>
      <c r="U1081" s="6">
        <v>3571.79</v>
      </c>
      <c r="V1081" s="6">
        <v>154.22</v>
      </c>
      <c r="W1081" s="6">
        <v>0</v>
      </c>
      <c r="X1081" s="6">
        <v>252.97</v>
      </c>
      <c r="Y1081" s="6">
        <v>0</v>
      </c>
      <c r="Z1081" s="6">
        <v>4005.74</v>
      </c>
      <c r="AA1081" s="6">
        <v>23659.17</v>
      </c>
      <c r="AB1081" s="6">
        <v>267.08999999999997</v>
      </c>
      <c r="AC1081" s="6">
        <v>0</v>
      </c>
      <c r="AD1081" s="6">
        <v>913.89</v>
      </c>
      <c r="AE1081" s="6">
        <v>4211.4399999999996</v>
      </c>
      <c r="AF1081" s="6">
        <v>184.08</v>
      </c>
      <c r="AG1081" s="6">
        <v>11001.04</v>
      </c>
      <c r="AH1081" s="6">
        <v>456.64</v>
      </c>
      <c r="AI1081" s="6">
        <v>0</v>
      </c>
      <c r="AJ1081" s="6">
        <v>9014267.1400000006</v>
      </c>
      <c r="AK1081" s="6">
        <v>0</v>
      </c>
      <c r="AL1081" s="6">
        <v>136.03</v>
      </c>
      <c r="AM1081" s="6">
        <v>0</v>
      </c>
      <c r="AN1081" s="6">
        <v>37371781.939999998</v>
      </c>
      <c r="AO1081" s="6">
        <v>0</v>
      </c>
      <c r="AP1081" s="6">
        <v>1286.24</v>
      </c>
      <c r="AQ1081" s="6">
        <v>0</v>
      </c>
      <c r="AR1081" s="6">
        <v>0</v>
      </c>
      <c r="AS1081" s="6">
        <v>0</v>
      </c>
      <c r="AT1081" s="6">
        <v>660.89</v>
      </c>
      <c r="AU1081" s="6">
        <v>0</v>
      </c>
      <c r="AV1081" s="6">
        <v>1952.51</v>
      </c>
      <c r="AW1081" s="6">
        <v>0</v>
      </c>
      <c r="AX1081" s="6">
        <v>1037.1600000000001</v>
      </c>
      <c r="AY1081" s="6">
        <v>0</v>
      </c>
      <c r="AZ1081" s="6">
        <v>171091.96</v>
      </c>
      <c r="BA1081" s="6">
        <v>678.37</v>
      </c>
      <c r="BB1081" s="6">
        <v>10.89</v>
      </c>
      <c r="BC1081" s="6">
        <v>0</v>
      </c>
      <c r="BD1081" s="6">
        <v>305.67</v>
      </c>
      <c r="BE1081" s="6">
        <v>783177.77</v>
      </c>
      <c r="BF1081" s="6">
        <v>7739.44</v>
      </c>
      <c r="BG1081" s="6">
        <v>0</v>
      </c>
      <c r="BH1081" s="6">
        <v>46057.9</v>
      </c>
      <c r="BI1081" s="6">
        <v>10860.81</v>
      </c>
      <c r="BJ1081" s="6">
        <v>1257.0999999999999</v>
      </c>
      <c r="BK1081" s="6">
        <v>99505.93</v>
      </c>
      <c r="BL1081" s="6">
        <v>1288.18</v>
      </c>
      <c r="BM1081" s="6">
        <v>0</v>
      </c>
      <c r="BN1081" s="6">
        <v>296.12</v>
      </c>
      <c r="BO1081" s="6">
        <v>692.18</v>
      </c>
      <c r="BP1081" s="6">
        <v>45.09</v>
      </c>
      <c r="BQ1081" s="6">
        <v>33224.74</v>
      </c>
      <c r="BR1081" s="6">
        <v>662.56</v>
      </c>
      <c r="BS1081" s="6">
        <v>12461.17</v>
      </c>
      <c r="BT1081" s="6">
        <v>491.09</v>
      </c>
      <c r="BU1081" s="6">
        <v>16955.580000000002</v>
      </c>
      <c r="BV1081" s="6">
        <v>150.59</v>
      </c>
      <c r="BW1081" s="6">
        <v>2.5055999999999998</v>
      </c>
      <c r="BX1081" s="6">
        <v>-0.38229999999999997</v>
      </c>
      <c r="BY1081" s="6">
        <v>0.88049999999999995</v>
      </c>
    </row>
    <row r="1082" spans="1:77" s="6" customFormat="1" x14ac:dyDescent="0.25">
      <c r="A1082" s="6">
        <f t="shared" ref="A1082:A1104" si="40">($D$1076+((E1082/2.54)/12))</f>
        <v>466.32808398950129</v>
      </c>
      <c r="B1082" s="6">
        <v>71.3</v>
      </c>
      <c r="C1082" s="6">
        <v>15.5</v>
      </c>
      <c r="E1082" s="6">
        <v>10</v>
      </c>
      <c r="F1082" s="6">
        <v>1</v>
      </c>
      <c r="G1082" s="6">
        <v>10</v>
      </c>
      <c r="H1082" s="6">
        <v>5.1479999999999997</v>
      </c>
      <c r="I1082" s="6">
        <v>0</v>
      </c>
      <c r="J1082" s="6">
        <v>51.531500000000001</v>
      </c>
      <c r="K1082" s="6">
        <v>1.8472999999999999</v>
      </c>
      <c r="N1082" s="6">
        <v>0.52359999999999995</v>
      </c>
      <c r="O1082" s="6">
        <v>0</v>
      </c>
      <c r="P1082" s="6">
        <v>0</v>
      </c>
      <c r="Q1082" s="6">
        <v>139905</v>
      </c>
      <c r="R1082" s="6">
        <v>9</v>
      </c>
      <c r="S1082" s="6">
        <v>0</v>
      </c>
      <c r="T1082" s="6">
        <v>2794.02</v>
      </c>
      <c r="U1082" s="6">
        <v>4326.08</v>
      </c>
      <c r="V1082" s="6">
        <v>165.65</v>
      </c>
      <c r="W1082" s="6">
        <v>0</v>
      </c>
      <c r="X1082" s="6">
        <v>269.89</v>
      </c>
      <c r="Y1082" s="6">
        <v>0</v>
      </c>
      <c r="Z1082" s="6">
        <v>3071.19</v>
      </c>
      <c r="AA1082" s="6">
        <v>22698.43</v>
      </c>
      <c r="AB1082" s="6">
        <v>272.85000000000002</v>
      </c>
      <c r="AC1082" s="6">
        <v>0</v>
      </c>
      <c r="AD1082" s="6">
        <v>998.1</v>
      </c>
      <c r="AE1082" s="6">
        <v>4970</v>
      </c>
      <c r="AF1082" s="6">
        <v>199.06</v>
      </c>
      <c r="AG1082" s="6">
        <v>12975.52</v>
      </c>
      <c r="AH1082" s="6">
        <v>494.72</v>
      </c>
      <c r="AI1082" s="6">
        <v>0</v>
      </c>
      <c r="AJ1082" s="6">
        <v>9847191.3399999999</v>
      </c>
      <c r="AK1082" s="6">
        <v>0</v>
      </c>
      <c r="AL1082" s="6">
        <v>149.08000000000001</v>
      </c>
      <c r="AM1082" s="6">
        <v>0</v>
      </c>
      <c r="AN1082" s="6">
        <v>40824959.049999997</v>
      </c>
      <c r="AO1082" s="6">
        <v>0</v>
      </c>
      <c r="AP1082" s="6">
        <v>1405.29</v>
      </c>
      <c r="AQ1082" s="6">
        <v>0</v>
      </c>
      <c r="AR1082" s="6">
        <v>0</v>
      </c>
      <c r="AS1082" s="6">
        <v>0</v>
      </c>
      <c r="AT1082" s="6">
        <v>673.7</v>
      </c>
      <c r="AU1082" s="6">
        <v>0</v>
      </c>
      <c r="AV1082" s="6">
        <v>2105.5500000000002</v>
      </c>
      <c r="AW1082" s="6">
        <v>0</v>
      </c>
      <c r="AX1082" s="6">
        <v>1075.4100000000001</v>
      </c>
      <c r="AY1082" s="6">
        <v>0</v>
      </c>
      <c r="AZ1082" s="6">
        <v>186901.05</v>
      </c>
      <c r="BA1082" s="6">
        <v>835.2</v>
      </c>
      <c r="BB1082" s="6">
        <v>12.32</v>
      </c>
      <c r="BC1082" s="6">
        <v>0</v>
      </c>
      <c r="BD1082" s="6">
        <v>335.88</v>
      </c>
      <c r="BE1082" s="6">
        <v>825077.32</v>
      </c>
      <c r="BF1082" s="6">
        <v>8637.98</v>
      </c>
      <c r="BG1082" s="6">
        <v>0</v>
      </c>
      <c r="BH1082" s="6">
        <v>87993.36</v>
      </c>
      <c r="BI1082" s="6">
        <v>9954.83</v>
      </c>
      <c r="BJ1082" s="6">
        <v>1331.02</v>
      </c>
      <c r="BK1082" s="6">
        <v>55036.5</v>
      </c>
      <c r="BL1082" s="6">
        <v>1055.9100000000001</v>
      </c>
      <c r="BM1082" s="6">
        <v>0</v>
      </c>
      <c r="BN1082" s="6">
        <v>510.15</v>
      </c>
      <c r="BO1082" s="6">
        <v>688.07</v>
      </c>
      <c r="BP1082" s="6">
        <v>44.08</v>
      </c>
      <c r="BQ1082" s="6">
        <v>26292.3</v>
      </c>
      <c r="BR1082" s="6">
        <v>601.08000000000004</v>
      </c>
      <c r="BS1082" s="6">
        <v>16590.66</v>
      </c>
      <c r="BT1082" s="6">
        <v>456.61</v>
      </c>
      <c r="BU1082" s="6">
        <v>20555.080000000002</v>
      </c>
      <c r="BV1082" s="6">
        <v>163.5</v>
      </c>
      <c r="BW1082" s="6">
        <v>0.89229999999999998</v>
      </c>
      <c r="BX1082" s="6">
        <v>3.4853999999999998</v>
      </c>
      <c r="BY1082" s="6">
        <v>0.56410000000000005</v>
      </c>
    </row>
    <row r="1083" spans="1:77" s="6" customFormat="1" x14ac:dyDescent="0.25">
      <c r="A1083" s="6">
        <f t="shared" si="40"/>
        <v>466.49212598425197</v>
      </c>
      <c r="B1083" s="6">
        <v>71.599999999999994</v>
      </c>
      <c r="C1083" s="6">
        <v>18</v>
      </c>
      <c r="E1083" s="6">
        <v>15</v>
      </c>
      <c r="F1083" s="6">
        <v>1</v>
      </c>
      <c r="G1083" s="6">
        <v>15</v>
      </c>
      <c r="H1083" s="6">
        <v>5.2779999999999996</v>
      </c>
      <c r="I1083" s="6">
        <v>0</v>
      </c>
      <c r="J1083" s="6">
        <v>52.832799999999999</v>
      </c>
      <c r="K1083" s="6">
        <v>1.9456</v>
      </c>
      <c r="L1083" s="6">
        <v>3.0838999999999999</v>
      </c>
      <c r="M1083" s="6">
        <v>102.79089999999999</v>
      </c>
      <c r="N1083" s="6">
        <v>0.46660000000000001</v>
      </c>
      <c r="O1083" s="6">
        <v>0</v>
      </c>
      <c r="P1083" s="6">
        <v>0</v>
      </c>
      <c r="Q1083" s="6">
        <v>155585</v>
      </c>
      <c r="R1083" s="6">
        <v>9</v>
      </c>
      <c r="S1083" s="6">
        <v>0</v>
      </c>
      <c r="T1083" s="6">
        <v>2953.06</v>
      </c>
      <c r="U1083" s="6">
        <v>3606.49</v>
      </c>
      <c r="V1083" s="6">
        <v>150.91</v>
      </c>
      <c r="W1083" s="6">
        <v>0</v>
      </c>
      <c r="X1083" s="6">
        <v>241.6</v>
      </c>
      <c r="Y1083" s="6">
        <v>0</v>
      </c>
      <c r="Z1083" s="6">
        <v>3391.24</v>
      </c>
      <c r="AA1083" s="6">
        <v>23949.15</v>
      </c>
      <c r="AB1083" s="6">
        <v>261.73</v>
      </c>
      <c r="AC1083" s="6">
        <v>0</v>
      </c>
      <c r="AD1083" s="6">
        <v>898.75</v>
      </c>
      <c r="AE1083" s="6">
        <v>4203.46</v>
      </c>
      <c r="AF1083" s="6">
        <v>181.85</v>
      </c>
      <c r="AG1083" s="6">
        <v>10966.68</v>
      </c>
      <c r="AH1083" s="6">
        <v>451.15</v>
      </c>
      <c r="AI1083" s="6">
        <v>0</v>
      </c>
      <c r="AJ1083" s="6">
        <v>8853916.4299999997</v>
      </c>
      <c r="AK1083" s="6">
        <v>0</v>
      </c>
      <c r="AL1083" s="6">
        <v>133.80000000000001</v>
      </c>
      <c r="AM1083" s="6">
        <v>0</v>
      </c>
      <c r="AN1083" s="6">
        <v>36706992.25</v>
      </c>
      <c r="AO1083" s="6">
        <v>0</v>
      </c>
      <c r="AP1083" s="6">
        <v>1263.23</v>
      </c>
      <c r="AQ1083" s="6">
        <v>0</v>
      </c>
      <c r="AR1083" s="6">
        <v>0</v>
      </c>
      <c r="AS1083" s="6">
        <v>0</v>
      </c>
      <c r="AT1083" s="6">
        <v>642.63</v>
      </c>
      <c r="AU1083" s="6">
        <v>0</v>
      </c>
      <c r="AV1083" s="6">
        <v>1906.1</v>
      </c>
      <c r="AW1083" s="6">
        <v>0</v>
      </c>
      <c r="AX1083" s="6">
        <v>1005.24</v>
      </c>
      <c r="AY1083" s="6">
        <v>0</v>
      </c>
      <c r="AZ1083" s="6">
        <v>168048.48</v>
      </c>
      <c r="BA1083" s="6">
        <v>687.91</v>
      </c>
      <c r="BB1083" s="6">
        <v>10.94</v>
      </c>
      <c r="BC1083" s="6">
        <v>0</v>
      </c>
      <c r="BD1083" s="6">
        <v>301.18</v>
      </c>
      <c r="BE1083" s="6">
        <v>797371.76</v>
      </c>
      <c r="BF1083" s="6">
        <v>7776.73</v>
      </c>
      <c r="BG1083" s="6">
        <v>0</v>
      </c>
      <c r="BH1083" s="6">
        <v>81955.240000000005</v>
      </c>
      <c r="BI1083" s="6">
        <v>15458.37</v>
      </c>
      <c r="BJ1083" s="6">
        <v>1364.72</v>
      </c>
      <c r="BK1083" s="6">
        <v>97683.44</v>
      </c>
      <c r="BL1083" s="6">
        <v>1299.74</v>
      </c>
      <c r="BM1083" s="6">
        <v>0</v>
      </c>
      <c r="BN1083" s="6">
        <v>508.58</v>
      </c>
      <c r="BO1083" s="6">
        <v>1154.1300000000001</v>
      </c>
      <c r="BP1083" s="6">
        <v>50.77</v>
      </c>
      <c r="BQ1083" s="6">
        <v>19524.990000000002</v>
      </c>
      <c r="BR1083" s="6">
        <v>584.5</v>
      </c>
      <c r="BS1083" s="6">
        <v>12904.93</v>
      </c>
      <c r="BT1083" s="6">
        <v>463.7</v>
      </c>
      <c r="BU1083" s="6">
        <v>12488.69</v>
      </c>
      <c r="BV1083" s="6">
        <v>129.24</v>
      </c>
      <c r="BW1083" s="6">
        <v>2.8378999999999999</v>
      </c>
      <c r="BX1083" s="6">
        <v>1.1420999999999999</v>
      </c>
      <c r="BY1083" s="6">
        <v>0.6653</v>
      </c>
    </row>
    <row r="1084" spans="1:77" s="6" customFormat="1" x14ac:dyDescent="0.25">
      <c r="A1084" s="6">
        <f t="shared" si="40"/>
        <v>466.65616797900265</v>
      </c>
      <c r="B1084" s="6">
        <v>72.5</v>
      </c>
      <c r="C1084" s="6">
        <v>13.6</v>
      </c>
      <c r="E1084" s="6">
        <v>20</v>
      </c>
      <c r="F1084" s="6">
        <v>1</v>
      </c>
      <c r="G1084" s="6">
        <v>20</v>
      </c>
      <c r="H1084" s="6">
        <v>5.2779999999999996</v>
      </c>
      <c r="I1084" s="6">
        <v>0</v>
      </c>
      <c r="J1084" s="6">
        <v>52.832799999999999</v>
      </c>
      <c r="K1084" s="6">
        <v>1.8136000000000001</v>
      </c>
      <c r="L1084" s="6">
        <v>3.3083999999999998</v>
      </c>
      <c r="M1084" s="6">
        <v>95.8172</v>
      </c>
      <c r="N1084" s="6">
        <v>0.54320000000000002</v>
      </c>
      <c r="O1084" s="6">
        <v>0</v>
      </c>
      <c r="P1084" s="6">
        <v>0</v>
      </c>
      <c r="Q1084" s="6">
        <v>147099</v>
      </c>
      <c r="R1084" s="6">
        <v>9</v>
      </c>
      <c r="S1084" s="6">
        <v>0</v>
      </c>
      <c r="T1084" s="6">
        <v>3099.68</v>
      </c>
      <c r="U1084" s="6">
        <v>4189.47</v>
      </c>
      <c r="V1084" s="6">
        <v>159.63999999999999</v>
      </c>
      <c r="W1084" s="6">
        <v>0</v>
      </c>
      <c r="X1084" s="6">
        <v>256.16000000000003</v>
      </c>
      <c r="Y1084" s="6">
        <v>0</v>
      </c>
      <c r="Z1084" s="6">
        <v>3388.01</v>
      </c>
      <c r="AA1084" s="6">
        <v>22893.64</v>
      </c>
      <c r="AB1084" s="6">
        <v>266.23</v>
      </c>
      <c r="AC1084" s="6">
        <v>0</v>
      </c>
      <c r="AD1084" s="6">
        <v>961.86</v>
      </c>
      <c r="AE1084" s="6">
        <v>4945.74</v>
      </c>
      <c r="AF1084" s="6">
        <v>193.52</v>
      </c>
      <c r="AG1084" s="6">
        <v>12917.57</v>
      </c>
      <c r="AH1084" s="6">
        <v>480.6</v>
      </c>
      <c r="AI1084" s="6">
        <v>0</v>
      </c>
      <c r="AJ1084" s="6">
        <v>9492829.3300000001</v>
      </c>
      <c r="AK1084" s="6">
        <v>0</v>
      </c>
      <c r="AL1084" s="6">
        <v>143.35</v>
      </c>
      <c r="AM1084" s="6">
        <v>0</v>
      </c>
      <c r="AN1084" s="6">
        <v>39355828.020000003</v>
      </c>
      <c r="AO1084" s="6">
        <v>0</v>
      </c>
      <c r="AP1084" s="6">
        <v>1354.63</v>
      </c>
      <c r="AQ1084" s="6">
        <v>0</v>
      </c>
      <c r="AR1084" s="6">
        <v>0</v>
      </c>
      <c r="AS1084" s="6">
        <v>0</v>
      </c>
      <c r="AT1084" s="6">
        <v>653.78</v>
      </c>
      <c r="AU1084" s="6">
        <v>0</v>
      </c>
      <c r="AV1084" s="6">
        <v>2030.6</v>
      </c>
      <c r="AW1084" s="6">
        <v>0</v>
      </c>
      <c r="AX1084" s="6">
        <v>1037.44</v>
      </c>
      <c r="AY1084" s="6">
        <v>0</v>
      </c>
      <c r="AZ1084" s="6">
        <v>180175.2</v>
      </c>
      <c r="BA1084" s="6">
        <v>829.68</v>
      </c>
      <c r="BB1084" s="6">
        <v>11.92</v>
      </c>
      <c r="BC1084" s="6">
        <v>0</v>
      </c>
      <c r="BD1084" s="6">
        <v>321.32</v>
      </c>
      <c r="BE1084" s="6">
        <v>795185.25</v>
      </c>
      <c r="BF1084" s="6">
        <v>8034.24</v>
      </c>
      <c r="BG1084" s="6">
        <v>0</v>
      </c>
      <c r="BH1084" s="6">
        <v>86324.81</v>
      </c>
      <c r="BI1084" s="6">
        <v>10682.61</v>
      </c>
      <c r="BJ1084" s="6">
        <v>1297.06</v>
      </c>
      <c r="BK1084" s="6">
        <v>101534.71</v>
      </c>
      <c r="BL1084" s="6">
        <v>1342.76</v>
      </c>
      <c r="BM1084" s="6">
        <v>0</v>
      </c>
      <c r="BN1084" s="6">
        <v>503.77</v>
      </c>
      <c r="BO1084" s="6">
        <v>758.34</v>
      </c>
      <c r="BP1084" s="6">
        <v>46.85</v>
      </c>
      <c r="BQ1084" s="6">
        <v>21316.17</v>
      </c>
      <c r="BR1084" s="6">
        <v>607.97</v>
      </c>
      <c r="BS1084" s="6">
        <v>14809.99</v>
      </c>
      <c r="BT1084" s="6">
        <v>488.37</v>
      </c>
      <c r="BU1084" s="6">
        <v>9936.83</v>
      </c>
      <c r="BV1084" s="6">
        <v>121.7</v>
      </c>
      <c r="BW1084" s="6">
        <v>0.60650000000000004</v>
      </c>
      <c r="BX1084" s="6">
        <v>5.1417999999999999</v>
      </c>
      <c r="BY1084" s="6">
        <v>0.25340000000000001</v>
      </c>
    </row>
    <row r="1085" spans="1:77" s="6" customFormat="1" x14ac:dyDescent="0.25">
      <c r="A1085" s="6">
        <f t="shared" si="40"/>
        <v>466.82020997375326</v>
      </c>
      <c r="B1085" s="6">
        <v>74.8</v>
      </c>
      <c r="C1085" s="6">
        <v>13.5</v>
      </c>
      <c r="E1085" s="6">
        <v>25</v>
      </c>
      <c r="F1085" s="6">
        <v>1</v>
      </c>
      <c r="G1085" s="6">
        <v>25</v>
      </c>
      <c r="H1085" s="6">
        <v>5.3159999999999998</v>
      </c>
      <c r="I1085" s="6">
        <v>0</v>
      </c>
      <c r="J1085" s="6">
        <v>53.213200000000001</v>
      </c>
      <c r="K1085" s="6">
        <v>1.4361999999999999</v>
      </c>
      <c r="L1085" s="6">
        <v>4.1776</v>
      </c>
      <c r="M1085" s="6">
        <v>76.427199999999999</v>
      </c>
      <c r="N1085" s="6">
        <v>0.76200000000000001</v>
      </c>
      <c r="O1085" s="6">
        <v>0</v>
      </c>
      <c r="P1085" s="6">
        <v>0</v>
      </c>
      <c r="Q1085" s="6">
        <v>150631</v>
      </c>
      <c r="R1085" s="6">
        <v>9</v>
      </c>
      <c r="S1085" s="6">
        <v>0</v>
      </c>
      <c r="T1085" s="6">
        <v>2237.87</v>
      </c>
      <c r="U1085" s="6">
        <v>4181.37</v>
      </c>
      <c r="V1085" s="6">
        <v>166.58</v>
      </c>
      <c r="W1085" s="6">
        <v>0</v>
      </c>
      <c r="X1085" s="6">
        <v>257.14</v>
      </c>
      <c r="Y1085" s="6">
        <v>0</v>
      </c>
      <c r="Z1085" s="6">
        <v>2514.3200000000002</v>
      </c>
      <c r="AA1085" s="6">
        <v>25671.34</v>
      </c>
      <c r="AB1085" s="6">
        <v>287.51</v>
      </c>
      <c r="AC1085" s="6">
        <v>0</v>
      </c>
      <c r="AD1085" s="6">
        <v>962.88</v>
      </c>
      <c r="AE1085" s="6">
        <v>5026.49</v>
      </c>
      <c r="AF1085" s="6">
        <v>199.61</v>
      </c>
      <c r="AG1085" s="6">
        <v>12984.25</v>
      </c>
      <c r="AH1085" s="6">
        <v>494.85</v>
      </c>
      <c r="AI1085" s="6">
        <v>0</v>
      </c>
      <c r="AJ1085" s="6">
        <v>9493563.5199999996</v>
      </c>
      <c r="AK1085" s="6">
        <v>0</v>
      </c>
      <c r="AL1085" s="6">
        <v>143.78</v>
      </c>
      <c r="AM1085" s="6">
        <v>0</v>
      </c>
      <c r="AN1085" s="6">
        <v>39358871.859999999</v>
      </c>
      <c r="AO1085" s="6">
        <v>0</v>
      </c>
      <c r="AP1085" s="6">
        <v>1354.76</v>
      </c>
      <c r="AQ1085" s="6">
        <v>0</v>
      </c>
      <c r="AR1085" s="6">
        <v>0</v>
      </c>
      <c r="AS1085" s="6">
        <v>0</v>
      </c>
      <c r="AT1085" s="6">
        <v>659.4</v>
      </c>
      <c r="AU1085" s="6">
        <v>0</v>
      </c>
      <c r="AV1085" s="6">
        <v>2034.62</v>
      </c>
      <c r="AW1085" s="6">
        <v>0</v>
      </c>
      <c r="AX1085" s="6">
        <v>1039.2</v>
      </c>
      <c r="AY1085" s="6">
        <v>0</v>
      </c>
      <c r="AZ1085" s="6">
        <v>180189.11</v>
      </c>
      <c r="BA1085" s="6">
        <v>815.29</v>
      </c>
      <c r="BB1085" s="6">
        <v>11.99</v>
      </c>
      <c r="BC1085" s="6">
        <v>0</v>
      </c>
      <c r="BD1085" s="6">
        <v>319.86</v>
      </c>
      <c r="BE1085" s="6">
        <v>675946.89</v>
      </c>
      <c r="BF1085" s="6">
        <v>6907.81</v>
      </c>
      <c r="BG1085" s="6">
        <v>72117.960000000006</v>
      </c>
      <c r="BH1085" s="6">
        <v>34248.36</v>
      </c>
      <c r="BI1085" s="6">
        <v>18301.93</v>
      </c>
      <c r="BJ1085" s="6">
        <v>1469.83</v>
      </c>
      <c r="BK1085" s="6">
        <v>126045.87</v>
      </c>
      <c r="BL1085" s="6">
        <v>1495.26</v>
      </c>
      <c r="BM1085" s="6">
        <v>0</v>
      </c>
      <c r="BN1085" s="6">
        <v>391.32</v>
      </c>
      <c r="BO1085" s="6">
        <v>1142.76</v>
      </c>
      <c r="BP1085" s="6">
        <v>54.55</v>
      </c>
      <c r="BQ1085" s="6">
        <v>30254.3</v>
      </c>
      <c r="BR1085" s="6">
        <v>707.72</v>
      </c>
      <c r="BS1085" s="6">
        <v>11519.84</v>
      </c>
      <c r="BT1085" s="6">
        <v>529.53</v>
      </c>
      <c r="BU1085" s="6">
        <v>15991.71</v>
      </c>
      <c r="BV1085" s="6">
        <v>152.77000000000001</v>
      </c>
      <c r="BW1085" s="6">
        <v>1.1817</v>
      </c>
      <c r="BX1085" s="6">
        <v>3.9883000000000002</v>
      </c>
      <c r="BY1085" s="6">
        <v>0.45750000000000002</v>
      </c>
    </row>
    <row r="1086" spans="1:77" s="6" customFormat="1" x14ac:dyDescent="0.25">
      <c r="A1086" s="6">
        <f t="shared" si="40"/>
        <v>466.98425196850394</v>
      </c>
      <c r="B1086" s="6">
        <v>75.099999999999994</v>
      </c>
      <c r="C1086" s="6">
        <v>13</v>
      </c>
      <c r="E1086" s="6">
        <v>30</v>
      </c>
      <c r="F1086" s="6">
        <v>1</v>
      </c>
      <c r="G1086" s="6">
        <v>30</v>
      </c>
      <c r="H1086" s="6">
        <v>5.4539999999999997</v>
      </c>
      <c r="I1086" s="6">
        <v>0</v>
      </c>
      <c r="J1086" s="6">
        <v>54.5946</v>
      </c>
      <c r="K1086" s="6">
        <v>1.9009</v>
      </c>
      <c r="L1086" s="6">
        <v>3.1564999999999999</v>
      </c>
      <c r="M1086" s="6">
        <v>103.7766</v>
      </c>
      <c r="N1086" s="6">
        <v>0.49249999999999999</v>
      </c>
      <c r="O1086" s="6">
        <v>0</v>
      </c>
      <c r="P1086" s="6">
        <v>0</v>
      </c>
      <c r="Q1086" s="6">
        <v>150789</v>
      </c>
      <c r="R1086" s="6">
        <v>9</v>
      </c>
      <c r="S1086" s="6">
        <v>0</v>
      </c>
      <c r="T1086" s="6">
        <v>3185.68</v>
      </c>
      <c r="U1086" s="6">
        <v>3445.05</v>
      </c>
      <c r="V1086" s="6">
        <v>151.62</v>
      </c>
      <c r="W1086" s="6">
        <v>0</v>
      </c>
      <c r="X1086" s="6">
        <v>240.62</v>
      </c>
      <c r="Y1086" s="6">
        <v>0</v>
      </c>
      <c r="Z1086" s="6">
        <v>3625.19</v>
      </c>
      <c r="AA1086" s="6">
        <v>24868.47</v>
      </c>
      <c r="AB1086" s="6">
        <v>266.81</v>
      </c>
      <c r="AC1086" s="6">
        <v>0</v>
      </c>
      <c r="AD1086" s="6">
        <v>891.33</v>
      </c>
      <c r="AE1086" s="6">
        <v>3888.59</v>
      </c>
      <c r="AF1086" s="6">
        <v>181.36</v>
      </c>
      <c r="AG1086" s="6">
        <v>10150.26</v>
      </c>
      <c r="AH1086" s="6">
        <v>449.73</v>
      </c>
      <c r="AI1086" s="6">
        <v>0</v>
      </c>
      <c r="AJ1086" s="6">
        <v>8759865.4199999999</v>
      </c>
      <c r="AK1086" s="6">
        <v>0</v>
      </c>
      <c r="AL1086" s="6">
        <v>132.25</v>
      </c>
      <c r="AM1086" s="6">
        <v>0</v>
      </c>
      <c r="AN1086" s="6">
        <v>36317071.07</v>
      </c>
      <c r="AO1086" s="6">
        <v>0</v>
      </c>
      <c r="AP1086" s="6">
        <v>1249.9100000000001</v>
      </c>
      <c r="AQ1086" s="6">
        <v>0</v>
      </c>
      <c r="AR1086" s="6">
        <v>0</v>
      </c>
      <c r="AS1086" s="6">
        <v>0</v>
      </c>
      <c r="AT1086" s="6">
        <v>657.89</v>
      </c>
      <c r="AU1086" s="6">
        <v>0</v>
      </c>
      <c r="AV1086" s="6">
        <v>1898.94</v>
      </c>
      <c r="AW1086" s="6">
        <v>0</v>
      </c>
      <c r="AX1086" s="6">
        <v>1022.07</v>
      </c>
      <c r="AY1086" s="6">
        <v>0</v>
      </c>
      <c r="AZ1086" s="6">
        <v>166263.35</v>
      </c>
      <c r="BA1086" s="6">
        <v>630.23</v>
      </c>
      <c r="BB1086" s="6">
        <v>10.82</v>
      </c>
      <c r="BC1086" s="6">
        <v>0</v>
      </c>
      <c r="BD1086" s="6">
        <v>300.36</v>
      </c>
      <c r="BE1086" s="6">
        <v>796525.98</v>
      </c>
      <c r="BF1086" s="6">
        <v>7835.14</v>
      </c>
      <c r="BG1086" s="6">
        <v>0</v>
      </c>
      <c r="BH1086" s="6">
        <v>87126.89</v>
      </c>
      <c r="BI1086" s="6">
        <v>15822.9</v>
      </c>
      <c r="BJ1086" s="6">
        <v>1398.72</v>
      </c>
      <c r="BK1086" s="6">
        <v>105073.21</v>
      </c>
      <c r="BL1086" s="6">
        <v>1365.19</v>
      </c>
      <c r="BM1086" s="6">
        <v>0</v>
      </c>
      <c r="BN1086" s="6">
        <v>490.31</v>
      </c>
      <c r="BO1086" s="6">
        <v>636.08000000000004</v>
      </c>
      <c r="BP1086" s="6">
        <v>45.24</v>
      </c>
      <c r="BQ1086" s="6">
        <v>17096.34</v>
      </c>
      <c r="BR1086" s="6">
        <v>588.55999999999995</v>
      </c>
      <c r="BS1086" s="6">
        <v>13511.09</v>
      </c>
      <c r="BT1086" s="6">
        <v>481.64</v>
      </c>
      <c r="BU1086" s="6">
        <v>8351.7999999999993</v>
      </c>
      <c r="BV1086" s="6">
        <v>112.72</v>
      </c>
      <c r="BW1086" s="6">
        <v>1.4438</v>
      </c>
      <c r="BX1086" s="6">
        <v>6.4854000000000003</v>
      </c>
      <c r="BY1086" s="6">
        <v>0.2351</v>
      </c>
    </row>
    <row r="1087" spans="1:77" s="6" customFormat="1" x14ac:dyDescent="0.25">
      <c r="A1087" s="6">
        <f t="shared" si="40"/>
        <v>467.14829396325462</v>
      </c>
      <c r="B1087" s="6">
        <v>77.099999999999994</v>
      </c>
      <c r="C1087" s="6">
        <v>10.199999999999999</v>
      </c>
      <c r="E1087" s="6">
        <v>35</v>
      </c>
      <c r="F1087" s="6">
        <v>1</v>
      </c>
      <c r="G1087" s="6">
        <v>35</v>
      </c>
      <c r="H1087" s="6">
        <v>5.3979999999999997</v>
      </c>
      <c r="I1087" s="6">
        <v>0</v>
      </c>
      <c r="J1087" s="6">
        <v>54.033999999999999</v>
      </c>
      <c r="K1087" s="6">
        <v>1.9295</v>
      </c>
      <c r="L1087" s="6">
        <v>3.1095999999999999</v>
      </c>
      <c r="M1087" s="6">
        <v>104.2604</v>
      </c>
      <c r="N1087" s="6">
        <v>0.47589999999999999</v>
      </c>
      <c r="O1087" s="6">
        <v>0</v>
      </c>
      <c r="P1087" s="6">
        <v>0</v>
      </c>
      <c r="Q1087" s="6">
        <v>127735</v>
      </c>
      <c r="R1087" s="6">
        <v>9</v>
      </c>
      <c r="S1087" s="6">
        <v>0</v>
      </c>
      <c r="T1087" s="6">
        <v>3952.98</v>
      </c>
      <c r="U1087" s="6">
        <v>3527.96</v>
      </c>
      <c r="V1087" s="6">
        <v>161.15</v>
      </c>
      <c r="W1087" s="6">
        <v>0</v>
      </c>
      <c r="X1087" s="6">
        <v>261.5</v>
      </c>
      <c r="Y1087" s="6">
        <v>0</v>
      </c>
      <c r="Z1087" s="6">
        <v>4309.8999999999996</v>
      </c>
      <c r="AA1087" s="6">
        <v>22072.93</v>
      </c>
      <c r="AB1087" s="6">
        <v>271.25</v>
      </c>
      <c r="AC1087" s="6">
        <v>0</v>
      </c>
      <c r="AD1087" s="6">
        <v>962.73</v>
      </c>
      <c r="AE1087" s="6">
        <v>4029.02</v>
      </c>
      <c r="AF1087" s="6">
        <v>192.33</v>
      </c>
      <c r="AG1087" s="6">
        <v>10508.18</v>
      </c>
      <c r="AH1087" s="6">
        <v>477</v>
      </c>
      <c r="AI1087" s="6">
        <v>0</v>
      </c>
      <c r="AJ1087" s="6">
        <v>9503069.4399999995</v>
      </c>
      <c r="AK1087" s="6">
        <v>0</v>
      </c>
      <c r="AL1087" s="6">
        <v>143.47</v>
      </c>
      <c r="AM1087" s="6">
        <v>0</v>
      </c>
      <c r="AN1087" s="6">
        <v>39398282.039999999</v>
      </c>
      <c r="AO1087" s="6">
        <v>0</v>
      </c>
      <c r="AP1087" s="6">
        <v>1355.98</v>
      </c>
      <c r="AQ1087" s="6">
        <v>0</v>
      </c>
      <c r="AR1087" s="6">
        <v>0</v>
      </c>
      <c r="AS1087" s="6">
        <v>0</v>
      </c>
      <c r="AT1087" s="6">
        <v>697.76</v>
      </c>
      <c r="AU1087" s="6">
        <v>0</v>
      </c>
      <c r="AV1087" s="6">
        <v>2059.75</v>
      </c>
      <c r="AW1087" s="6">
        <v>0</v>
      </c>
      <c r="AX1087" s="6">
        <v>1091.21</v>
      </c>
      <c r="AY1087" s="6">
        <v>0</v>
      </c>
      <c r="AZ1087" s="6">
        <v>180369.48</v>
      </c>
      <c r="BA1087" s="6">
        <v>660.86</v>
      </c>
      <c r="BB1087" s="6">
        <v>11.6</v>
      </c>
      <c r="BC1087" s="6">
        <v>0</v>
      </c>
      <c r="BD1087" s="6">
        <v>323.02999999999997</v>
      </c>
      <c r="BE1087" s="6">
        <v>822427.17</v>
      </c>
      <c r="BF1087" s="6">
        <v>8598.25</v>
      </c>
      <c r="BG1087" s="6">
        <v>0</v>
      </c>
      <c r="BH1087" s="6">
        <v>115747.95</v>
      </c>
      <c r="BI1087" s="6">
        <v>11165.25</v>
      </c>
      <c r="BJ1087" s="6">
        <v>1456.34</v>
      </c>
      <c r="BK1087" s="6">
        <v>92141.86</v>
      </c>
      <c r="BL1087" s="6">
        <v>1416.16</v>
      </c>
      <c r="BM1087" s="6">
        <v>0</v>
      </c>
      <c r="BN1087" s="6">
        <v>531.5</v>
      </c>
      <c r="BO1087" s="6">
        <v>571.16999999999996</v>
      </c>
      <c r="BP1087" s="6">
        <v>48.83</v>
      </c>
      <c r="BQ1087" s="6">
        <v>14375.8</v>
      </c>
      <c r="BR1087" s="6">
        <v>618.86</v>
      </c>
      <c r="BS1087" s="6">
        <v>14142.38</v>
      </c>
      <c r="BT1087" s="6">
        <v>518.62</v>
      </c>
      <c r="BU1087" s="6">
        <v>4377.42</v>
      </c>
      <c r="BV1087" s="6">
        <v>97.1</v>
      </c>
      <c r="BW1087" s="6">
        <v>6.6799999999999998E-2</v>
      </c>
      <c r="BX1087" s="6">
        <v>5.8936999999999999</v>
      </c>
      <c r="BY1087" s="6">
        <v>0.35220000000000001</v>
      </c>
    </row>
    <row r="1088" spans="1:77" s="6" customFormat="1" x14ac:dyDescent="0.25">
      <c r="A1088" s="6">
        <f t="shared" si="40"/>
        <v>467.31233595800524</v>
      </c>
      <c r="B1088" s="6">
        <v>74.5</v>
      </c>
      <c r="C1088" s="6">
        <v>11.4</v>
      </c>
      <c r="E1088" s="6">
        <v>40</v>
      </c>
      <c r="F1088" s="6">
        <v>1</v>
      </c>
      <c r="G1088" s="6">
        <v>40</v>
      </c>
      <c r="H1088" s="6">
        <v>5.4640000000000004</v>
      </c>
      <c r="I1088" s="6">
        <v>0</v>
      </c>
      <c r="J1088" s="6">
        <v>54.694699999999997</v>
      </c>
      <c r="K1088" s="6">
        <v>1.9549000000000001</v>
      </c>
      <c r="L1088" s="6">
        <v>3.5808</v>
      </c>
      <c r="M1088" s="6">
        <v>106.9207</v>
      </c>
      <c r="N1088" s="6">
        <v>0.4612</v>
      </c>
      <c r="O1088" s="6">
        <v>0</v>
      </c>
      <c r="P1088" s="6">
        <v>0</v>
      </c>
      <c r="Q1088" s="6">
        <v>142248</v>
      </c>
      <c r="R1088" s="6">
        <v>9</v>
      </c>
      <c r="S1088" s="6">
        <v>0</v>
      </c>
      <c r="T1088" s="6">
        <v>3532.28</v>
      </c>
      <c r="U1088" s="6">
        <v>3806.26</v>
      </c>
      <c r="V1088" s="6">
        <v>156.08000000000001</v>
      </c>
      <c r="W1088" s="6">
        <v>0</v>
      </c>
      <c r="X1088" s="6">
        <v>247.52</v>
      </c>
      <c r="Y1088" s="6">
        <v>0</v>
      </c>
      <c r="Z1088" s="6">
        <v>3929.02</v>
      </c>
      <c r="AA1088" s="6">
        <v>23673.15</v>
      </c>
      <c r="AB1088" s="6">
        <v>267</v>
      </c>
      <c r="AC1088" s="6">
        <v>0</v>
      </c>
      <c r="AD1088" s="6">
        <v>934.92</v>
      </c>
      <c r="AE1088" s="6">
        <v>4465.57</v>
      </c>
      <c r="AF1088" s="6">
        <v>189.59</v>
      </c>
      <c r="AG1088" s="6">
        <v>11664.11</v>
      </c>
      <c r="AH1088" s="6">
        <v>470.43</v>
      </c>
      <c r="AI1088" s="6">
        <v>0</v>
      </c>
      <c r="AJ1088" s="6">
        <v>9207490.8599999994</v>
      </c>
      <c r="AK1088" s="6">
        <v>0</v>
      </c>
      <c r="AL1088" s="6">
        <v>138.93</v>
      </c>
      <c r="AM1088" s="6">
        <v>0</v>
      </c>
      <c r="AN1088" s="6">
        <v>38172858.130000003</v>
      </c>
      <c r="AO1088" s="6">
        <v>0</v>
      </c>
      <c r="AP1088" s="6">
        <v>1313.93</v>
      </c>
      <c r="AQ1088" s="6">
        <v>0</v>
      </c>
      <c r="AR1088" s="6">
        <v>0</v>
      </c>
      <c r="AS1088" s="6">
        <v>0</v>
      </c>
      <c r="AT1088" s="6">
        <v>663.63</v>
      </c>
      <c r="AU1088" s="6">
        <v>0</v>
      </c>
      <c r="AV1088" s="6">
        <v>1982.28</v>
      </c>
      <c r="AW1088" s="6">
        <v>0</v>
      </c>
      <c r="AX1088" s="6">
        <v>1056.1099999999999</v>
      </c>
      <c r="AY1088" s="6">
        <v>0</v>
      </c>
      <c r="AZ1088" s="6">
        <v>174759.38</v>
      </c>
      <c r="BA1088" s="6">
        <v>735.18</v>
      </c>
      <c r="BB1088" s="6">
        <v>11.49</v>
      </c>
      <c r="BC1088" s="6">
        <v>0</v>
      </c>
      <c r="BD1088" s="6">
        <v>313.58999999999997</v>
      </c>
      <c r="BE1088" s="6">
        <v>794448.03</v>
      </c>
      <c r="BF1088" s="6">
        <v>7969.3</v>
      </c>
      <c r="BG1088" s="6">
        <v>0</v>
      </c>
      <c r="BH1088" s="6">
        <v>95223.84</v>
      </c>
      <c r="BI1088" s="6">
        <v>13718.3</v>
      </c>
      <c r="BJ1088" s="6">
        <v>1396.05</v>
      </c>
      <c r="BK1088" s="6">
        <v>118650.95</v>
      </c>
      <c r="BL1088" s="6">
        <v>1480.34</v>
      </c>
      <c r="BM1088" s="6">
        <v>0</v>
      </c>
      <c r="BN1088" s="6">
        <v>535.07000000000005</v>
      </c>
      <c r="BO1088" s="6">
        <v>524.6</v>
      </c>
      <c r="BP1088" s="6">
        <v>46.08</v>
      </c>
      <c r="BQ1088" s="6">
        <v>10905.84</v>
      </c>
      <c r="BR1088" s="6">
        <v>579.59</v>
      </c>
      <c r="BS1088" s="6">
        <v>11131.39</v>
      </c>
      <c r="BT1088" s="6">
        <v>497.74</v>
      </c>
      <c r="BU1088" s="6">
        <v>6276.62</v>
      </c>
      <c r="BV1088" s="6">
        <v>103.95</v>
      </c>
      <c r="BW1088" s="6">
        <v>1.3263</v>
      </c>
      <c r="BX1088" s="6">
        <v>4.3718000000000004</v>
      </c>
      <c r="BY1088" s="6">
        <v>0.65310000000000001</v>
      </c>
    </row>
    <row r="1089" spans="1:77" s="6" customFormat="1" x14ac:dyDescent="0.25">
      <c r="A1089" s="6">
        <f t="shared" si="40"/>
        <v>467.47637795275591</v>
      </c>
      <c r="B1089" s="6">
        <v>74.2</v>
      </c>
      <c r="C1089" s="6">
        <v>2.4</v>
      </c>
      <c r="E1089" s="6">
        <v>45</v>
      </c>
      <c r="F1089" s="6">
        <v>1</v>
      </c>
      <c r="G1089" s="6">
        <v>45</v>
      </c>
      <c r="H1089" s="6">
        <v>5.3029999999999999</v>
      </c>
      <c r="I1089" s="6">
        <v>0</v>
      </c>
      <c r="J1089" s="6">
        <v>53.083100000000002</v>
      </c>
      <c r="K1089" s="6">
        <v>2.0613999999999999</v>
      </c>
      <c r="L1089" s="6">
        <v>3.3957000000000002</v>
      </c>
      <c r="M1089" s="6">
        <v>109.42619999999999</v>
      </c>
      <c r="N1089" s="6">
        <v>0.39939999999999998</v>
      </c>
      <c r="O1089" s="6">
        <v>0</v>
      </c>
      <c r="P1089" s="6">
        <v>0</v>
      </c>
      <c r="Q1089" s="6">
        <v>124920</v>
      </c>
      <c r="R1089" s="6">
        <v>9</v>
      </c>
      <c r="S1089" s="6">
        <v>840.76</v>
      </c>
      <c r="T1089" s="6">
        <v>182.9</v>
      </c>
      <c r="U1089" s="6">
        <v>5054.99</v>
      </c>
      <c r="V1089" s="6">
        <v>183.84</v>
      </c>
      <c r="W1089" s="6">
        <v>0</v>
      </c>
      <c r="X1089" s="6">
        <v>287.99</v>
      </c>
      <c r="Y1089" s="6">
        <v>0</v>
      </c>
      <c r="Z1089" s="6">
        <v>3609.08</v>
      </c>
      <c r="AA1089" s="6">
        <v>21945.34</v>
      </c>
      <c r="AB1089" s="6">
        <v>282.52999999999997</v>
      </c>
      <c r="AC1089" s="6">
        <v>0</v>
      </c>
      <c r="AD1089" s="6">
        <v>1054.02</v>
      </c>
      <c r="AE1089" s="6">
        <v>5195.6899999999996</v>
      </c>
      <c r="AF1089" s="6">
        <v>211.06</v>
      </c>
      <c r="AG1089" s="6">
        <v>13580.01</v>
      </c>
      <c r="AH1089" s="6">
        <v>524.51</v>
      </c>
      <c r="AI1089" s="6">
        <v>0</v>
      </c>
      <c r="AJ1089" s="6">
        <v>10428914.699999999</v>
      </c>
      <c r="AK1089" s="6">
        <v>0</v>
      </c>
      <c r="AL1089" s="6">
        <v>156.79</v>
      </c>
      <c r="AM1089" s="6">
        <v>0</v>
      </c>
      <c r="AN1089" s="6">
        <v>43236695.710000001</v>
      </c>
      <c r="AO1089" s="6">
        <v>0</v>
      </c>
      <c r="AP1089" s="6">
        <v>1488.39</v>
      </c>
      <c r="AQ1089" s="6">
        <v>0</v>
      </c>
      <c r="AR1089" s="6">
        <v>0</v>
      </c>
      <c r="AS1089" s="6">
        <v>0</v>
      </c>
      <c r="AT1089" s="6">
        <v>708.1</v>
      </c>
      <c r="AU1089" s="6">
        <v>0</v>
      </c>
      <c r="AV1089" s="6">
        <v>2224.38</v>
      </c>
      <c r="AW1089" s="6">
        <v>0</v>
      </c>
      <c r="AX1089" s="6">
        <v>1122.71</v>
      </c>
      <c r="AY1089" s="6">
        <v>0</v>
      </c>
      <c r="AZ1089" s="6">
        <v>197942.24</v>
      </c>
      <c r="BA1089" s="6">
        <v>877.91</v>
      </c>
      <c r="BB1089" s="6">
        <v>13.06</v>
      </c>
      <c r="BC1089" s="6">
        <v>0</v>
      </c>
      <c r="BD1089" s="6">
        <v>350.62</v>
      </c>
      <c r="BE1089" s="6">
        <v>811354.87</v>
      </c>
      <c r="BF1089" s="6">
        <v>8930.2999999999993</v>
      </c>
      <c r="BG1089" s="6">
        <v>0</v>
      </c>
      <c r="BH1089" s="6">
        <v>103938.16</v>
      </c>
      <c r="BI1089" s="6">
        <v>10029.61</v>
      </c>
      <c r="BJ1089" s="6">
        <v>1447.2</v>
      </c>
      <c r="BK1089" s="6">
        <v>91433.24</v>
      </c>
      <c r="BL1089" s="6">
        <v>1423.93</v>
      </c>
      <c r="BM1089" s="6">
        <v>0</v>
      </c>
      <c r="BN1089" s="6">
        <v>557.97</v>
      </c>
      <c r="BO1089" s="6">
        <v>1198.03</v>
      </c>
      <c r="BP1089" s="6">
        <v>58.84</v>
      </c>
      <c r="BQ1089" s="6">
        <v>20450.669999999998</v>
      </c>
      <c r="BR1089" s="6">
        <v>675.72</v>
      </c>
      <c r="BS1089" s="6">
        <v>12137.79</v>
      </c>
      <c r="BT1089" s="6">
        <v>531.77</v>
      </c>
      <c r="BU1089" s="6">
        <v>5901.09</v>
      </c>
      <c r="BV1089" s="6">
        <v>108.75</v>
      </c>
      <c r="BW1089" s="6">
        <v>0.8024</v>
      </c>
      <c r="BX1089" s="6">
        <v>2.1787000000000001</v>
      </c>
      <c r="BY1089" s="6">
        <v>0.77529999999999999</v>
      </c>
    </row>
    <row r="1090" spans="1:77" s="6" customFormat="1" x14ac:dyDescent="0.25">
      <c r="A1090" s="6">
        <f t="shared" si="40"/>
        <v>467.64041994750659</v>
      </c>
      <c r="B1090" s="6">
        <v>76.2</v>
      </c>
      <c r="C1090" s="6">
        <v>4.8</v>
      </c>
      <c r="E1090" s="6">
        <v>50</v>
      </c>
      <c r="F1090" s="6">
        <v>1</v>
      </c>
      <c r="G1090" s="6">
        <v>50</v>
      </c>
      <c r="H1090" s="6">
        <v>5.133</v>
      </c>
      <c r="I1090" s="6">
        <v>0</v>
      </c>
      <c r="J1090" s="6">
        <v>51.381399999999999</v>
      </c>
      <c r="K1090" s="6">
        <v>1.9568000000000001</v>
      </c>
      <c r="L1090" s="6">
        <v>3.0661999999999998</v>
      </c>
      <c r="M1090" s="6">
        <v>100.54259999999999</v>
      </c>
      <c r="N1090" s="6">
        <v>0.46010000000000001</v>
      </c>
      <c r="O1090" s="6">
        <v>0</v>
      </c>
      <c r="P1090" s="6">
        <v>0</v>
      </c>
      <c r="Q1090" s="6">
        <v>117211</v>
      </c>
      <c r="R1090" s="6">
        <v>9</v>
      </c>
      <c r="S1090" s="6">
        <v>0</v>
      </c>
      <c r="T1090" s="6">
        <v>4029.39</v>
      </c>
      <c r="U1090" s="6">
        <v>3723.49</v>
      </c>
      <c r="V1090" s="6">
        <v>166.14</v>
      </c>
      <c r="W1090" s="6">
        <v>0</v>
      </c>
      <c r="X1090" s="6">
        <v>267.31</v>
      </c>
      <c r="Y1090" s="6">
        <v>0</v>
      </c>
      <c r="Z1090" s="6">
        <v>3926.62</v>
      </c>
      <c r="AA1090" s="6">
        <v>19899.810000000001</v>
      </c>
      <c r="AB1090" s="6">
        <v>265.7</v>
      </c>
      <c r="AC1090" s="6">
        <v>0</v>
      </c>
      <c r="AD1090" s="6">
        <v>988.21</v>
      </c>
      <c r="AE1090" s="6">
        <v>4087.7</v>
      </c>
      <c r="AF1090" s="6">
        <v>193.7</v>
      </c>
      <c r="AG1090" s="6">
        <v>10653.04</v>
      </c>
      <c r="AH1090" s="6">
        <v>480.32</v>
      </c>
      <c r="AI1090" s="6">
        <v>0</v>
      </c>
      <c r="AJ1090" s="6">
        <v>9759023.8900000006</v>
      </c>
      <c r="AK1090" s="6">
        <v>0</v>
      </c>
      <c r="AL1090" s="6">
        <v>147.07</v>
      </c>
      <c r="AM1090" s="6">
        <v>0</v>
      </c>
      <c r="AN1090" s="6">
        <v>40459430.289999999</v>
      </c>
      <c r="AO1090" s="6">
        <v>0</v>
      </c>
      <c r="AP1090" s="6">
        <v>1392.45</v>
      </c>
      <c r="AQ1090" s="6">
        <v>0</v>
      </c>
      <c r="AR1090" s="6">
        <v>0</v>
      </c>
      <c r="AS1090" s="6">
        <v>0</v>
      </c>
      <c r="AT1090" s="6">
        <v>715.57</v>
      </c>
      <c r="AU1090" s="6">
        <v>0</v>
      </c>
      <c r="AV1090" s="6">
        <v>2108.7199999999998</v>
      </c>
      <c r="AW1090" s="6">
        <v>0</v>
      </c>
      <c r="AX1090" s="6">
        <v>1120.93</v>
      </c>
      <c r="AY1090" s="6">
        <v>0</v>
      </c>
      <c r="AZ1090" s="6">
        <v>185227.51</v>
      </c>
      <c r="BA1090" s="6">
        <v>671.29</v>
      </c>
      <c r="BB1090" s="6">
        <v>11.73</v>
      </c>
      <c r="BC1090" s="6">
        <v>0</v>
      </c>
      <c r="BD1090" s="6">
        <v>332.42</v>
      </c>
      <c r="BE1090" s="6">
        <v>836364.31</v>
      </c>
      <c r="BF1090" s="6">
        <v>8851.4</v>
      </c>
      <c r="BG1090" s="6">
        <v>0</v>
      </c>
      <c r="BH1090" s="6">
        <v>116547.6</v>
      </c>
      <c r="BI1090" s="6">
        <v>8545.16</v>
      </c>
      <c r="BJ1090" s="6">
        <v>1419.28</v>
      </c>
      <c r="BK1090" s="6">
        <v>83826.91</v>
      </c>
      <c r="BL1090" s="6">
        <v>1386.85</v>
      </c>
      <c r="BM1090" s="6">
        <v>0</v>
      </c>
      <c r="BN1090" s="6">
        <v>544.26</v>
      </c>
      <c r="BO1090" s="6">
        <v>811.89</v>
      </c>
      <c r="BP1090" s="6">
        <v>53.19</v>
      </c>
      <c r="BQ1090" s="6">
        <v>16447.349999999999</v>
      </c>
      <c r="BR1090" s="6">
        <v>639.67999999999995</v>
      </c>
      <c r="BS1090" s="6">
        <v>11114.99</v>
      </c>
      <c r="BT1090" s="6">
        <v>510.14</v>
      </c>
      <c r="BU1090" s="6">
        <v>3854.07</v>
      </c>
      <c r="BV1090" s="6">
        <v>92.77</v>
      </c>
      <c r="BW1090" s="6">
        <v>2.8717999999999999</v>
      </c>
      <c r="BX1090" s="6">
        <v>0.9294</v>
      </c>
      <c r="BY1090" s="6">
        <v>0.76670000000000005</v>
      </c>
    </row>
    <row r="1091" spans="1:77" s="6" customFormat="1" x14ac:dyDescent="0.25">
      <c r="A1091" s="6">
        <f t="shared" si="40"/>
        <v>467.80446194225721</v>
      </c>
      <c r="B1091" s="6">
        <v>75.8</v>
      </c>
      <c r="C1091" s="6">
        <v>7.1</v>
      </c>
      <c r="E1091" s="6">
        <v>55</v>
      </c>
      <c r="F1091" s="6">
        <v>1</v>
      </c>
      <c r="G1091" s="6">
        <v>55</v>
      </c>
      <c r="H1091" s="6">
        <v>5.3369999999999997</v>
      </c>
      <c r="I1091" s="6">
        <v>0</v>
      </c>
      <c r="J1091" s="6">
        <v>53.423400000000001</v>
      </c>
      <c r="K1091" s="6">
        <v>1.7737000000000001</v>
      </c>
      <c r="L1091" s="6">
        <v>3.3828</v>
      </c>
      <c r="M1091" s="6">
        <v>94.755700000000004</v>
      </c>
      <c r="N1091" s="6">
        <v>0.56630000000000003</v>
      </c>
      <c r="O1091" s="6">
        <v>0</v>
      </c>
      <c r="P1091" s="6">
        <v>0</v>
      </c>
      <c r="Q1091" s="6">
        <v>148378</v>
      </c>
      <c r="R1091" s="6">
        <v>9</v>
      </c>
      <c r="S1091" s="6">
        <v>0</v>
      </c>
      <c r="T1091" s="6">
        <v>2673.41</v>
      </c>
      <c r="U1091" s="6">
        <v>3975.47</v>
      </c>
      <c r="V1091" s="6">
        <v>167.41</v>
      </c>
      <c r="W1091" s="6">
        <v>0</v>
      </c>
      <c r="X1091" s="6">
        <v>259.8</v>
      </c>
      <c r="Y1091" s="6">
        <v>0</v>
      </c>
      <c r="Z1091" s="6">
        <v>2915.55</v>
      </c>
      <c r="AA1091" s="6">
        <v>22624.19</v>
      </c>
      <c r="AB1091" s="6">
        <v>277.56</v>
      </c>
      <c r="AC1091" s="6">
        <v>0</v>
      </c>
      <c r="AD1091" s="6">
        <v>967.71</v>
      </c>
      <c r="AE1091" s="6">
        <v>4581.87</v>
      </c>
      <c r="AF1091" s="6">
        <v>196.6</v>
      </c>
      <c r="AG1091" s="6">
        <v>11888.91</v>
      </c>
      <c r="AH1091" s="6">
        <v>487.46</v>
      </c>
      <c r="AI1091" s="6">
        <v>0</v>
      </c>
      <c r="AJ1091" s="6">
        <v>9546442.6400000006</v>
      </c>
      <c r="AK1091" s="6">
        <v>0</v>
      </c>
      <c r="AL1091" s="6">
        <v>144.31</v>
      </c>
      <c r="AM1091" s="6">
        <v>0</v>
      </c>
      <c r="AN1091" s="6">
        <v>39578100.700000003</v>
      </c>
      <c r="AO1091" s="6">
        <v>0</v>
      </c>
      <c r="AP1091" s="6">
        <v>1362.15</v>
      </c>
      <c r="AQ1091" s="6">
        <v>0</v>
      </c>
      <c r="AR1091" s="6">
        <v>0</v>
      </c>
      <c r="AS1091" s="6">
        <v>0</v>
      </c>
      <c r="AT1091" s="6">
        <v>684.5</v>
      </c>
      <c r="AU1091" s="6">
        <v>0</v>
      </c>
      <c r="AV1091" s="6">
        <v>2055.4499999999998</v>
      </c>
      <c r="AW1091" s="6">
        <v>0</v>
      </c>
      <c r="AX1091" s="6">
        <v>1083.56</v>
      </c>
      <c r="AY1091" s="6">
        <v>0</v>
      </c>
      <c r="AZ1091" s="6">
        <v>181192.77</v>
      </c>
      <c r="BA1091" s="6">
        <v>742.38</v>
      </c>
      <c r="BB1091" s="6">
        <v>11.76</v>
      </c>
      <c r="BC1091" s="6">
        <v>0</v>
      </c>
      <c r="BD1091" s="6">
        <v>323.5</v>
      </c>
      <c r="BE1091" s="6">
        <v>756424.84</v>
      </c>
      <c r="BF1091" s="6">
        <v>7773.85</v>
      </c>
      <c r="BG1091" s="6">
        <v>0</v>
      </c>
      <c r="BH1091" s="6">
        <v>74912.44</v>
      </c>
      <c r="BI1091" s="6">
        <v>18287.189999999999</v>
      </c>
      <c r="BJ1091" s="6">
        <v>1460.3</v>
      </c>
      <c r="BK1091" s="6">
        <v>133755.72</v>
      </c>
      <c r="BL1091" s="6">
        <v>1539.5</v>
      </c>
      <c r="BM1091" s="6">
        <v>0</v>
      </c>
      <c r="BN1091" s="6">
        <v>489.4</v>
      </c>
      <c r="BO1091" s="6">
        <v>1815.41</v>
      </c>
      <c r="BP1091" s="6">
        <v>64.38</v>
      </c>
      <c r="BQ1091" s="6">
        <v>18579.77</v>
      </c>
      <c r="BR1091" s="6">
        <v>662.25</v>
      </c>
      <c r="BS1091" s="6">
        <v>5477.75</v>
      </c>
      <c r="BT1091" s="6">
        <v>517.85</v>
      </c>
      <c r="BU1091" s="6">
        <v>21846.5</v>
      </c>
      <c r="BV1091" s="6">
        <v>173.29</v>
      </c>
      <c r="BW1091" s="6">
        <v>2.2507999999999999</v>
      </c>
      <c r="BX1091" s="6">
        <v>-1.1922999999999999</v>
      </c>
      <c r="BY1091" s="6">
        <v>1.1893</v>
      </c>
    </row>
    <row r="1092" spans="1:77" s="6" customFormat="1" x14ac:dyDescent="0.25">
      <c r="A1092" s="6">
        <f t="shared" si="40"/>
        <v>467.96850393700788</v>
      </c>
      <c r="B1092" s="6">
        <v>75.2</v>
      </c>
      <c r="C1092" s="6">
        <v>3.9</v>
      </c>
      <c r="E1092" s="6">
        <v>60</v>
      </c>
      <c r="F1092" s="6">
        <v>1</v>
      </c>
      <c r="G1092" s="6">
        <v>60</v>
      </c>
      <c r="H1092" s="6">
        <v>5.3710000000000004</v>
      </c>
      <c r="I1092" s="6">
        <v>0</v>
      </c>
      <c r="J1092" s="6">
        <v>53.763800000000003</v>
      </c>
      <c r="K1092" s="6">
        <v>2.0070000000000001</v>
      </c>
      <c r="L1092" s="6">
        <v>2.9895</v>
      </c>
      <c r="M1092" s="6">
        <v>107.9055</v>
      </c>
      <c r="N1092" s="6">
        <v>0.43099999999999999</v>
      </c>
      <c r="O1092" s="6">
        <v>0</v>
      </c>
      <c r="P1092" s="6">
        <v>0</v>
      </c>
      <c r="Q1092" s="6">
        <v>140595</v>
      </c>
      <c r="R1092" s="6">
        <v>9</v>
      </c>
      <c r="S1092" s="6">
        <v>0</v>
      </c>
      <c r="T1092" s="6">
        <v>3550.24</v>
      </c>
      <c r="U1092" s="6">
        <v>4441.8599999999997</v>
      </c>
      <c r="V1092" s="6">
        <v>164.04</v>
      </c>
      <c r="W1092" s="6">
        <v>0</v>
      </c>
      <c r="X1092" s="6">
        <v>269.04000000000002</v>
      </c>
      <c r="Y1092" s="6">
        <v>0</v>
      </c>
      <c r="Z1092" s="6">
        <v>3609.43</v>
      </c>
      <c r="AA1092" s="6">
        <v>23437.75</v>
      </c>
      <c r="AB1092" s="6">
        <v>273.13</v>
      </c>
      <c r="AC1092" s="6">
        <v>0</v>
      </c>
      <c r="AD1092" s="6">
        <v>1000.43</v>
      </c>
      <c r="AE1092" s="6">
        <v>5327.07</v>
      </c>
      <c r="AF1092" s="6">
        <v>202.28</v>
      </c>
      <c r="AG1092" s="6">
        <v>13738.51</v>
      </c>
      <c r="AH1092" s="6">
        <v>502.53</v>
      </c>
      <c r="AI1092" s="6">
        <v>0</v>
      </c>
      <c r="AJ1092" s="6">
        <v>9868697.6099999994</v>
      </c>
      <c r="AK1092" s="6">
        <v>0</v>
      </c>
      <c r="AL1092" s="6">
        <v>149.30000000000001</v>
      </c>
      <c r="AM1092" s="6">
        <v>0</v>
      </c>
      <c r="AN1092" s="6">
        <v>40914120.789999999</v>
      </c>
      <c r="AO1092" s="6">
        <v>0</v>
      </c>
      <c r="AP1092" s="6">
        <v>1408.4</v>
      </c>
      <c r="AQ1092" s="6">
        <v>0</v>
      </c>
      <c r="AR1092" s="6">
        <v>0</v>
      </c>
      <c r="AS1092" s="6">
        <v>0</v>
      </c>
      <c r="AT1092" s="6">
        <v>669.92</v>
      </c>
      <c r="AU1092" s="6">
        <v>0</v>
      </c>
      <c r="AV1092" s="6">
        <v>2104.25</v>
      </c>
      <c r="AW1092" s="6">
        <v>0</v>
      </c>
      <c r="AX1092" s="6">
        <v>1061.5999999999999</v>
      </c>
      <c r="AY1092" s="6">
        <v>0</v>
      </c>
      <c r="AZ1092" s="6">
        <v>187309.24</v>
      </c>
      <c r="BA1092" s="6">
        <v>900.73</v>
      </c>
      <c r="BB1092" s="6">
        <v>12.7</v>
      </c>
      <c r="BC1092" s="6">
        <v>0</v>
      </c>
      <c r="BD1092" s="6">
        <v>332.87</v>
      </c>
      <c r="BE1092" s="6">
        <v>814304.29</v>
      </c>
      <c r="BF1092" s="6">
        <v>8506.3799999999992</v>
      </c>
      <c r="BG1092" s="6">
        <v>0</v>
      </c>
      <c r="BH1092" s="6">
        <v>96774.75</v>
      </c>
      <c r="BI1092" s="6">
        <v>9543.9</v>
      </c>
      <c r="BJ1092" s="6">
        <v>1338.85</v>
      </c>
      <c r="BK1092" s="6">
        <v>91254.04</v>
      </c>
      <c r="BL1092" s="6">
        <v>1344.17</v>
      </c>
      <c r="BM1092" s="6">
        <v>0</v>
      </c>
      <c r="BN1092" s="6">
        <v>562.41999999999996</v>
      </c>
      <c r="BO1092" s="6">
        <v>860.35</v>
      </c>
      <c r="BP1092" s="6">
        <v>50.15</v>
      </c>
      <c r="BQ1092" s="6">
        <v>10234.66</v>
      </c>
      <c r="BR1092" s="6">
        <v>550.19000000000005</v>
      </c>
      <c r="BS1092" s="6">
        <v>10602.83</v>
      </c>
      <c r="BT1092" s="6">
        <v>467.88</v>
      </c>
      <c r="BU1092" s="6">
        <v>15354.02</v>
      </c>
      <c r="BV1092" s="6">
        <v>144.49</v>
      </c>
      <c r="BW1092" s="6">
        <v>1.2309000000000001</v>
      </c>
      <c r="BX1092" s="6">
        <v>3.9902000000000002</v>
      </c>
      <c r="BY1092" s="6">
        <v>0.65700000000000003</v>
      </c>
    </row>
    <row r="1093" spans="1:77" s="6" customFormat="1" x14ac:dyDescent="0.25">
      <c r="A1093" s="6">
        <f t="shared" si="40"/>
        <v>468.13254593175856</v>
      </c>
      <c r="B1093" s="6">
        <v>80.7</v>
      </c>
      <c r="C1093" s="6">
        <v>6.8</v>
      </c>
      <c r="E1093" s="6">
        <v>65</v>
      </c>
      <c r="F1093" s="6">
        <v>1</v>
      </c>
      <c r="G1093" s="6">
        <v>65</v>
      </c>
      <c r="H1093" s="6">
        <v>5.3760000000000003</v>
      </c>
      <c r="I1093" s="6">
        <v>0</v>
      </c>
      <c r="J1093" s="6">
        <v>53.813800000000001</v>
      </c>
      <c r="K1093" s="6">
        <v>1.9452</v>
      </c>
      <c r="L1093" s="6">
        <v>3.0844999999999998</v>
      </c>
      <c r="M1093" s="6">
        <v>104.67919999999999</v>
      </c>
      <c r="N1093" s="6">
        <v>0.46679999999999999</v>
      </c>
      <c r="O1093" s="6">
        <v>0</v>
      </c>
      <c r="P1093" s="6">
        <v>0</v>
      </c>
      <c r="Q1093" s="6">
        <v>156582</v>
      </c>
      <c r="R1093" s="6">
        <v>9</v>
      </c>
      <c r="S1093" s="6">
        <v>0</v>
      </c>
      <c r="T1093" s="6">
        <v>2512.7199999999998</v>
      </c>
      <c r="U1093" s="6">
        <v>3660.81</v>
      </c>
      <c r="V1093" s="6">
        <v>151.63</v>
      </c>
      <c r="W1093" s="6">
        <v>0</v>
      </c>
      <c r="X1093" s="6">
        <v>239.75</v>
      </c>
      <c r="Y1093" s="6">
        <v>0</v>
      </c>
      <c r="Z1093" s="6">
        <v>2791.13</v>
      </c>
      <c r="AA1093" s="6">
        <v>22379.8</v>
      </c>
      <c r="AB1093" s="6">
        <v>254.56</v>
      </c>
      <c r="AC1093" s="6">
        <v>0</v>
      </c>
      <c r="AD1093" s="6">
        <v>887.05</v>
      </c>
      <c r="AE1093" s="6">
        <v>4225.12</v>
      </c>
      <c r="AF1093" s="6">
        <v>179.38</v>
      </c>
      <c r="AG1093" s="6">
        <v>10991.65</v>
      </c>
      <c r="AH1093" s="6">
        <v>444.7</v>
      </c>
      <c r="AI1093" s="6">
        <v>0</v>
      </c>
      <c r="AJ1093" s="6">
        <v>8740623.4000000004</v>
      </c>
      <c r="AK1093" s="6">
        <v>0</v>
      </c>
      <c r="AL1093" s="6">
        <v>131.94999999999999</v>
      </c>
      <c r="AM1093" s="6">
        <v>0</v>
      </c>
      <c r="AN1093" s="6">
        <v>36237296.579999998</v>
      </c>
      <c r="AO1093" s="6">
        <v>0</v>
      </c>
      <c r="AP1093" s="6">
        <v>1247.0999999999999</v>
      </c>
      <c r="AQ1093" s="6">
        <v>0</v>
      </c>
      <c r="AR1093" s="6">
        <v>0</v>
      </c>
      <c r="AS1093" s="6">
        <v>0</v>
      </c>
      <c r="AT1093" s="6">
        <v>641.76</v>
      </c>
      <c r="AU1093" s="6">
        <v>0</v>
      </c>
      <c r="AV1093" s="6">
        <v>1884.49</v>
      </c>
      <c r="AW1093" s="6">
        <v>0</v>
      </c>
      <c r="AX1093" s="6">
        <v>1004.56</v>
      </c>
      <c r="AY1093" s="6">
        <v>0</v>
      </c>
      <c r="AZ1093" s="6">
        <v>165898.15</v>
      </c>
      <c r="BA1093" s="6">
        <v>681.18</v>
      </c>
      <c r="BB1093" s="6">
        <v>10.67</v>
      </c>
      <c r="BC1093" s="6">
        <v>0</v>
      </c>
      <c r="BD1093" s="6">
        <v>297.17</v>
      </c>
      <c r="BE1093" s="6">
        <v>782589.12</v>
      </c>
      <c r="BF1093" s="6">
        <v>7463.25</v>
      </c>
      <c r="BG1093" s="6">
        <v>0</v>
      </c>
      <c r="BH1093" s="6">
        <v>73241.679999999993</v>
      </c>
      <c r="BI1093" s="6">
        <v>17094.52</v>
      </c>
      <c r="BJ1093" s="6">
        <v>1367.18</v>
      </c>
      <c r="BK1093" s="6">
        <v>122664.97</v>
      </c>
      <c r="BL1093" s="6">
        <v>1418.14</v>
      </c>
      <c r="BM1093" s="6">
        <v>0</v>
      </c>
      <c r="BN1093" s="6">
        <v>425.85</v>
      </c>
      <c r="BO1093" s="6">
        <v>1329.44</v>
      </c>
      <c r="BP1093" s="6">
        <v>54</v>
      </c>
      <c r="BQ1093" s="6">
        <v>11285.9</v>
      </c>
      <c r="BR1093" s="6">
        <v>557.1</v>
      </c>
      <c r="BS1093" s="6">
        <v>8897.92</v>
      </c>
      <c r="BT1093" s="6">
        <v>464.74</v>
      </c>
      <c r="BU1093" s="6">
        <v>14199.55</v>
      </c>
      <c r="BV1093" s="6">
        <v>134.57</v>
      </c>
      <c r="BW1093" s="6">
        <v>2.4176000000000002</v>
      </c>
      <c r="BX1093" s="6">
        <v>0.92320000000000002</v>
      </c>
      <c r="BY1093" s="6">
        <v>0.97089999999999999</v>
      </c>
    </row>
    <row r="1094" spans="1:77" s="6" customFormat="1" x14ac:dyDescent="0.25">
      <c r="A1094" s="6">
        <f t="shared" si="40"/>
        <v>468.29658792650918</v>
      </c>
      <c r="B1094" s="6">
        <v>74.8</v>
      </c>
      <c r="C1094" s="6">
        <v>7.3</v>
      </c>
      <c r="E1094" s="6">
        <v>70</v>
      </c>
      <c r="F1094" s="6">
        <v>1</v>
      </c>
      <c r="G1094" s="6">
        <v>70</v>
      </c>
      <c r="H1094" s="6">
        <v>5.3879999999999999</v>
      </c>
      <c r="I1094" s="6">
        <v>0</v>
      </c>
      <c r="J1094" s="6">
        <v>53.933900000000001</v>
      </c>
      <c r="K1094" s="6">
        <v>1.8038000000000001</v>
      </c>
      <c r="L1094" s="6">
        <v>3.3262999999999998</v>
      </c>
      <c r="M1094" s="6">
        <v>97.287499999999994</v>
      </c>
      <c r="N1094" s="6">
        <v>0.54879999999999995</v>
      </c>
      <c r="O1094" s="6">
        <v>0</v>
      </c>
      <c r="P1094" s="6">
        <v>0</v>
      </c>
      <c r="Q1094" s="6">
        <v>102383</v>
      </c>
      <c r="R1094" s="6">
        <v>9</v>
      </c>
      <c r="S1094" s="6">
        <v>0</v>
      </c>
      <c r="T1094" s="6">
        <v>5120.09</v>
      </c>
      <c r="U1094" s="6">
        <v>3707.2</v>
      </c>
      <c r="V1094" s="6">
        <v>179.7</v>
      </c>
      <c r="W1094" s="6">
        <v>0</v>
      </c>
      <c r="X1094" s="6">
        <v>292.7</v>
      </c>
      <c r="Y1094" s="6">
        <v>0</v>
      </c>
      <c r="Z1094" s="6">
        <v>5429.31</v>
      </c>
      <c r="AA1094" s="6">
        <v>20826.61</v>
      </c>
      <c r="AB1094" s="6">
        <v>296.62</v>
      </c>
      <c r="AC1094" s="6">
        <v>0</v>
      </c>
      <c r="AD1094" s="6">
        <v>1104.52</v>
      </c>
      <c r="AE1094" s="6">
        <v>4388.46</v>
      </c>
      <c r="AF1094" s="6">
        <v>218.36</v>
      </c>
      <c r="AG1094" s="6">
        <v>11423.93</v>
      </c>
      <c r="AH1094" s="6">
        <v>541.82000000000005</v>
      </c>
      <c r="AI1094" s="6">
        <v>0</v>
      </c>
      <c r="AJ1094" s="6">
        <v>10921823.609999999</v>
      </c>
      <c r="AK1094" s="6">
        <v>0</v>
      </c>
      <c r="AL1094" s="6">
        <v>164.77</v>
      </c>
      <c r="AM1094" s="6">
        <v>0</v>
      </c>
      <c r="AN1094" s="6">
        <v>45280221.210000001</v>
      </c>
      <c r="AO1094" s="6">
        <v>0</v>
      </c>
      <c r="AP1094" s="6">
        <v>1558.51</v>
      </c>
      <c r="AQ1094" s="6">
        <v>0</v>
      </c>
      <c r="AR1094" s="6">
        <v>0</v>
      </c>
      <c r="AS1094" s="6">
        <v>0</v>
      </c>
      <c r="AT1094" s="6">
        <v>789.24</v>
      </c>
      <c r="AU1094" s="6">
        <v>0</v>
      </c>
      <c r="AV1094" s="6">
        <v>2343.9</v>
      </c>
      <c r="AW1094" s="6">
        <v>0</v>
      </c>
      <c r="AX1094" s="6">
        <v>1240.8599999999999</v>
      </c>
      <c r="AY1094" s="6">
        <v>0</v>
      </c>
      <c r="AZ1094" s="6">
        <v>207297.65</v>
      </c>
      <c r="BA1094" s="6">
        <v>732.35</v>
      </c>
      <c r="BB1094" s="6">
        <v>13.43</v>
      </c>
      <c r="BC1094" s="6">
        <v>0</v>
      </c>
      <c r="BD1094" s="6">
        <v>372.76</v>
      </c>
      <c r="BE1094" s="6">
        <v>835078.26</v>
      </c>
      <c r="BF1094" s="6">
        <v>9829.2000000000007</v>
      </c>
      <c r="BG1094" s="6">
        <v>0</v>
      </c>
      <c r="BH1094" s="6">
        <v>160052.32</v>
      </c>
      <c r="BI1094" s="6">
        <v>9582</v>
      </c>
      <c r="BJ1094" s="6">
        <v>1678.28</v>
      </c>
      <c r="BK1094" s="6">
        <v>89849.34</v>
      </c>
      <c r="BL1094" s="6">
        <v>1611.19</v>
      </c>
      <c r="BM1094" s="6">
        <v>0</v>
      </c>
      <c r="BN1094" s="6">
        <v>895.09</v>
      </c>
      <c r="BO1094" s="6">
        <v>380.7</v>
      </c>
      <c r="BP1094" s="6">
        <v>55.89</v>
      </c>
      <c r="BQ1094" s="6">
        <v>9700.76</v>
      </c>
      <c r="BR1094" s="6">
        <v>701.51</v>
      </c>
      <c r="BS1094" s="6">
        <v>9134.09</v>
      </c>
      <c r="BT1094" s="6">
        <v>589.73</v>
      </c>
      <c r="BU1094" s="6">
        <v>5196.3</v>
      </c>
      <c r="BV1094" s="6">
        <v>113.41</v>
      </c>
      <c r="BW1094" s="6">
        <v>2.6659999999999999</v>
      </c>
      <c r="BX1094" s="6">
        <v>2.7528000000000001</v>
      </c>
      <c r="BY1094" s="6">
        <v>0.35399999999999998</v>
      </c>
    </row>
    <row r="1095" spans="1:77" s="6" customFormat="1" x14ac:dyDescent="0.25">
      <c r="A1095" s="6">
        <f t="shared" si="40"/>
        <v>468.46062992125985</v>
      </c>
      <c r="B1095" s="6">
        <v>77.3</v>
      </c>
      <c r="C1095" s="6">
        <v>-1.2</v>
      </c>
      <c r="E1095" s="6">
        <v>75</v>
      </c>
      <c r="F1095" s="6">
        <v>1</v>
      </c>
      <c r="G1095" s="6">
        <v>75</v>
      </c>
      <c r="H1095" s="6">
        <v>5.34</v>
      </c>
      <c r="I1095" s="6">
        <v>0</v>
      </c>
      <c r="J1095" s="6">
        <v>53.453499999999998</v>
      </c>
      <c r="K1095" s="6">
        <v>2.0619999999999998</v>
      </c>
      <c r="L1095" s="6">
        <v>2.9098000000000002</v>
      </c>
      <c r="M1095" s="6">
        <v>110.2195</v>
      </c>
      <c r="N1095" s="6">
        <v>0.39910000000000001</v>
      </c>
      <c r="O1095" s="6">
        <v>0</v>
      </c>
      <c r="P1095" s="6">
        <v>0</v>
      </c>
      <c r="Q1095" s="6">
        <v>144797</v>
      </c>
      <c r="R1095" s="6">
        <v>9</v>
      </c>
      <c r="S1095" s="6">
        <v>0</v>
      </c>
      <c r="T1095" s="6">
        <v>3099.04</v>
      </c>
      <c r="U1095" s="6">
        <v>4035.2</v>
      </c>
      <c r="V1095" s="6">
        <v>161.88999999999999</v>
      </c>
      <c r="W1095" s="6">
        <v>0</v>
      </c>
      <c r="X1095" s="6">
        <v>255.57</v>
      </c>
      <c r="Y1095" s="6">
        <v>0</v>
      </c>
      <c r="Z1095" s="6">
        <v>3335.13</v>
      </c>
      <c r="AA1095" s="6">
        <v>22733.49</v>
      </c>
      <c r="AB1095" s="6">
        <v>269.10000000000002</v>
      </c>
      <c r="AC1095" s="6">
        <v>0</v>
      </c>
      <c r="AD1095" s="6">
        <v>961.72</v>
      </c>
      <c r="AE1095" s="6">
        <v>4674.8999999999996</v>
      </c>
      <c r="AF1095" s="6">
        <v>193.69</v>
      </c>
      <c r="AG1095" s="6">
        <v>12177</v>
      </c>
      <c r="AH1095" s="6">
        <v>480.7</v>
      </c>
      <c r="AI1095" s="6">
        <v>0</v>
      </c>
      <c r="AJ1095" s="6">
        <v>9490021.9100000001</v>
      </c>
      <c r="AK1095" s="6">
        <v>0</v>
      </c>
      <c r="AL1095" s="6">
        <v>143.4</v>
      </c>
      <c r="AM1095" s="6">
        <v>0</v>
      </c>
      <c r="AN1095" s="6">
        <v>39344188.920000002</v>
      </c>
      <c r="AO1095" s="6">
        <v>0</v>
      </c>
      <c r="AP1095" s="6">
        <v>1354.23</v>
      </c>
      <c r="AQ1095" s="6">
        <v>0</v>
      </c>
      <c r="AR1095" s="6">
        <v>0</v>
      </c>
      <c r="AS1095" s="6">
        <v>0</v>
      </c>
      <c r="AT1095" s="6">
        <v>671.99</v>
      </c>
      <c r="AU1095" s="6">
        <v>0</v>
      </c>
      <c r="AV1095" s="6">
        <v>2036.99</v>
      </c>
      <c r="AW1095" s="6">
        <v>0</v>
      </c>
      <c r="AX1095" s="6">
        <v>1067.07</v>
      </c>
      <c r="AY1095" s="6">
        <v>0</v>
      </c>
      <c r="AZ1095" s="6">
        <v>180121.89</v>
      </c>
      <c r="BA1095" s="6">
        <v>773.04</v>
      </c>
      <c r="BB1095" s="6">
        <v>11.8</v>
      </c>
      <c r="BC1095" s="6">
        <v>0</v>
      </c>
      <c r="BD1095" s="6">
        <v>322.04000000000002</v>
      </c>
      <c r="BE1095" s="6">
        <v>795576.22</v>
      </c>
      <c r="BF1095" s="6">
        <v>8116.66</v>
      </c>
      <c r="BG1095" s="6">
        <v>0</v>
      </c>
      <c r="BH1095" s="6">
        <v>86566.68</v>
      </c>
      <c r="BI1095" s="6">
        <v>9780.57</v>
      </c>
      <c r="BJ1095" s="6">
        <v>1316.23</v>
      </c>
      <c r="BK1095" s="6">
        <v>108118.84</v>
      </c>
      <c r="BL1095" s="6">
        <v>1412.27</v>
      </c>
      <c r="BM1095" s="6">
        <v>0</v>
      </c>
      <c r="BN1095" s="6">
        <v>453.45</v>
      </c>
      <c r="BO1095" s="6">
        <v>771.96</v>
      </c>
      <c r="BP1095" s="6">
        <v>48.88</v>
      </c>
      <c r="BQ1095" s="6">
        <v>18568.12</v>
      </c>
      <c r="BR1095" s="6">
        <v>616.29999999999995</v>
      </c>
      <c r="BS1095" s="6">
        <v>15061.85</v>
      </c>
      <c r="BT1095" s="6">
        <v>508.84</v>
      </c>
      <c r="BU1095" s="6">
        <v>7728.82</v>
      </c>
      <c r="BV1095" s="6">
        <v>113.9</v>
      </c>
      <c r="BW1095" s="6">
        <v>1.1379999999999999</v>
      </c>
      <c r="BX1095" s="6">
        <v>3.0613000000000001</v>
      </c>
      <c r="BY1095" s="6">
        <v>0.46529999999999999</v>
      </c>
    </row>
    <row r="1096" spans="1:77" s="6" customFormat="1" x14ac:dyDescent="0.25">
      <c r="A1096" s="6">
        <f t="shared" si="40"/>
        <v>468.62467191601047</v>
      </c>
      <c r="B1096" s="6">
        <v>76.3</v>
      </c>
      <c r="C1096" s="6">
        <v>-5.0999999999999996</v>
      </c>
      <c r="E1096" s="6">
        <v>80</v>
      </c>
      <c r="F1096" s="6">
        <v>1</v>
      </c>
      <c r="G1096" s="6">
        <v>80</v>
      </c>
      <c r="H1096" s="6">
        <v>5.3730000000000002</v>
      </c>
      <c r="I1096" s="6">
        <v>0</v>
      </c>
      <c r="J1096" s="6">
        <v>53.783799999999999</v>
      </c>
      <c r="K1096" s="6">
        <v>1.6204000000000001</v>
      </c>
      <c r="L1096" s="6">
        <v>3.7027999999999999</v>
      </c>
      <c r="M1096" s="6">
        <v>87.149900000000002</v>
      </c>
      <c r="N1096" s="6">
        <v>0.6552</v>
      </c>
      <c r="O1096" s="6">
        <v>0</v>
      </c>
      <c r="P1096" s="6">
        <v>0</v>
      </c>
      <c r="BW1096" s="6">
        <v>2.0840999999999998</v>
      </c>
      <c r="BX1096" s="6">
        <v>2.3887999999999998</v>
      </c>
      <c r="BY1096" s="6">
        <v>0.66210000000000002</v>
      </c>
    </row>
    <row r="1097" spans="1:77" s="6" customFormat="1" x14ac:dyDescent="0.25">
      <c r="A1097" s="6">
        <f t="shared" si="40"/>
        <v>468.78871391076115</v>
      </c>
      <c r="B1097" s="6">
        <v>79.8</v>
      </c>
      <c r="C1097" s="6">
        <v>11.5</v>
      </c>
      <c r="E1097" s="6">
        <v>85</v>
      </c>
      <c r="F1097" s="6">
        <v>1</v>
      </c>
      <c r="G1097" s="6">
        <v>85</v>
      </c>
      <c r="H1097" s="6">
        <v>5.4690000000000003</v>
      </c>
      <c r="I1097" s="6">
        <v>0</v>
      </c>
      <c r="J1097" s="6">
        <v>54.744700000000002</v>
      </c>
      <c r="K1097" s="6">
        <v>2.0175000000000001</v>
      </c>
      <c r="L1097" s="6">
        <v>3.4697</v>
      </c>
      <c r="M1097" s="6">
        <v>110.44670000000001</v>
      </c>
      <c r="N1097" s="6">
        <v>0.4249</v>
      </c>
      <c r="O1097" s="6">
        <v>0</v>
      </c>
      <c r="P1097" s="6">
        <v>0</v>
      </c>
      <c r="Q1097" s="6">
        <v>147561</v>
      </c>
      <c r="R1097" s="6">
        <v>9</v>
      </c>
      <c r="S1097" s="6">
        <v>0</v>
      </c>
      <c r="T1097" s="6">
        <v>2625.45</v>
      </c>
      <c r="U1097" s="6">
        <v>4503.74</v>
      </c>
      <c r="V1097" s="6">
        <v>166.59</v>
      </c>
      <c r="W1097" s="6">
        <v>0</v>
      </c>
      <c r="X1097" s="6">
        <v>263.79000000000002</v>
      </c>
      <c r="Y1097" s="6">
        <v>0</v>
      </c>
      <c r="Z1097" s="6">
        <v>2815.1</v>
      </c>
      <c r="AA1097" s="6">
        <v>23863.95</v>
      </c>
      <c r="AB1097" s="6">
        <v>277</v>
      </c>
      <c r="AC1097" s="6">
        <v>0</v>
      </c>
      <c r="AD1097" s="6">
        <v>997.38</v>
      </c>
      <c r="AE1097" s="6">
        <v>5196.7</v>
      </c>
      <c r="AF1097" s="6">
        <v>199.38</v>
      </c>
      <c r="AG1097" s="6">
        <v>13581.57</v>
      </c>
      <c r="AH1097" s="6">
        <v>495.31</v>
      </c>
      <c r="AI1097" s="6">
        <v>0</v>
      </c>
      <c r="AJ1097" s="6">
        <v>9845023.5800000001</v>
      </c>
      <c r="AK1097" s="6">
        <v>0</v>
      </c>
      <c r="AL1097" s="6">
        <v>148.63999999999999</v>
      </c>
      <c r="AM1097" s="6">
        <v>0</v>
      </c>
      <c r="AN1097" s="6">
        <v>40815971.840000004</v>
      </c>
      <c r="AO1097" s="6">
        <v>0</v>
      </c>
      <c r="AP1097" s="6">
        <v>1405.01</v>
      </c>
      <c r="AQ1097" s="6">
        <v>0</v>
      </c>
      <c r="AR1097" s="6">
        <v>0</v>
      </c>
      <c r="AS1097" s="6">
        <v>0</v>
      </c>
      <c r="AT1097" s="6">
        <v>666.42</v>
      </c>
      <c r="AU1097" s="6">
        <v>0</v>
      </c>
      <c r="AV1097" s="6">
        <v>2098.15</v>
      </c>
      <c r="AW1097" s="6">
        <v>0</v>
      </c>
      <c r="AX1097" s="6">
        <v>1076.83</v>
      </c>
      <c r="AY1097" s="6">
        <v>0</v>
      </c>
      <c r="AZ1097" s="6">
        <v>186859.91</v>
      </c>
      <c r="BA1097" s="6">
        <v>866.64</v>
      </c>
      <c r="BB1097" s="6">
        <v>12.19</v>
      </c>
      <c r="BC1097" s="6">
        <v>0</v>
      </c>
      <c r="BD1097" s="6">
        <v>333.96</v>
      </c>
      <c r="BE1097" s="6">
        <v>775122.99</v>
      </c>
      <c r="BF1097" s="6">
        <v>8073.26</v>
      </c>
      <c r="BG1097" s="6">
        <v>0</v>
      </c>
      <c r="BH1097" s="6">
        <v>71995</v>
      </c>
      <c r="BI1097" s="6">
        <v>12281.77</v>
      </c>
      <c r="BJ1097" s="6">
        <v>1306.8699999999999</v>
      </c>
      <c r="BK1097" s="6">
        <v>86068.81</v>
      </c>
      <c r="BL1097" s="6">
        <v>1224.04</v>
      </c>
      <c r="BM1097" s="6">
        <v>0</v>
      </c>
      <c r="BN1097" s="6">
        <v>422.77</v>
      </c>
      <c r="BO1097" s="6">
        <v>965.72</v>
      </c>
      <c r="BP1097" s="6">
        <v>48.12</v>
      </c>
      <c r="BQ1097" s="6">
        <v>51647.29</v>
      </c>
      <c r="BR1097" s="6">
        <v>750.64</v>
      </c>
      <c r="BS1097" s="6">
        <v>19370.18</v>
      </c>
      <c r="BT1097" s="6">
        <v>522.35</v>
      </c>
      <c r="BU1097" s="6">
        <v>6530.65</v>
      </c>
      <c r="BV1097" s="6">
        <v>109.44</v>
      </c>
      <c r="BW1097" s="6">
        <v>1.2542</v>
      </c>
      <c r="BX1097" s="6">
        <v>2.7323</v>
      </c>
      <c r="BY1097" s="6">
        <v>0.76690000000000003</v>
      </c>
    </row>
    <row r="1098" spans="1:77" s="6" customFormat="1" x14ac:dyDescent="0.25">
      <c r="A1098" s="6">
        <f t="shared" si="40"/>
        <v>468.95275590551182</v>
      </c>
      <c r="B1098" s="6">
        <v>79.099999999999994</v>
      </c>
      <c r="C1098" s="6">
        <v>4.9000000000000004</v>
      </c>
      <c r="E1098" s="6">
        <v>90</v>
      </c>
      <c r="F1098" s="6">
        <v>1</v>
      </c>
      <c r="G1098" s="6">
        <v>90</v>
      </c>
      <c r="H1098" s="6">
        <v>5.5149999999999997</v>
      </c>
      <c r="I1098" s="6">
        <v>0</v>
      </c>
      <c r="J1098" s="6">
        <v>55.205199999999998</v>
      </c>
      <c r="K1098" s="6">
        <v>1.9260999999999999</v>
      </c>
      <c r="L1098" s="6">
        <v>4.1535000000000002</v>
      </c>
      <c r="M1098" s="6">
        <v>106.3301</v>
      </c>
      <c r="N1098" s="6">
        <v>0.47789999999999999</v>
      </c>
      <c r="O1098" s="6">
        <v>0</v>
      </c>
      <c r="P1098" s="6">
        <v>0</v>
      </c>
      <c r="Q1098" s="6">
        <v>157243</v>
      </c>
      <c r="R1098" s="6">
        <v>9</v>
      </c>
      <c r="S1098" s="6">
        <v>0</v>
      </c>
      <c r="T1098" s="6">
        <v>2889.03</v>
      </c>
      <c r="U1098" s="6">
        <v>6911.01</v>
      </c>
      <c r="V1098" s="6">
        <v>172.38</v>
      </c>
      <c r="W1098" s="6">
        <v>0</v>
      </c>
      <c r="X1098" s="6">
        <v>276.74</v>
      </c>
      <c r="Y1098" s="6">
        <v>0</v>
      </c>
      <c r="Z1098" s="6">
        <v>2723.72</v>
      </c>
      <c r="AA1098" s="6">
        <v>24582.04</v>
      </c>
      <c r="AB1098" s="6">
        <v>268.3</v>
      </c>
      <c r="AC1098" s="6">
        <v>0</v>
      </c>
      <c r="AD1098" s="6">
        <v>1066.68</v>
      </c>
      <c r="AE1098" s="6">
        <v>8325.02</v>
      </c>
      <c r="AF1098" s="6">
        <v>220.37</v>
      </c>
      <c r="AG1098" s="6">
        <v>21958.82</v>
      </c>
      <c r="AH1098" s="6">
        <v>550.89</v>
      </c>
      <c r="AI1098" s="6">
        <v>0</v>
      </c>
      <c r="AJ1098" s="6">
        <v>10585028.210000001</v>
      </c>
      <c r="AK1098" s="6">
        <v>0</v>
      </c>
      <c r="AL1098" s="6">
        <v>158.5</v>
      </c>
      <c r="AM1098" s="6">
        <v>0</v>
      </c>
      <c r="AN1098" s="6">
        <v>43883918.460000001</v>
      </c>
      <c r="AO1098" s="6">
        <v>0</v>
      </c>
      <c r="AP1098" s="6">
        <v>1511.18</v>
      </c>
      <c r="AQ1098" s="6">
        <v>0</v>
      </c>
      <c r="AR1098" s="6">
        <v>0</v>
      </c>
      <c r="AS1098" s="6">
        <v>0</v>
      </c>
      <c r="AT1098" s="6">
        <v>581.34</v>
      </c>
      <c r="AU1098" s="6">
        <v>0</v>
      </c>
      <c r="AV1098" s="6">
        <v>2195</v>
      </c>
      <c r="AW1098" s="6">
        <v>0</v>
      </c>
      <c r="AX1098" s="6">
        <v>983.62</v>
      </c>
      <c r="AY1098" s="6">
        <v>0</v>
      </c>
      <c r="AZ1098" s="6">
        <v>200905.47</v>
      </c>
      <c r="BA1098" s="6">
        <v>1551</v>
      </c>
      <c r="BB1098" s="6">
        <v>14.88</v>
      </c>
      <c r="BC1098" s="6">
        <v>0</v>
      </c>
      <c r="BD1098" s="6">
        <v>354.35</v>
      </c>
      <c r="BE1098" s="6">
        <v>799772.1</v>
      </c>
      <c r="BF1098" s="6">
        <v>8356.2800000000007</v>
      </c>
      <c r="BG1098" s="6">
        <v>0</v>
      </c>
      <c r="BH1098" s="6">
        <v>73759.7</v>
      </c>
      <c r="BI1098" s="6">
        <v>10074.91</v>
      </c>
      <c r="BJ1098" s="6">
        <v>1210.31</v>
      </c>
      <c r="BK1098" s="6">
        <v>75556.72</v>
      </c>
      <c r="BL1098" s="6">
        <v>1138.69</v>
      </c>
      <c r="BM1098" s="6">
        <v>0</v>
      </c>
      <c r="BN1098" s="6">
        <v>450.22</v>
      </c>
      <c r="BO1098" s="6">
        <v>2141.98</v>
      </c>
      <c r="BP1098" s="6">
        <v>58.82</v>
      </c>
      <c r="BQ1098" s="6">
        <v>22931.119999999999</v>
      </c>
      <c r="BR1098" s="6">
        <v>567.91</v>
      </c>
      <c r="BS1098" s="6">
        <v>7441.94</v>
      </c>
      <c r="BT1098" s="6">
        <v>408.09</v>
      </c>
      <c r="BU1098" s="6">
        <v>18753.330000000002</v>
      </c>
      <c r="BV1098" s="6">
        <v>145.94999999999999</v>
      </c>
      <c r="BW1098" s="6">
        <v>2.7854999999999999</v>
      </c>
      <c r="BX1098" s="6">
        <v>1.782</v>
      </c>
      <c r="BY1098" s="6">
        <v>0.56069999999999998</v>
      </c>
    </row>
    <row r="1099" spans="1:77" s="6" customFormat="1" x14ac:dyDescent="0.25">
      <c r="A1099" s="6">
        <f t="shared" si="40"/>
        <v>469.11679790026244</v>
      </c>
      <c r="B1099" s="6">
        <v>87.3</v>
      </c>
      <c r="C1099" s="6">
        <v>-0.2</v>
      </c>
      <c r="E1099" s="6">
        <v>95</v>
      </c>
      <c r="F1099" s="6">
        <v>1</v>
      </c>
      <c r="G1099" s="6">
        <v>95</v>
      </c>
      <c r="H1099" s="6">
        <v>5.2480000000000002</v>
      </c>
      <c r="I1099" s="6">
        <v>0</v>
      </c>
      <c r="J1099" s="6">
        <v>52.532499999999999</v>
      </c>
      <c r="K1099" s="6">
        <v>2.1114999999999999</v>
      </c>
      <c r="L1099" s="6">
        <v>4.7359</v>
      </c>
      <c r="M1099" s="6">
        <v>110.9248</v>
      </c>
      <c r="N1099" s="6">
        <v>0.37030000000000002</v>
      </c>
      <c r="O1099" s="6">
        <v>0</v>
      </c>
      <c r="P1099" s="6">
        <v>0</v>
      </c>
      <c r="Q1099" s="6">
        <v>132539</v>
      </c>
      <c r="R1099" s="6">
        <v>9</v>
      </c>
      <c r="S1099" s="6">
        <v>0</v>
      </c>
      <c r="T1099" s="6">
        <v>3674.47</v>
      </c>
      <c r="U1099" s="6">
        <v>4329.18</v>
      </c>
      <c r="V1099" s="6">
        <v>163.85</v>
      </c>
      <c r="W1099" s="6">
        <v>0</v>
      </c>
      <c r="X1099" s="6">
        <v>275.22000000000003</v>
      </c>
      <c r="Y1099" s="6">
        <v>0</v>
      </c>
      <c r="Z1099" s="6">
        <v>4923.1099999999997</v>
      </c>
      <c r="AA1099" s="6">
        <v>24027.61</v>
      </c>
      <c r="AB1099" s="6">
        <v>278.79000000000002</v>
      </c>
      <c r="AC1099" s="6">
        <v>0</v>
      </c>
      <c r="AD1099" s="6">
        <v>1021.79</v>
      </c>
      <c r="AE1099" s="6">
        <v>5341.22</v>
      </c>
      <c r="AF1099" s="6">
        <v>207.18</v>
      </c>
      <c r="AG1099" s="6">
        <v>13946.75</v>
      </c>
      <c r="AH1099" s="6">
        <v>515.09</v>
      </c>
      <c r="AI1099" s="6">
        <v>0</v>
      </c>
      <c r="AJ1099" s="6">
        <v>10084169.35</v>
      </c>
      <c r="AK1099" s="6">
        <v>0</v>
      </c>
      <c r="AL1099" s="6">
        <v>152.29</v>
      </c>
      <c r="AM1099" s="6">
        <v>0</v>
      </c>
      <c r="AN1099" s="6">
        <v>41807433.850000001</v>
      </c>
      <c r="AO1099" s="6">
        <v>0</v>
      </c>
      <c r="AP1099" s="6">
        <v>1439.2</v>
      </c>
      <c r="AQ1099" s="6">
        <v>0</v>
      </c>
      <c r="AR1099" s="6">
        <v>0</v>
      </c>
      <c r="AS1099" s="6">
        <v>0</v>
      </c>
      <c r="AT1099" s="6">
        <v>678.13</v>
      </c>
      <c r="AU1099" s="6">
        <v>0</v>
      </c>
      <c r="AV1099" s="6">
        <v>2146.2199999999998</v>
      </c>
      <c r="AW1099" s="6">
        <v>0</v>
      </c>
      <c r="AX1099" s="6">
        <v>1087.26</v>
      </c>
      <c r="AY1099" s="6">
        <v>0</v>
      </c>
      <c r="AZ1099" s="6">
        <v>191398.94</v>
      </c>
      <c r="BA1099" s="6">
        <v>910.54</v>
      </c>
      <c r="BB1099" s="6">
        <v>12.97</v>
      </c>
      <c r="BC1099" s="6">
        <v>0</v>
      </c>
      <c r="BD1099" s="6">
        <v>340.15</v>
      </c>
      <c r="BE1099" s="6">
        <v>810807.9</v>
      </c>
      <c r="BF1099" s="6">
        <v>8667.69</v>
      </c>
      <c r="BG1099" s="6">
        <v>0</v>
      </c>
      <c r="BH1099" s="6">
        <v>100323.82</v>
      </c>
      <c r="BI1099" s="6">
        <v>12035.53</v>
      </c>
      <c r="BJ1099" s="6">
        <v>1464.55</v>
      </c>
      <c r="BK1099" s="6">
        <v>104917.43</v>
      </c>
      <c r="BL1099" s="6">
        <v>1493.16</v>
      </c>
      <c r="BM1099" s="6">
        <v>0</v>
      </c>
      <c r="BN1099" s="6">
        <v>529.78</v>
      </c>
      <c r="BO1099" s="6">
        <v>813.1</v>
      </c>
      <c r="BP1099" s="6">
        <v>53.22</v>
      </c>
      <c r="BQ1099" s="6">
        <v>6571.47</v>
      </c>
      <c r="BR1099" s="6">
        <v>575.38</v>
      </c>
      <c r="BS1099" s="6">
        <v>10463.450000000001</v>
      </c>
      <c r="BT1099" s="6">
        <v>508.85</v>
      </c>
      <c r="BU1099" s="6">
        <v>5835.83</v>
      </c>
      <c r="BV1099" s="6">
        <v>104.45</v>
      </c>
      <c r="BW1099" s="6">
        <v>1.4912000000000001</v>
      </c>
      <c r="BX1099" s="6">
        <v>3.8751000000000002</v>
      </c>
      <c r="BY1099" s="6">
        <v>0.55559999999999998</v>
      </c>
    </row>
    <row r="1100" spans="1:77" s="6" customFormat="1" x14ac:dyDescent="0.25">
      <c r="A1100" s="6">
        <f t="shared" si="40"/>
        <v>469.28083989501312</v>
      </c>
      <c r="B1100" s="6">
        <v>88.3</v>
      </c>
      <c r="C1100" s="6">
        <v>6.2</v>
      </c>
      <c r="E1100" s="6">
        <v>100</v>
      </c>
      <c r="F1100" s="6">
        <v>1</v>
      </c>
      <c r="G1100" s="6">
        <v>100</v>
      </c>
      <c r="H1100" s="6">
        <v>5.1740000000000004</v>
      </c>
      <c r="I1100" s="6">
        <v>0</v>
      </c>
      <c r="J1100" s="6">
        <v>51.791800000000002</v>
      </c>
      <c r="K1100" s="6">
        <v>1.6581999999999999</v>
      </c>
      <c r="L1100" s="6">
        <v>4.2213000000000003</v>
      </c>
      <c r="M1100" s="6">
        <v>85.883700000000005</v>
      </c>
      <c r="N1100" s="6">
        <v>0.63329999999999997</v>
      </c>
      <c r="O1100" s="6">
        <v>0</v>
      </c>
      <c r="P1100" s="6">
        <v>0</v>
      </c>
      <c r="Q1100" s="6">
        <v>140854</v>
      </c>
      <c r="R1100" s="6">
        <v>9</v>
      </c>
      <c r="S1100" s="6">
        <v>0</v>
      </c>
      <c r="T1100" s="6">
        <v>3277.48</v>
      </c>
      <c r="U1100" s="6">
        <v>4575.2700000000004</v>
      </c>
      <c r="V1100" s="6">
        <v>161.16</v>
      </c>
      <c r="W1100" s="6">
        <v>0</v>
      </c>
      <c r="X1100" s="6">
        <v>263.27</v>
      </c>
      <c r="Y1100" s="6">
        <v>0</v>
      </c>
      <c r="Z1100" s="6">
        <v>3708.73</v>
      </c>
      <c r="AA1100" s="6">
        <v>23003.93</v>
      </c>
      <c r="AB1100" s="6">
        <v>265.12</v>
      </c>
      <c r="AC1100" s="6">
        <v>0</v>
      </c>
      <c r="AD1100" s="6">
        <v>978.76</v>
      </c>
      <c r="AE1100" s="6">
        <v>5417.54</v>
      </c>
      <c r="AF1100" s="6">
        <v>196.96</v>
      </c>
      <c r="AG1100" s="6">
        <v>14165.25</v>
      </c>
      <c r="AH1100" s="6">
        <v>489.43</v>
      </c>
      <c r="AI1100" s="6">
        <v>0</v>
      </c>
      <c r="AJ1100" s="6">
        <v>9674381.9800000004</v>
      </c>
      <c r="AK1100" s="6">
        <v>0</v>
      </c>
      <c r="AL1100" s="6">
        <v>145.94999999999999</v>
      </c>
      <c r="AM1100" s="6">
        <v>0</v>
      </c>
      <c r="AN1100" s="6">
        <v>40108517.700000003</v>
      </c>
      <c r="AO1100" s="6">
        <v>0</v>
      </c>
      <c r="AP1100" s="6">
        <v>1380.69</v>
      </c>
      <c r="AQ1100" s="6">
        <v>0</v>
      </c>
      <c r="AR1100" s="6">
        <v>0</v>
      </c>
      <c r="AS1100" s="6">
        <v>0</v>
      </c>
      <c r="AT1100" s="6">
        <v>647.91</v>
      </c>
      <c r="AU1100" s="6">
        <v>0</v>
      </c>
      <c r="AV1100" s="6">
        <v>2060.94</v>
      </c>
      <c r="AW1100" s="6">
        <v>0</v>
      </c>
      <c r="AX1100" s="6">
        <v>1032.67</v>
      </c>
      <c r="AY1100" s="6">
        <v>0</v>
      </c>
      <c r="AZ1100" s="6">
        <v>183621.12</v>
      </c>
      <c r="BA1100" s="6">
        <v>922.02</v>
      </c>
      <c r="BB1100" s="6">
        <v>12.29</v>
      </c>
      <c r="BC1100" s="6">
        <v>0</v>
      </c>
      <c r="BD1100" s="6">
        <v>329.03</v>
      </c>
      <c r="BE1100" s="6">
        <v>786486.2</v>
      </c>
      <c r="BF1100" s="6">
        <v>7971.33</v>
      </c>
      <c r="BG1100" s="6">
        <v>0</v>
      </c>
      <c r="BH1100" s="6">
        <v>84867.98</v>
      </c>
      <c r="BI1100" s="6">
        <v>9669.25</v>
      </c>
      <c r="BJ1100" s="6">
        <v>1258.57</v>
      </c>
      <c r="BK1100" s="6">
        <v>115167.13</v>
      </c>
      <c r="BL1100" s="6">
        <v>1417.6</v>
      </c>
      <c r="BM1100" s="6">
        <v>0</v>
      </c>
      <c r="BN1100" s="6">
        <v>475.71</v>
      </c>
      <c r="BO1100" s="6">
        <v>1013.39</v>
      </c>
      <c r="BP1100" s="6">
        <v>51.21</v>
      </c>
      <c r="BQ1100" s="6">
        <v>24744.97</v>
      </c>
      <c r="BR1100" s="6">
        <v>644.33000000000004</v>
      </c>
      <c r="BS1100" s="6">
        <v>10554.15</v>
      </c>
      <c r="BT1100" s="6">
        <v>494.5</v>
      </c>
      <c r="BU1100" s="6">
        <v>4280.8999999999996</v>
      </c>
      <c r="BV1100" s="6">
        <v>91.41</v>
      </c>
      <c r="BW1100" s="6">
        <v>0.59970000000000001</v>
      </c>
      <c r="BX1100" s="6">
        <v>3.6242999999999999</v>
      </c>
      <c r="BY1100" s="6">
        <v>0.76559999999999995</v>
      </c>
    </row>
    <row r="1101" spans="1:77" s="6" customFormat="1" x14ac:dyDescent="0.25">
      <c r="A1101" s="6">
        <f t="shared" si="40"/>
        <v>469.44488188976379</v>
      </c>
      <c r="B1101" s="6">
        <v>82.7</v>
      </c>
      <c r="C1101" s="6">
        <v>9.6999999999999993</v>
      </c>
      <c r="E1101" s="6">
        <v>105</v>
      </c>
      <c r="F1101" s="6">
        <v>1</v>
      </c>
      <c r="G1101" s="6">
        <v>105</v>
      </c>
      <c r="H1101" s="6">
        <v>5.3339999999999996</v>
      </c>
      <c r="I1101" s="6">
        <v>0</v>
      </c>
      <c r="J1101" s="6">
        <v>53.3934</v>
      </c>
      <c r="K1101" s="6">
        <v>1.8696999999999999</v>
      </c>
      <c r="L1101" s="6">
        <v>3.7439</v>
      </c>
      <c r="M1101" s="6">
        <v>99.831299999999999</v>
      </c>
      <c r="N1101" s="6">
        <v>0.51060000000000005</v>
      </c>
      <c r="O1101" s="6">
        <v>0</v>
      </c>
      <c r="P1101" s="6">
        <v>0</v>
      </c>
      <c r="Q1101" s="6">
        <v>140623</v>
      </c>
      <c r="R1101" s="6">
        <v>9</v>
      </c>
      <c r="S1101" s="6">
        <v>0</v>
      </c>
      <c r="T1101" s="6">
        <v>3568.48</v>
      </c>
      <c r="U1101" s="6">
        <v>5223.5</v>
      </c>
      <c r="V1101" s="6">
        <v>161.62</v>
      </c>
      <c r="W1101" s="6">
        <v>0</v>
      </c>
      <c r="X1101" s="6">
        <v>268.41000000000003</v>
      </c>
      <c r="Y1101" s="6">
        <v>0</v>
      </c>
      <c r="Z1101" s="6">
        <v>3944.17</v>
      </c>
      <c r="AA1101" s="6">
        <v>22636.11</v>
      </c>
      <c r="AB1101" s="6">
        <v>260.16000000000003</v>
      </c>
      <c r="AC1101" s="6">
        <v>0</v>
      </c>
      <c r="AD1101" s="6">
        <v>1005.09</v>
      </c>
      <c r="AE1101" s="6">
        <v>6384.85</v>
      </c>
      <c r="AF1101" s="6">
        <v>203.05</v>
      </c>
      <c r="AG1101" s="6">
        <v>16750.95</v>
      </c>
      <c r="AH1101" s="6">
        <v>505.51</v>
      </c>
      <c r="AI1101" s="6">
        <v>0</v>
      </c>
      <c r="AJ1101" s="6">
        <v>9961133</v>
      </c>
      <c r="AK1101" s="6">
        <v>0</v>
      </c>
      <c r="AL1101" s="6">
        <v>150.13</v>
      </c>
      <c r="AM1101" s="6">
        <v>0</v>
      </c>
      <c r="AN1101" s="6">
        <v>41297343.810000002</v>
      </c>
      <c r="AO1101" s="6">
        <v>0</v>
      </c>
      <c r="AP1101" s="6">
        <v>1421.82</v>
      </c>
      <c r="AQ1101" s="6">
        <v>0</v>
      </c>
      <c r="AR1101" s="6">
        <v>0</v>
      </c>
      <c r="AS1101" s="6">
        <v>0</v>
      </c>
      <c r="AT1101" s="6">
        <v>622.08000000000004</v>
      </c>
      <c r="AU1101" s="6">
        <v>0</v>
      </c>
      <c r="AV1101" s="6">
        <v>2090.5300000000002</v>
      </c>
      <c r="AW1101" s="6">
        <v>0</v>
      </c>
      <c r="AX1101" s="6">
        <v>1006.06</v>
      </c>
      <c r="AY1101" s="6">
        <v>0</v>
      </c>
      <c r="AZ1101" s="6">
        <v>189063.74</v>
      </c>
      <c r="BA1101" s="6">
        <v>1131.78</v>
      </c>
      <c r="BB1101" s="6">
        <v>13.13</v>
      </c>
      <c r="BC1101" s="6">
        <v>0</v>
      </c>
      <c r="BD1101" s="6">
        <v>335.1</v>
      </c>
      <c r="BE1101" s="6">
        <v>787805.15</v>
      </c>
      <c r="BF1101" s="6">
        <v>7980.42</v>
      </c>
      <c r="BG1101" s="6">
        <v>0</v>
      </c>
      <c r="BH1101" s="6">
        <v>95613.4</v>
      </c>
      <c r="BI1101" s="6">
        <v>18126.150000000001</v>
      </c>
      <c r="BJ1101" s="6">
        <v>1424.19</v>
      </c>
      <c r="BK1101" s="6">
        <v>113057.64</v>
      </c>
      <c r="BL1101" s="6">
        <v>1413.8</v>
      </c>
      <c r="BM1101" s="6">
        <v>0</v>
      </c>
      <c r="BN1101" s="6">
        <v>511.2</v>
      </c>
      <c r="BO1101" s="6">
        <v>661.01</v>
      </c>
      <c r="BP1101" s="6">
        <v>46</v>
      </c>
      <c r="BQ1101" s="6">
        <v>15950.47</v>
      </c>
      <c r="BR1101" s="6">
        <v>592.20000000000005</v>
      </c>
      <c r="BS1101" s="6">
        <v>7542.07</v>
      </c>
      <c r="BT1101" s="6">
        <v>466.27</v>
      </c>
      <c r="BU1101" s="6">
        <v>4730.32</v>
      </c>
      <c r="BV1101" s="6">
        <v>90.5</v>
      </c>
      <c r="BW1101" s="6">
        <v>1.1083000000000001</v>
      </c>
      <c r="BX1101" s="6">
        <v>5.6028000000000002</v>
      </c>
      <c r="BY1101" s="6">
        <v>0.54520000000000002</v>
      </c>
    </row>
    <row r="1102" spans="1:77" s="6" customFormat="1" x14ac:dyDescent="0.25">
      <c r="A1102" s="6">
        <f t="shared" si="40"/>
        <v>469.60892388451441</v>
      </c>
      <c r="B1102" s="6">
        <v>87.2</v>
      </c>
      <c r="C1102" s="6">
        <v>2.8</v>
      </c>
      <c r="E1102" s="6">
        <v>110</v>
      </c>
      <c r="F1102" s="6">
        <v>1</v>
      </c>
      <c r="G1102" s="6">
        <v>110</v>
      </c>
      <c r="H1102" s="6">
        <v>5.4210000000000003</v>
      </c>
      <c r="I1102" s="6">
        <v>0</v>
      </c>
      <c r="J1102" s="6">
        <v>54.264299999999999</v>
      </c>
      <c r="K1102" s="6">
        <v>1.7181</v>
      </c>
      <c r="L1102" s="6">
        <v>4.0743</v>
      </c>
      <c r="M1102" s="6">
        <v>93.231499999999997</v>
      </c>
      <c r="N1102" s="6">
        <v>0.59850000000000003</v>
      </c>
      <c r="O1102" s="6">
        <v>0</v>
      </c>
      <c r="P1102" s="6">
        <v>0</v>
      </c>
      <c r="Q1102" s="6">
        <v>141602</v>
      </c>
      <c r="R1102" s="6">
        <v>9</v>
      </c>
      <c r="S1102" s="6">
        <v>0</v>
      </c>
      <c r="T1102" s="6">
        <v>3192.1</v>
      </c>
      <c r="U1102" s="6">
        <v>4624.1099999999997</v>
      </c>
      <c r="V1102" s="6">
        <v>161.66</v>
      </c>
      <c r="W1102" s="6">
        <v>0</v>
      </c>
      <c r="X1102" s="6">
        <v>262.68</v>
      </c>
      <c r="Y1102" s="6">
        <v>0</v>
      </c>
      <c r="Z1102" s="6">
        <v>3757.55</v>
      </c>
      <c r="AA1102" s="6">
        <v>22370.51</v>
      </c>
      <c r="AB1102" s="6">
        <v>263.14</v>
      </c>
      <c r="AC1102" s="6">
        <v>0</v>
      </c>
      <c r="AD1102" s="6">
        <v>986.09</v>
      </c>
      <c r="AE1102" s="6">
        <v>5503.39</v>
      </c>
      <c r="AF1102" s="6">
        <v>198.83</v>
      </c>
      <c r="AG1102" s="6">
        <v>14380.48</v>
      </c>
      <c r="AH1102" s="6">
        <v>494.24</v>
      </c>
      <c r="AI1102" s="6">
        <v>0</v>
      </c>
      <c r="AJ1102" s="6">
        <v>9753366.1099999994</v>
      </c>
      <c r="AK1102" s="6">
        <v>0</v>
      </c>
      <c r="AL1102" s="6">
        <v>147.21</v>
      </c>
      <c r="AM1102" s="6">
        <v>0</v>
      </c>
      <c r="AN1102" s="6">
        <v>40435973.899999999</v>
      </c>
      <c r="AO1102" s="6">
        <v>0</v>
      </c>
      <c r="AP1102" s="6">
        <v>1392.01</v>
      </c>
      <c r="AQ1102" s="6">
        <v>0</v>
      </c>
      <c r="AR1102" s="6">
        <v>0</v>
      </c>
      <c r="AS1102" s="6">
        <v>0</v>
      </c>
      <c r="AT1102" s="6">
        <v>654.98</v>
      </c>
      <c r="AU1102" s="6">
        <v>0</v>
      </c>
      <c r="AV1102" s="6">
        <v>2074.9499999999998</v>
      </c>
      <c r="AW1102" s="6">
        <v>0</v>
      </c>
      <c r="AX1102" s="6">
        <v>1049.29</v>
      </c>
      <c r="AY1102" s="6">
        <v>0</v>
      </c>
      <c r="AZ1102" s="6">
        <v>185120.25</v>
      </c>
      <c r="BA1102" s="6">
        <v>947.96</v>
      </c>
      <c r="BB1102" s="6">
        <v>12.56</v>
      </c>
      <c r="BC1102" s="6">
        <v>0</v>
      </c>
      <c r="BD1102" s="6">
        <v>329.64</v>
      </c>
      <c r="BE1102" s="6">
        <v>799036.8</v>
      </c>
      <c r="BF1102" s="6">
        <v>8126.81</v>
      </c>
      <c r="BG1102" s="6">
        <v>0</v>
      </c>
      <c r="BH1102" s="6">
        <v>89291.43</v>
      </c>
      <c r="BI1102" s="6">
        <v>15525.14</v>
      </c>
      <c r="BJ1102" s="6">
        <v>1433.33</v>
      </c>
      <c r="BK1102" s="6">
        <v>111556.3</v>
      </c>
      <c r="BL1102" s="6">
        <v>1444.15</v>
      </c>
      <c r="BM1102" s="6">
        <v>0</v>
      </c>
      <c r="BN1102" s="6">
        <v>472.73</v>
      </c>
      <c r="BO1102" s="6">
        <v>1799.27</v>
      </c>
      <c r="BP1102" s="6">
        <v>62.24</v>
      </c>
      <c r="BQ1102" s="6">
        <v>7199.12</v>
      </c>
      <c r="BR1102" s="6">
        <v>554.27</v>
      </c>
      <c r="BS1102" s="6">
        <v>9917.5300000000007</v>
      </c>
      <c r="BT1102" s="6">
        <v>480.23</v>
      </c>
      <c r="BU1102" s="6">
        <v>7139.38</v>
      </c>
      <c r="BV1102" s="6">
        <v>106.65</v>
      </c>
      <c r="BW1102" s="6">
        <v>0.55830000000000002</v>
      </c>
      <c r="BX1102" s="6">
        <v>8.1105999999999998</v>
      </c>
      <c r="BY1102" s="6">
        <v>0.3301</v>
      </c>
    </row>
    <row r="1103" spans="1:77" s="6" customFormat="1" x14ac:dyDescent="0.25">
      <c r="A1103" s="6">
        <f t="shared" si="40"/>
        <v>469.77296587926509</v>
      </c>
      <c r="B1103" s="6">
        <v>92.2</v>
      </c>
      <c r="C1103" s="6">
        <v>-2.1</v>
      </c>
      <c r="E1103" s="6">
        <v>115</v>
      </c>
      <c r="F1103" s="6">
        <v>1</v>
      </c>
      <c r="G1103" s="6">
        <v>115</v>
      </c>
      <c r="H1103" s="6">
        <v>5.39</v>
      </c>
      <c r="I1103" s="6">
        <v>0</v>
      </c>
      <c r="J1103" s="6">
        <v>53.954000000000001</v>
      </c>
      <c r="K1103" s="6">
        <v>1.9798</v>
      </c>
      <c r="L1103" s="6">
        <v>4.0407000000000002</v>
      </c>
      <c r="M1103" s="6">
        <v>106.8203</v>
      </c>
      <c r="N1103" s="6">
        <v>0.44669999999999999</v>
      </c>
      <c r="O1103" s="6">
        <v>0</v>
      </c>
      <c r="P1103" s="6">
        <v>0</v>
      </c>
      <c r="Q1103" s="6">
        <v>123104</v>
      </c>
      <c r="R1103" s="6">
        <v>9</v>
      </c>
      <c r="S1103" s="6">
        <v>0</v>
      </c>
      <c r="T1103" s="6">
        <v>3455.28</v>
      </c>
      <c r="U1103" s="6">
        <v>4173</v>
      </c>
      <c r="V1103" s="6">
        <v>166.2</v>
      </c>
      <c r="W1103" s="6">
        <v>0</v>
      </c>
      <c r="X1103" s="6">
        <v>284.26</v>
      </c>
      <c r="Y1103" s="6">
        <v>0</v>
      </c>
      <c r="Z1103" s="6">
        <v>4712.5200000000004</v>
      </c>
      <c r="AA1103" s="6">
        <v>22836.71</v>
      </c>
      <c r="AB1103" s="6">
        <v>280.14</v>
      </c>
      <c r="AC1103" s="6">
        <v>0</v>
      </c>
      <c r="AD1103" s="6">
        <v>1043.1600000000001</v>
      </c>
      <c r="AE1103" s="6">
        <v>5176.33</v>
      </c>
      <c r="AF1103" s="6">
        <v>209.17</v>
      </c>
      <c r="AG1103" s="6">
        <v>13454.1</v>
      </c>
      <c r="AH1103" s="6">
        <v>519.75</v>
      </c>
      <c r="AI1103" s="6">
        <v>0</v>
      </c>
      <c r="AJ1103" s="6">
        <v>10299958.98</v>
      </c>
      <c r="AK1103" s="6">
        <v>0</v>
      </c>
      <c r="AL1103" s="6">
        <v>155.66</v>
      </c>
      <c r="AM1103" s="6">
        <v>0</v>
      </c>
      <c r="AN1103" s="6">
        <v>42702064.920000002</v>
      </c>
      <c r="AO1103" s="6">
        <v>0</v>
      </c>
      <c r="AP1103" s="6">
        <v>1469.91</v>
      </c>
      <c r="AQ1103" s="6">
        <v>0</v>
      </c>
      <c r="AR1103" s="6">
        <v>0</v>
      </c>
      <c r="AS1103" s="6">
        <v>0</v>
      </c>
      <c r="AT1103" s="6">
        <v>690.17</v>
      </c>
      <c r="AU1103" s="6">
        <v>0</v>
      </c>
      <c r="AV1103" s="6">
        <v>2194.59</v>
      </c>
      <c r="AW1103" s="6">
        <v>0</v>
      </c>
      <c r="AX1103" s="6">
        <v>1098.18</v>
      </c>
      <c r="AY1103" s="6">
        <v>0</v>
      </c>
      <c r="AZ1103" s="6">
        <v>195494.64</v>
      </c>
      <c r="BA1103" s="6">
        <v>882.89</v>
      </c>
      <c r="BB1103" s="6">
        <v>13.16</v>
      </c>
      <c r="BC1103" s="6">
        <v>0</v>
      </c>
      <c r="BD1103" s="6">
        <v>349.18</v>
      </c>
      <c r="BE1103" s="6">
        <v>822524.87</v>
      </c>
      <c r="BF1103" s="6">
        <v>8978.84</v>
      </c>
      <c r="BG1103" s="6">
        <v>0</v>
      </c>
      <c r="BH1103" s="6">
        <v>108253.79</v>
      </c>
      <c r="BI1103" s="6">
        <v>12408.75</v>
      </c>
      <c r="BJ1103" s="6">
        <v>1534.75</v>
      </c>
      <c r="BK1103" s="6">
        <v>92552.59</v>
      </c>
      <c r="BL1103" s="6">
        <v>1460</v>
      </c>
      <c r="BM1103" s="6">
        <v>0</v>
      </c>
      <c r="BN1103" s="6">
        <v>552.54</v>
      </c>
      <c r="BO1103" s="6">
        <v>710.24</v>
      </c>
      <c r="BP1103" s="6">
        <v>52.86</v>
      </c>
      <c r="BQ1103" s="6">
        <v>8060.22</v>
      </c>
      <c r="BR1103" s="6">
        <v>598.6</v>
      </c>
      <c r="BS1103" s="6">
        <v>12118.97</v>
      </c>
      <c r="BT1103" s="6">
        <v>520.48</v>
      </c>
      <c r="BU1103" s="6">
        <v>5101.33</v>
      </c>
      <c r="BV1103" s="6">
        <v>102.36</v>
      </c>
      <c r="BW1103" s="6">
        <v>1.2857000000000001</v>
      </c>
      <c r="BX1103" s="6">
        <v>3.0670000000000002</v>
      </c>
      <c r="BY1103" s="6">
        <v>1.0639000000000001</v>
      </c>
    </row>
    <row r="1104" spans="1:77" s="6" customFormat="1" x14ac:dyDescent="0.25">
      <c r="A1104" s="6">
        <f t="shared" si="40"/>
        <v>469.93700787401576</v>
      </c>
      <c r="B1104" s="6">
        <v>82.6</v>
      </c>
      <c r="C1104" s="6">
        <v>-7.2</v>
      </c>
      <c r="E1104" s="6">
        <v>120</v>
      </c>
      <c r="F1104" s="6">
        <v>1</v>
      </c>
      <c r="G1104" s="6">
        <v>120</v>
      </c>
      <c r="H1104" s="6">
        <v>5.1890000000000001</v>
      </c>
      <c r="I1104" s="6">
        <v>0</v>
      </c>
      <c r="J1104" s="6">
        <v>51.941899999999997</v>
      </c>
      <c r="K1104" s="6">
        <v>1.8261000000000001</v>
      </c>
      <c r="L1104" s="6">
        <v>3.8334000000000001</v>
      </c>
      <c r="M1104" s="6">
        <v>94.85</v>
      </c>
      <c r="N1104" s="6">
        <v>0.53590000000000004</v>
      </c>
      <c r="O1104" s="6">
        <v>0</v>
      </c>
      <c r="P1104" s="6">
        <v>0</v>
      </c>
      <c r="Q1104" s="6">
        <v>135971</v>
      </c>
      <c r="R1104" s="6">
        <v>9</v>
      </c>
      <c r="S1104" s="6">
        <v>0</v>
      </c>
      <c r="T1104" s="6">
        <v>3556.56</v>
      </c>
      <c r="U1104" s="6">
        <v>5708.83</v>
      </c>
      <c r="V1104" s="6">
        <v>167.22</v>
      </c>
      <c r="W1104" s="6">
        <v>0</v>
      </c>
      <c r="X1104" s="6">
        <v>279.05</v>
      </c>
      <c r="Y1104" s="6">
        <v>0</v>
      </c>
      <c r="Z1104" s="6">
        <v>3977.09</v>
      </c>
      <c r="AA1104" s="6">
        <v>21862.01</v>
      </c>
      <c r="AB1104" s="6">
        <v>265.01</v>
      </c>
      <c r="AC1104" s="6">
        <v>0</v>
      </c>
      <c r="AD1104" s="6">
        <v>1084.53</v>
      </c>
      <c r="AE1104" s="6">
        <v>7255.35</v>
      </c>
      <c r="AF1104" s="6">
        <v>217.26</v>
      </c>
      <c r="AG1104" s="6">
        <v>19069</v>
      </c>
      <c r="AH1104" s="6">
        <v>542.21</v>
      </c>
      <c r="AI1104" s="6">
        <v>0</v>
      </c>
      <c r="AJ1104" s="6">
        <v>10768283.43</v>
      </c>
      <c r="AK1104" s="6">
        <v>0</v>
      </c>
      <c r="AL1104" s="6">
        <v>161.63</v>
      </c>
      <c r="AM1104" s="6">
        <v>0</v>
      </c>
      <c r="AN1104" s="6">
        <v>44643666.799999997</v>
      </c>
      <c r="AO1104" s="6">
        <v>0</v>
      </c>
      <c r="AP1104" s="6">
        <v>1537.1</v>
      </c>
      <c r="AQ1104" s="6">
        <v>0</v>
      </c>
      <c r="AR1104" s="6">
        <v>0</v>
      </c>
      <c r="AS1104" s="6">
        <v>0</v>
      </c>
      <c r="AT1104" s="6">
        <v>629.54999999999995</v>
      </c>
      <c r="AU1104" s="6">
        <v>0</v>
      </c>
      <c r="AV1104" s="6">
        <v>2250.12</v>
      </c>
      <c r="AW1104" s="6">
        <v>0</v>
      </c>
      <c r="AX1104" s="6">
        <v>1043.58</v>
      </c>
      <c r="AY1104" s="6">
        <v>0</v>
      </c>
      <c r="AZ1104" s="6">
        <v>204383.62</v>
      </c>
      <c r="BA1104" s="6">
        <v>1337.07</v>
      </c>
      <c r="BB1104" s="6">
        <v>14.57</v>
      </c>
      <c r="BC1104" s="6">
        <v>0</v>
      </c>
      <c r="BD1104" s="6">
        <v>360.88</v>
      </c>
      <c r="BE1104" s="6">
        <v>821438.58</v>
      </c>
      <c r="BF1104" s="6">
        <v>8780.08</v>
      </c>
      <c r="BG1104" s="6">
        <v>0</v>
      </c>
      <c r="BH1104" s="6">
        <v>108839.78</v>
      </c>
      <c r="BI1104" s="6">
        <v>13557.89</v>
      </c>
      <c r="BJ1104" s="6">
        <v>1408.71</v>
      </c>
      <c r="BK1104" s="6">
        <v>78501.13</v>
      </c>
      <c r="BL1104" s="6">
        <v>1265.5</v>
      </c>
      <c r="BM1104" s="6">
        <v>0</v>
      </c>
      <c r="BN1104" s="6">
        <v>607.29</v>
      </c>
      <c r="BO1104" s="6">
        <v>853.5</v>
      </c>
      <c r="BP1104" s="6">
        <v>48.96</v>
      </c>
      <c r="BQ1104" s="6">
        <v>12256.71</v>
      </c>
      <c r="BR1104" s="6">
        <v>553.79999999999995</v>
      </c>
      <c r="BS1104" s="6">
        <v>7356.61</v>
      </c>
      <c r="BT1104" s="6">
        <v>437.93</v>
      </c>
      <c r="BU1104" s="6">
        <v>10803.31</v>
      </c>
      <c r="BV1104" s="6">
        <v>121.42</v>
      </c>
      <c r="BW1104" s="6">
        <v>1.5289999999999999</v>
      </c>
      <c r="BX1104" s="6">
        <v>2.9262000000000001</v>
      </c>
      <c r="BY1104" s="6">
        <v>0.66279999999999994</v>
      </c>
    </row>
    <row r="1106" spans="1:77" s="7" customFormat="1" x14ac:dyDescent="0.25">
      <c r="D1106" s="7">
        <v>476</v>
      </c>
    </row>
    <row r="1107" spans="1:77" s="7" customFormat="1" x14ac:dyDescent="0.25"/>
    <row r="1108" spans="1:77" s="7" customFormat="1" x14ac:dyDescent="0.25"/>
    <row r="1109" spans="1:77" s="7" customFormat="1" x14ac:dyDescent="0.25"/>
    <row r="1110" spans="1:77" s="7" customFormat="1" x14ac:dyDescent="0.25">
      <c r="B1110" s="7">
        <v>66.2</v>
      </c>
      <c r="C1110" s="7">
        <v>-1.9</v>
      </c>
      <c r="BX1110" s="7">
        <v>3.0851000000000002</v>
      </c>
      <c r="BY1110" s="7">
        <v>0.56540000000000001</v>
      </c>
    </row>
    <row r="1111" spans="1:77" s="7" customFormat="1" x14ac:dyDescent="0.25">
      <c r="A1111" s="7">
        <f>($D$1106+((E1111/2.54)/12))</f>
        <v>476.16404199475068</v>
      </c>
      <c r="B1111" s="7">
        <v>69.599999999999994</v>
      </c>
      <c r="C1111" s="7">
        <v>5.4</v>
      </c>
      <c r="E1111" s="7">
        <v>5</v>
      </c>
      <c r="F1111" s="7">
        <v>1</v>
      </c>
      <c r="G1111" s="7">
        <v>5</v>
      </c>
      <c r="H1111" s="7">
        <v>5.5179999999999998</v>
      </c>
      <c r="I1111" s="7">
        <v>0</v>
      </c>
      <c r="O1111" s="7">
        <v>0</v>
      </c>
      <c r="P1111" s="7">
        <v>0</v>
      </c>
      <c r="BW1111" s="7">
        <v>1.1055999999999999</v>
      </c>
      <c r="BX1111" s="7">
        <v>4.4436999999999998</v>
      </c>
      <c r="BY1111" s="7">
        <v>0.15060000000000001</v>
      </c>
    </row>
    <row r="1112" spans="1:77" s="7" customFormat="1" x14ac:dyDescent="0.25">
      <c r="A1112" s="7">
        <f t="shared" ref="A1112:A1136" si="41">($D$1106+((E1112/2.54)/12))</f>
        <v>476.32808398950129</v>
      </c>
      <c r="B1112" s="7">
        <v>73.599999999999994</v>
      </c>
      <c r="C1112" s="7">
        <v>35.200000000000003</v>
      </c>
      <c r="E1112" s="7">
        <v>10</v>
      </c>
      <c r="F1112" s="7">
        <v>1</v>
      </c>
      <c r="G1112" s="7">
        <v>10</v>
      </c>
      <c r="H1112" s="7">
        <v>4.915</v>
      </c>
      <c r="I1112" s="7">
        <v>0</v>
      </c>
      <c r="J1112" s="7">
        <v>49.199199999999998</v>
      </c>
      <c r="K1112" s="7">
        <v>2.1596000000000002</v>
      </c>
      <c r="N1112" s="7">
        <v>0.34239999999999998</v>
      </c>
      <c r="O1112" s="7">
        <v>0</v>
      </c>
      <c r="P1112" s="7">
        <v>0</v>
      </c>
      <c r="Q1112" s="7">
        <v>144947</v>
      </c>
      <c r="R1112" s="7">
        <v>9</v>
      </c>
      <c r="S1112" s="7">
        <v>0</v>
      </c>
      <c r="T1112" s="7">
        <v>2684.99</v>
      </c>
      <c r="U1112" s="7">
        <v>3029.56</v>
      </c>
      <c r="V1112" s="7">
        <v>143.46</v>
      </c>
      <c r="W1112" s="7">
        <v>0</v>
      </c>
      <c r="X1112" s="7">
        <v>228.92</v>
      </c>
      <c r="Y1112" s="7">
        <v>0</v>
      </c>
      <c r="Z1112" s="7">
        <v>4419.3500000000004</v>
      </c>
      <c r="AA1112" s="7">
        <v>18954.72</v>
      </c>
      <c r="AB1112" s="7">
        <v>233.8</v>
      </c>
      <c r="AC1112" s="7">
        <v>0</v>
      </c>
      <c r="AD1112" s="7">
        <v>841.34</v>
      </c>
      <c r="AE1112" s="7">
        <v>3329.82</v>
      </c>
      <c r="AF1112" s="7">
        <v>164.55</v>
      </c>
      <c r="AG1112" s="7">
        <v>8673.0400000000009</v>
      </c>
      <c r="AH1112" s="7">
        <v>407.41</v>
      </c>
      <c r="AI1112" s="7">
        <v>0</v>
      </c>
      <c r="AJ1112" s="7">
        <v>8315265.2199999997</v>
      </c>
      <c r="AK1112" s="7">
        <v>0</v>
      </c>
      <c r="AL1112" s="7">
        <v>125.69</v>
      </c>
      <c r="AM1112" s="7">
        <v>0</v>
      </c>
      <c r="AN1112" s="7">
        <v>34473826.229999997</v>
      </c>
      <c r="AO1112" s="7">
        <v>0</v>
      </c>
      <c r="AP1112" s="7">
        <v>1186.1199999999999</v>
      </c>
      <c r="AQ1112" s="7">
        <v>0</v>
      </c>
      <c r="AR1112" s="7">
        <v>0</v>
      </c>
      <c r="AS1112" s="7">
        <v>0</v>
      </c>
      <c r="AT1112" s="7">
        <v>645.09</v>
      </c>
      <c r="AU1112" s="7">
        <v>0</v>
      </c>
      <c r="AV1112" s="7">
        <v>1813.05</v>
      </c>
      <c r="AW1112" s="7">
        <v>0</v>
      </c>
      <c r="AX1112" s="7">
        <v>981.52</v>
      </c>
      <c r="AY1112" s="7">
        <v>0</v>
      </c>
      <c r="AZ1112" s="7">
        <v>157824.73000000001</v>
      </c>
      <c r="BA1112" s="7">
        <v>535.6</v>
      </c>
      <c r="BB1112" s="7">
        <v>9.73</v>
      </c>
      <c r="BC1112" s="7">
        <v>0</v>
      </c>
      <c r="BD1112" s="7">
        <v>283.8</v>
      </c>
      <c r="BE1112" s="7">
        <v>837095.16</v>
      </c>
      <c r="BF1112" s="7">
        <v>7756.58</v>
      </c>
      <c r="BG1112" s="7">
        <v>0</v>
      </c>
      <c r="BH1112" s="7">
        <v>74851.03</v>
      </c>
      <c r="BI1112" s="7">
        <v>12103.14</v>
      </c>
      <c r="BJ1112" s="7">
        <v>1301.01</v>
      </c>
      <c r="BK1112" s="7">
        <v>76515.710000000006</v>
      </c>
      <c r="BL1112" s="7">
        <v>1172.83</v>
      </c>
      <c r="BM1112" s="7">
        <v>0</v>
      </c>
      <c r="BN1112" s="7">
        <v>410.69</v>
      </c>
      <c r="BO1112" s="7">
        <v>726.58</v>
      </c>
      <c r="BP1112" s="7">
        <v>43.48</v>
      </c>
      <c r="BQ1112" s="7">
        <v>20226.02</v>
      </c>
      <c r="BR1112" s="7">
        <v>560.36</v>
      </c>
      <c r="BS1112" s="7">
        <v>13370.6</v>
      </c>
      <c r="BT1112" s="7">
        <v>436.2</v>
      </c>
      <c r="BU1112" s="7">
        <v>5440.05</v>
      </c>
      <c r="BV1112" s="7">
        <v>91.84</v>
      </c>
      <c r="BW1112" s="7">
        <v>1.5358000000000001</v>
      </c>
      <c r="BX1112" s="7">
        <v>2.6472000000000002</v>
      </c>
      <c r="BY1112" s="7">
        <v>0.56140000000000001</v>
      </c>
    </row>
    <row r="1113" spans="1:77" s="7" customFormat="1" x14ac:dyDescent="0.25">
      <c r="A1113" s="7">
        <f t="shared" si="41"/>
        <v>476.49212598425197</v>
      </c>
      <c r="B1113" s="7">
        <v>71.2</v>
      </c>
      <c r="C1113" s="7">
        <v>32.700000000000003</v>
      </c>
      <c r="E1113" s="7">
        <v>15</v>
      </c>
      <c r="F1113" s="7">
        <v>1</v>
      </c>
      <c r="G1113" s="7">
        <v>15</v>
      </c>
      <c r="H1113" s="7">
        <v>5.3120000000000003</v>
      </c>
      <c r="I1113" s="7">
        <v>0</v>
      </c>
      <c r="J1113" s="7">
        <v>53.173200000000001</v>
      </c>
      <c r="K1113" s="7">
        <v>1.9558</v>
      </c>
      <c r="L1113" s="7">
        <v>4.6017000000000001</v>
      </c>
      <c r="M1113" s="7">
        <v>103.99639999999999</v>
      </c>
      <c r="N1113" s="7">
        <v>0.4607</v>
      </c>
      <c r="O1113" s="7">
        <v>0</v>
      </c>
      <c r="P1113" s="7">
        <v>0</v>
      </c>
      <c r="Q1113" s="7">
        <v>136525</v>
      </c>
      <c r="R1113" s="7">
        <v>9</v>
      </c>
      <c r="S1113" s="7">
        <v>0</v>
      </c>
      <c r="T1113" s="7">
        <v>3370.66</v>
      </c>
      <c r="U1113" s="7">
        <v>4275.2299999999996</v>
      </c>
      <c r="V1113" s="7">
        <v>161.53</v>
      </c>
      <c r="W1113" s="7">
        <v>0</v>
      </c>
      <c r="X1113" s="7">
        <v>269.95999999999998</v>
      </c>
      <c r="Y1113" s="7">
        <v>0</v>
      </c>
      <c r="Z1113" s="7">
        <v>4097.18</v>
      </c>
      <c r="AA1113" s="7">
        <v>22427.99</v>
      </c>
      <c r="AB1113" s="7">
        <v>265.89</v>
      </c>
      <c r="AC1113" s="7">
        <v>0</v>
      </c>
      <c r="AD1113" s="7">
        <v>982.23</v>
      </c>
      <c r="AE1113" s="7">
        <v>4926.92</v>
      </c>
      <c r="AF1113" s="7">
        <v>196.16</v>
      </c>
      <c r="AG1113" s="7">
        <v>12923.37</v>
      </c>
      <c r="AH1113" s="7">
        <v>487.55</v>
      </c>
      <c r="AI1113" s="7">
        <v>0</v>
      </c>
      <c r="AJ1113" s="7">
        <v>9694384.7799999993</v>
      </c>
      <c r="AK1113" s="7">
        <v>0</v>
      </c>
      <c r="AL1113" s="7">
        <v>146.13999999999999</v>
      </c>
      <c r="AM1113" s="7">
        <v>0</v>
      </c>
      <c r="AN1113" s="7">
        <v>40191446.299999997</v>
      </c>
      <c r="AO1113" s="7">
        <v>0</v>
      </c>
      <c r="AP1113" s="7">
        <v>1383.43</v>
      </c>
      <c r="AQ1113" s="7">
        <v>0</v>
      </c>
      <c r="AR1113" s="7">
        <v>0</v>
      </c>
      <c r="AS1113" s="7">
        <v>0</v>
      </c>
      <c r="AT1113" s="7">
        <v>670.41</v>
      </c>
      <c r="AU1113" s="7">
        <v>0</v>
      </c>
      <c r="AV1113" s="7">
        <v>2074.0500000000002</v>
      </c>
      <c r="AW1113" s="7">
        <v>0</v>
      </c>
      <c r="AX1113" s="7">
        <v>1055.2</v>
      </c>
      <c r="AY1113" s="7">
        <v>0</v>
      </c>
      <c r="AZ1113" s="7">
        <v>184000.73</v>
      </c>
      <c r="BA1113" s="7">
        <v>838.67</v>
      </c>
      <c r="BB1113" s="7">
        <v>12.21</v>
      </c>
      <c r="BC1113" s="7">
        <v>0</v>
      </c>
      <c r="BD1113" s="7">
        <v>326.73</v>
      </c>
      <c r="BE1113" s="7">
        <v>825097.14</v>
      </c>
      <c r="BF1113" s="7">
        <v>8507.5499999999993</v>
      </c>
      <c r="BG1113" s="7">
        <v>0</v>
      </c>
      <c r="BH1113" s="7">
        <v>95629.54</v>
      </c>
      <c r="BI1113" s="7">
        <v>14615.21</v>
      </c>
      <c r="BJ1113" s="7">
        <v>1461</v>
      </c>
      <c r="BK1113" s="7">
        <v>75665.59</v>
      </c>
      <c r="BL1113" s="7">
        <v>1240.4000000000001</v>
      </c>
      <c r="BM1113" s="7">
        <v>0</v>
      </c>
      <c r="BN1113" s="7">
        <v>501.36</v>
      </c>
      <c r="BO1113" s="7">
        <v>889.65</v>
      </c>
      <c r="BP1113" s="7">
        <v>49.17</v>
      </c>
      <c r="BQ1113" s="7">
        <v>13498.61</v>
      </c>
      <c r="BR1113" s="7">
        <v>559.4</v>
      </c>
      <c r="BS1113" s="7">
        <v>14769.52</v>
      </c>
      <c r="BT1113" s="7">
        <v>468.07</v>
      </c>
      <c r="BU1113" s="7">
        <v>10072.120000000001</v>
      </c>
      <c r="BV1113" s="7">
        <v>121.68</v>
      </c>
      <c r="BW1113" s="7">
        <v>1.9362999999999999</v>
      </c>
      <c r="BX1113" s="7">
        <v>2.3650000000000002</v>
      </c>
      <c r="BY1113" s="7">
        <v>0.56200000000000006</v>
      </c>
    </row>
    <row r="1114" spans="1:77" s="7" customFormat="1" x14ac:dyDescent="0.25">
      <c r="A1114" s="7">
        <f t="shared" si="41"/>
        <v>476.65616797900265</v>
      </c>
      <c r="B1114" s="7">
        <v>73.3</v>
      </c>
      <c r="C1114" s="7">
        <v>19.899999999999999</v>
      </c>
      <c r="E1114" s="7">
        <v>20</v>
      </c>
      <c r="F1114" s="7">
        <v>1</v>
      </c>
      <c r="G1114" s="7">
        <v>20</v>
      </c>
      <c r="H1114" s="7">
        <v>5.23</v>
      </c>
      <c r="I1114" s="7">
        <v>0</v>
      </c>
      <c r="J1114" s="7">
        <v>52.352400000000003</v>
      </c>
      <c r="K1114" s="7">
        <v>1.5779000000000001</v>
      </c>
      <c r="L1114" s="7">
        <v>4.4363000000000001</v>
      </c>
      <c r="M1114" s="7">
        <v>82.605599999999995</v>
      </c>
      <c r="N1114" s="7">
        <v>0.67989999999999995</v>
      </c>
      <c r="O1114" s="7">
        <v>0</v>
      </c>
      <c r="P1114" s="7">
        <v>0</v>
      </c>
      <c r="Q1114" s="7">
        <v>162702</v>
      </c>
      <c r="R1114" s="7">
        <v>9</v>
      </c>
      <c r="S1114" s="7">
        <v>0</v>
      </c>
      <c r="T1114" s="7">
        <v>2140.0300000000002</v>
      </c>
      <c r="U1114" s="7">
        <v>3614.34</v>
      </c>
      <c r="V1114" s="7">
        <v>154.93</v>
      </c>
      <c r="W1114" s="7">
        <v>0</v>
      </c>
      <c r="X1114" s="7">
        <v>241.77</v>
      </c>
      <c r="Y1114" s="7">
        <v>0</v>
      </c>
      <c r="Z1114" s="7">
        <v>3917.75</v>
      </c>
      <c r="AA1114" s="7">
        <v>25134.14</v>
      </c>
      <c r="AB1114" s="7">
        <v>270.22000000000003</v>
      </c>
      <c r="AC1114" s="7">
        <v>0</v>
      </c>
      <c r="AD1114" s="7">
        <v>892.87</v>
      </c>
      <c r="AE1114" s="7">
        <v>4061.37</v>
      </c>
      <c r="AF1114" s="7">
        <v>182.94</v>
      </c>
      <c r="AG1114" s="7">
        <v>10580.09</v>
      </c>
      <c r="AH1114" s="7">
        <v>453.43</v>
      </c>
      <c r="AI1114" s="7">
        <v>0</v>
      </c>
      <c r="AJ1114" s="7">
        <v>8780688.9700000007</v>
      </c>
      <c r="AK1114" s="7">
        <v>0</v>
      </c>
      <c r="AL1114" s="7">
        <v>132.65</v>
      </c>
      <c r="AM1114" s="7">
        <v>0</v>
      </c>
      <c r="AN1114" s="7">
        <v>36403402.329999998</v>
      </c>
      <c r="AO1114" s="7">
        <v>0</v>
      </c>
      <c r="AP1114" s="7">
        <v>1252.81</v>
      </c>
      <c r="AQ1114" s="7">
        <v>0</v>
      </c>
      <c r="AR1114" s="7">
        <v>0</v>
      </c>
      <c r="AS1114" s="7">
        <v>0</v>
      </c>
      <c r="AT1114" s="7">
        <v>651.54999999999995</v>
      </c>
      <c r="AU1114" s="7">
        <v>0</v>
      </c>
      <c r="AV1114" s="7">
        <v>1906.33</v>
      </c>
      <c r="AW1114" s="7">
        <v>0</v>
      </c>
      <c r="AX1114" s="7">
        <v>1013.12</v>
      </c>
      <c r="AY1114" s="7">
        <v>0</v>
      </c>
      <c r="AZ1114" s="7">
        <v>166658.59</v>
      </c>
      <c r="BA1114" s="7">
        <v>656.13</v>
      </c>
      <c r="BB1114" s="7">
        <v>10.86</v>
      </c>
      <c r="BC1114" s="7">
        <v>0</v>
      </c>
      <c r="BD1114" s="7">
        <v>297.77999999999997</v>
      </c>
      <c r="BE1114" s="7">
        <v>731371.54</v>
      </c>
      <c r="BF1114" s="7">
        <v>7157.31</v>
      </c>
      <c r="BG1114" s="7">
        <v>75587.86</v>
      </c>
      <c r="BH1114" s="7">
        <v>37306.85</v>
      </c>
      <c r="BI1114" s="7">
        <v>10869.74</v>
      </c>
      <c r="BJ1114" s="7">
        <v>1353.99</v>
      </c>
      <c r="BK1114" s="7">
        <v>93702.71</v>
      </c>
      <c r="BL1114" s="7">
        <v>1334.36</v>
      </c>
      <c r="BM1114" s="7">
        <v>0</v>
      </c>
      <c r="BN1114" s="7">
        <v>366.84</v>
      </c>
      <c r="BO1114" s="7">
        <v>1802.75</v>
      </c>
      <c r="BP1114" s="7">
        <v>60.29</v>
      </c>
      <c r="BQ1114" s="7">
        <v>20223.28</v>
      </c>
      <c r="BR1114" s="7">
        <v>612.25</v>
      </c>
      <c r="BS1114" s="7">
        <v>14464.41</v>
      </c>
      <c r="BT1114" s="7">
        <v>486.82</v>
      </c>
      <c r="BU1114" s="7">
        <v>7931.65</v>
      </c>
      <c r="BV1114" s="7">
        <v>112.21</v>
      </c>
      <c r="BW1114" s="7">
        <v>2.1164000000000001</v>
      </c>
      <c r="BX1114" s="7">
        <v>1.1466000000000001</v>
      </c>
      <c r="BY1114" s="7">
        <v>0.87670000000000003</v>
      </c>
    </row>
    <row r="1115" spans="1:77" s="7" customFormat="1" x14ac:dyDescent="0.25">
      <c r="A1115" s="7">
        <f t="shared" si="41"/>
        <v>476.82020997375326</v>
      </c>
      <c r="B1115" s="7">
        <v>70.099999999999994</v>
      </c>
      <c r="C1115" s="7">
        <v>9.3000000000000007</v>
      </c>
      <c r="E1115" s="7">
        <v>25</v>
      </c>
      <c r="F1115" s="7">
        <v>1</v>
      </c>
      <c r="G1115" s="7">
        <v>25</v>
      </c>
      <c r="H1115" s="7">
        <v>4.9859999999999998</v>
      </c>
      <c r="I1115" s="7">
        <v>0</v>
      </c>
      <c r="J1115" s="7">
        <v>49.9099</v>
      </c>
      <c r="K1115" s="7">
        <v>1.4493</v>
      </c>
      <c r="L1115" s="7">
        <v>3.45</v>
      </c>
      <c r="M1115" s="7">
        <v>72.334199999999996</v>
      </c>
      <c r="N1115" s="7">
        <v>0.75449999999999995</v>
      </c>
      <c r="O1115" s="7">
        <v>0</v>
      </c>
      <c r="P1115" s="7">
        <v>0</v>
      </c>
      <c r="BW1115" s="7">
        <v>1.5716000000000001</v>
      </c>
      <c r="BX1115" s="7">
        <v>2.3938000000000001</v>
      </c>
      <c r="BY1115" s="7">
        <v>0.75960000000000005</v>
      </c>
    </row>
    <row r="1116" spans="1:77" s="7" customFormat="1" x14ac:dyDescent="0.25">
      <c r="A1116" s="7">
        <f t="shared" si="41"/>
        <v>476.98425196850394</v>
      </c>
      <c r="B1116" s="7">
        <v>75.2</v>
      </c>
      <c r="C1116" s="7">
        <v>2.2000000000000002</v>
      </c>
      <c r="E1116" s="7">
        <v>30</v>
      </c>
      <c r="F1116" s="7">
        <v>1</v>
      </c>
      <c r="G1116" s="7">
        <v>30</v>
      </c>
      <c r="H1116" s="7">
        <v>4.8639999999999999</v>
      </c>
      <c r="I1116" s="7">
        <v>0</v>
      </c>
      <c r="J1116" s="7">
        <v>48.688699999999997</v>
      </c>
      <c r="K1116" s="7">
        <v>1.6024</v>
      </c>
      <c r="L1116" s="7">
        <v>2.4963000000000002</v>
      </c>
      <c r="M1116" s="7">
        <v>78.018900000000002</v>
      </c>
      <c r="N1116" s="7">
        <v>0.66569999999999996</v>
      </c>
      <c r="O1116" s="7">
        <v>0</v>
      </c>
      <c r="P1116" s="7">
        <v>0</v>
      </c>
      <c r="BW1116" s="7">
        <v>2.3603999999999998</v>
      </c>
      <c r="BX1116" s="7">
        <v>1.0177</v>
      </c>
      <c r="BY1116" s="7">
        <v>0.87009999999999998</v>
      </c>
    </row>
    <row r="1117" spans="1:77" s="7" customFormat="1" x14ac:dyDescent="0.25">
      <c r="A1117" s="7">
        <f t="shared" si="41"/>
        <v>477.14829396325462</v>
      </c>
      <c r="B1117" s="7">
        <v>78.8</v>
      </c>
      <c r="C1117" s="7">
        <v>3.1</v>
      </c>
      <c r="E1117" s="7">
        <v>35</v>
      </c>
      <c r="F1117" s="7">
        <v>1</v>
      </c>
      <c r="G1117" s="7">
        <v>35</v>
      </c>
      <c r="H1117" s="7">
        <v>4.7300000000000004</v>
      </c>
      <c r="I1117" s="7">
        <v>1.4E-3</v>
      </c>
      <c r="J1117" s="7">
        <v>1205.71</v>
      </c>
      <c r="K1117" s="7">
        <v>2.1067</v>
      </c>
      <c r="L1117" s="7">
        <v>3.3228</v>
      </c>
      <c r="M1117" s="7">
        <v>2540.0320000000002</v>
      </c>
      <c r="N1117" s="7">
        <v>0.37319999999999998</v>
      </c>
      <c r="O1117" s="7">
        <v>0</v>
      </c>
      <c r="P1117" s="7">
        <v>0</v>
      </c>
      <c r="BW1117" s="7">
        <v>2.4167999999999998</v>
      </c>
      <c r="BX1117" s="7">
        <v>4.6250999999999998</v>
      </c>
      <c r="BY1117" s="7">
        <v>0.45490000000000003</v>
      </c>
    </row>
    <row r="1118" spans="1:77" s="7" customFormat="1" x14ac:dyDescent="0.25">
      <c r="A1118" s="7">
        <f t="shared" si="41"/>
        <v>477.31233595800524</v>
      </c>
      <c r="B1118" s="7">
        <v>74.400000000000006</v>
      </c>
      <c r="C1118" s="7">
        <v>11.5</v>
      </c>
      <c r="E1118" s="7">
        <v>40</v>
      </c>
      <c r="F1118" s="7">
        <v>1</v>
      </c>
      <c r="G1118" s="7">
        <v>40</v>
      </c>
      <c r="H1118" s="7">
        <v>5.0149999999999997</v>
      </c>
      <c r="I1118" s="7">
        <v>1E-4</v>
      </c>
      <c r="J1118" s="7">
        <v>1200.048</v>
      </c>
      <c r="K1118" s="7">
        <v>2.0688</v>
      </c>
      <c r="L1118" s="7">
        <v>5.3170999999999999</v>
      </c>
      <c r="M1118" s="7">
        <v>2482.643</v>
      </c>
      <c r="N1118" s="7">
        <v>0.39510000000000001</v>
      </c>
      <c r="O1118" s="7">
        <v>0</v>
      </c>
      <c r="P1118" s="7">
        <v>0</v>
      </c>
      <c r="Q1118" s="7">
        <v>172769</v>
      </c>
      <c r="R1118" s="7">
        <v>9</v>
      </c>
      <c r="S1118" s="7">
        <v>0</v>
      </c>
      <c r="T1118" s="7">
        <v>2585.6999999999998</v>
      </c>
      <c r="U1118" s="7">
        <v>2867.97</v>
      </c>
      <c r="V1118" s="7">
        <v>138.43</v>
      </c>
      <c r="W1118" s="7">
        <v>0</v>
      </c>
      <c r="X1118" s="7">
        <v>232.76</v>
      </c>
      <c r="Y1118" s="7">
        <v>0</v>
      </c>
      <c r="Z1118" s="7">
        <v>3215.46</v>
      </c>
      <c r="AA1118" s="7">
        <v>30900.55</v>
      </c>
      <c r="AB1118" s="7">
        <v>279.61</v>
      </c>
      <c r="AC1118" s="7">
        <v>0</v>
      </c>
      <c r="AD1118" s="7">
        <v>858.37</v>
      </c>
      <c r="AE1118" s="7">
        <v>3624.47</v>
      </c>
      <c r="AF1118" s="7">
        <v>177.07</v>
      </c>
      <c r="AG1118" s="7">
        <v>9424.6200000000008</v>
      </c>
      <c r="AH1118" s="7">
        <v>439.43</v>
      </c>
      <c r="AI1118" s="7">
        <v>0</v>
      </c>
      <c r="AJ1118" s="7">
        <v>8366712.8700000001</v>
      </c>
      <c r="AK1118" s="7">
        <v>0</v>
      </c>
      <c r="AL1118" s="7">
        <v>126.6</v>
      </c>
      <c r="AM1118" s="7">
        <v>0</v>
      </c>
      <c r="AN1118" s="7">
        <v>34687120.340000004</v>
      </c>
      <c r="AO1118" s="7">
        <v>0</v>
      </c>
      <c r="AP1118" s="7">
        <v>1193.6500000000001</v>
      </c>
      <c r="AQ1118" s="7">
        <v>0</v>
      </c>
      <c r="AR1118" s="7">
        <v>0</v>
      </c>
      <c r="AS1118" s="7">
        <v>0</v>
      </c>
      <c r="AT1118" s="7">
        <v>638.77</v>
      </c>
      <c r="AU1118" s="7">
        <v>0</v>
      </c>
      <c r="AV1118" s="7">
        <v>1821.34</v>
      </c>
      <c r="AW1118" s="7">
        <v>0</v>
      </c>
      <c r="AX1118" s="7">
        <v>980.28</v>
      </c>
      <c r="AY1118" s="7">
        <v>0</v>
      </c>
      <c r="AZ1118" s="7">
        <v>158801.31</v>
      </c>
      <c r="BA1118" s="7">
        <v>576.66999999999996</v>
      </c>
      <c r="BB1118" s="7">
        <v>10.43</v>
      </c>
      <c r="BC1118" s="7">
        <v>0</v>
      </c>
      <c r="BD1118" s="7">
        <v>287.19</v>
      </c>
      <c r="BE1118" s="7">
        <v>808445.32</v>
      </c>
      <c r="BF1118" s="7">
        <v>7960.67</v>
      </c>
      <c r="BG1118" s="7">
        <v>0</v>
      </c>
      <c r="BH1118" s="7">
        <v>72630.62</v>
      </c>
      <c r="BI1118" s="7">
        <v>11837.98</v>
      </c>
      <c r="BJ1118" s="7">
        <v>1262.32</v>
      </c>
      <c r="BK1118" s="7">
        <v>64604.66</v>
      </c>
      <c r="BL1118" s="7">
        <v>1056.93</v>
      </c>
      <c r="BM1118" s="7">
        <v>0</v>
      </c>
      <c r="BN1118" s="7">
        <v>424.32</v>
      </c>
      <c r="BO1118" s="7">
        <v>1174.79</v>
      </c>
      <c r="BP1118" s="7">
        <v>47.37</v>
      </c>
      <c r="BQ1118" s="7">
        <v>37124.269999999997</v>
      </c>
      <c r="BR1118" s="7">
        <v>629.89</v>
      </c>
      <c r="BS1118" s="7">
        <v>16953.240000000002</v>
      </c>
      <c r="BT1118" s="7">
        <v>445.47</v>
      </c>
      <c r="BU1118" s="7">
        <v>12465.46</v>
      </c>
      <c r="BV1118" s="7">
        <v>127.67</v>
      </c>
      <c r="BW1118" s="7">
        <v>0.9022</v>
      </c>
      <c r="BX1118" s="7">
        <v>1.9128000000000001</v>
      </c>
      <c r="BY1118" s="7">
        <v>0.76680000000000004</v>
      </c>
    </row>
    <row r="1119" spans="1:77" s="7" customFormat="1" x14ac:dyDescent="0.25">
      <c r="A1119" s="7">
        <f t="shared" si="41"/>
        <v>477.47637795275591</v>
      </c>
      <c r="B1119" s="7">
        <v>73.8</v>
      </c>
      <c r="C1119" s="7">
        <v>7.9</v>
      </c>
      <c r="E1119" s="7">
        <v>45</v>
      </c>
      <c r="F1119" s="7">
        <v>1</v>
      </c>
      <c r="G1119" s="7">
        <v>45</v>
      </c>
      <c r="H1119" s="7">
        <v>5.1059999999999999</v>
      </c>
      <c r="I1119" s="7">
        <v>0</v>
      </c>
      <c r="J1119" s="7">
        <v>51.1111</v>
      </c>
      <c r="K1119" s="7">
        <v>2.0895000000000001</v>
      </c>
      <c r="L1119" s="7">
        <v>6.7000999999999999</v>
      </c>
      <c r="M1119" s="7">
        <v>106.798</v>
      </c>
      <c r="N1119" s="7">
        <v>0.3831</v>
      </c>
      <c r="O1119" s="7">
        <v>0</v>
      </c>
      <c r="P1119" s="7">
        <v>0</v>
      </c>
      <c r="Q1119" s="7">
        <v>120939</v>
      </c>
      <c r="R1119" s="7">
        <v>9</v>
      </c>
      <c r="S1119" s="7">
        <v>0</v>
      </c>
      <c r="T1119" s="7">
        <v>3476.11</v>
      </c>
      <c r="U1119" s="7">
        <v>4177.66</v>
      </c>
      <c r="V1119" s="7">
        <v>182.66</v>
      </c>
      <c r="W1119" s="7">
        <v>0</v>
      </c>
      <c r="X1119" s="7">
        <v>299.02</v>
      </c>
      <c r="Y1119" s="7">
        <v>0</v>
      </c>
      <c r="Z1119" s="7">
        <v>4026.1</v>
      </c>
      <c r="AA1119" s="7">
        <v>20288.03</v>
      </c>
      <c r="AB1119" s="7">
        <v>288.22000000000003</v>
      </c>
      <c r="AC1119" s="7">
        <v>0</v>
      </c>
      <c r="AD1119" s="7">
        <v>1107.1500000000001</v>
      </c>
      <c r="AE1119" s="7">
        <v>4539.59</v>
      </c>
      <c r="AF1119" s="7">
        <v>214.54</v>
      </c>
      <c r="AG1119" s="7">
        <v>11850.43</v>
      </c>
      <c r="AH1119" s="7">
        <v>533.17999999999995</v>
      </c>
      <c r="AI1119" s="7">
        <v>0</v>
      </c>
      <c r="AJ1119" s="7">
        <v>10926100.43</v>
      </c>
      <c r="AK1119" s="7">
        <v>0</v>
      </c>
      <c r="AL1119" s="7">
        <v>164.97</v>
      </c>
      <c r="AM1119" s="7">
        <v>0</v>
      </c>
      <c r="AN1119" s="7">
        <v>45297952.229999997</v>
      </c>
      <c r="AO1119" s="7">
        <v>0</v>
      </c>
      <c r="AP1119" s="7">
        <v>1559.23</v>
      </c>
      <c r="AQ1119" s="7">
        <v>0</v>
      </c>
      <c r="AR1119" s="7">
        <v>0</v>
      </c>
      <c r="AS1119" s="7">
        <v>0</v>
      </c>
      <c r="AT1119" s="7">
        <v>774.46</v>
      </c>
      <c r="AU1119" s="7">
        <v>0</v>
      </c>
      <c r="AV1119" s="7">
        <v>2347.4899999999998</v>
      </c>
      <c r="AW1119" s="7">
        <v>0</v>
      </c>
      <c r="AX1119" s="7">
        <v>1217.49</v>
      </c>
      <c r="AY1119" s="7">
        <v>0</v>
      </c>
      <c r="AZ1119" s="7">
        <v>207378.83</v>
      </c>
      <c r="BA1119" s="7">
        <v>772.74</v>
      </c>
      <c r="BB1119" s="7">
        <v>13.43</v>
      </c>
      <c r="BC1119" s="7">
        <v>0</v>
      </c>
      <c r="BD1119" s="7">
        <v>368.6</v>
      </c>
      <c r="BE1119" s="7">
        <v>878459.49</v>
      </c>
      <c r="BF1119" s="7">
        <v>10266.290000000001</v>
      </c>
      <c r="BG1119" s="7">
        <v>0</v>
      </c>
      <c r="BH1119" s="7">
        <v>102260.54</v>
      </c>
      <c r="BI1119" s="7">
        <v>0</v>
      </c>
      <c r="BJ1119" s="7">
        <v>3096.52</v>
      </c>
      <c r="BK1119" s="7">
        <v>22268.51</v>
      </c>
      <c r="BL1119" s="7">
        <v>892.63</v>
      </c>
      <c r="BM1119" s="7">
        <v>0</v>
      </c>
      <c r="BN1119" s="7">
        <v>502.03</v>
      </c>
      <c r="BO1119" s="7">
        <v>700.95</v>
      </c>
      <c r="BP1119" s="7">
        <v>51.28</v>
      </c>
      <c r="BQ1119" s="7">
        <v>24162.2</v>
      </c>
      <c r="BR1119" s="7">
        <v>669.53</v>
      </c>
      <c r="BS1119" s="7">
        <v>21876.9</v>
      </c>
      <c r="BT1119" s="7">
        <v>537.62</v>
      </c>
      <c r="BU1119" s="7">
        <v>10903.5</v>
      </c>
      <c r="BV1119" s="7">
        <v>143.1</v>
      </c>
      <c r="BW1119" s="7">
        <v>1.9895</v>
      </c>
      <c r="BX1119" s="7">
        <v>5.3707000000000003</v>
      </c>
      <c r="BY1119" s="7">
        <v>0.14280000000000001</v>
      </c>
    </row>
    <row r="1120" spans="1:77" s="7" customFormat="1" x14ac:dyDescent="0.25">
      <c r="A1120" s="7">
        <f t="shared" si="41"/>
        <v>477.64041994750659</v>
      </c>
      <c r="B1120" s="7">
        <v>70.7</v>
      </c>
      <c r="C1120" s="7">
        <v>17.2</v>
      </c>
      <c r="E1120" s="7">
        <v>50</v>
      </c>
      <c r="F1120" s="7">
        <v>1</v>
      </c>
      <c r="G1120" s="7">
        <v>50</v>
      </c>
      <c r="H1120" s="7">
        <v>5.1669999999999998</v>
      </c>
      <c r="I1120" s="7">
        <v>1E-4</v>
      </c>
      <c r="J1120" s="7">
        <v>1210.354</v>
      </c>
      <c r="K1120" s="7">
        <v>2.0537000000000001</v>
      </c>
      <c r="L1120" s="7">
        <v>14.6081</v>
      </c>
      <c r="M1120" s="7">
        <v>2485.6550000000002</v>
      </c>
      <c r="N1120" s="7">
        <v>0.40389999999999998</v>
      </c>
      <c r="O1120" s="7">
        <v>0</v>
      </c>
      <c r="P1120" s="7">
        <v>0</v>
      </c>
      <c r="Q1120" s="7">
        <v>153042</v>
      </c>
      <c r="R1120" s="7">
        <v>9</v>
      </c>
      <c r="S1120" s="7">
        <v>935.79</v>
      </c>
      <c r="T1120" s="7">
        <v>171.58</v>
      </c>
      <c r="U1120" s="7">
        <v>4894.1099999999997</v>
      </c>
      <c r="V1120" s="7">
        <v>171.19</v>
      </c>
      <c r="W1120" s="7">
        <v>0</v>
      </c>
      <c r="X1120" s="7">
        <v>268.89</v>
      </c>
      <c r="Y1120" s="7">
        <v>0</v>
      </c>
      <c r="Z1120" s="7">
        <v>3417.13</v>
      </c>
      <c r="AA1120" s="7">
        <v>21737.29</v>
      </c>
      <c r="AB1120" s="7">
        <v>263.83</v>
      </c>
      <c r="AC1120" s="7">
        <v>0</v>
      </c>
      <c r="AD1120" s="7">
        <v>988.75</v>
      </c>
      <c r="AE1120" s="7">
        <v>4907.3999999999996</v>
      </c>
      <c r="AF1120" s="7">
        <v>194.92</v>
      </c>
      <c r="AG1120" s="7">
        <v>12863.63</v>
      </c>
      <c r="AH1120" s="7">
        <v>484.78</v>
      </c>
      <c r="AI1120" s="7">
        <v>0</v>
      </c>
      <c r="AJ1120" s="7">
        <v>9775818.3100000005</v>
      </c>
      <c r="AK1120" s="7">
        <v>0</v>
      </c>
      <c r="AL1120" s="7">
        <v>147.37</v>
      </c>
      <c r="AM1120" s="7">
        <v>0</v>
      </c>
      <c r="AN1120" s="7">
        <v>40529057.329999998</v>
      </c>
      <c r="AO1120" s="7">
        <v>0</v>
      </c>
      <c r="AP1120" s="7">
        <v>1395.07</v>
      </c>
      <c r="AQ1120" s="7">
        <v>0</v>
      </c>
      <c r="AR1120" s="7">
        <v>0</v>
      </c>
      <c r="AS1120" s="7">
        <v>0</v>
      </c>
      <c r="AT1120" s="7">
        <v>670.9</v>
      </c>
      <c r="AU1120" s="7">
        <v>0</v>
      </c>
      <c r="AV1120" s="7">
        <v>2091.4299999999998</v>
      </c>
      <c r="AW1120" s="7">
        <v>0</v>
      </c>
      <c r="AX1120" s="7">
        <v>1081.19</v>
      </c>
      <c r="AY1120" s="7">
        <v>0</v>
      </c>
      <c r="AZ1120" s="7">
        <v>185546.35</v>
      </c>
      <c r="BA1120" s="7">
        <v>832.3</v>
      </c>
      <c r="BB1120" s="7">
        <v>12.11</v>
      </c>
      <c r="BC1120" s="7">
        <v>0</v>
      </c>
      <c r="BD1120" s="7">
        <v>331.22</v>
      </c>
      <c r="BE1120" s="7">
        <v>855434.17</v>
      </c>
      <c r="BF1120" s="7">
        <v>8893.93</v>
      </c>
      <c r="BG1120" s="7">
        <v>0</v>
      </c>
      <c r="BH1120" s="7">
        <v>71349.850000000006</v>
      </c>
      <c r="BI1120" s="7">
        <v>3046.72</v>
      </c>
      <c r="BJ1120" s="7">
        <v>1192.3</v>
      </c>
      <c r="BK1120" s="7">
        <v>26009.439999999999</v>
      </c>
      <c r="BL1120" s="7">
        <v>776.64</v>
      </c>
      <c r="BM1120" s="7">
        <v>0</v>
      </c>
      <c r="BN1120" s="7">
        <v>385.62</v>
      </c>
      <c r="BO1120" s="7">
        <v>783.28</v>
      </c>
      <c r="BP1120" s="7">
        <v>42.92</v>
      </c>
      <c r="BQ1120" s="7">
        <v>32618.11</v>
      </c>
      <c r="BR1120" s="7">
        <v>601.67999999999995</v>
      </c>
      <c r="BS1120" s="7">
        <v>24081.06</v>
      </c>
      <c r="BT1120" s="7">
        <v>457.82</v>
      </c>
      <c r="BU1120" s="7">
        <v>11856.7</v>
      </c>
      <c r="BV1120" s="7">
        <v>130.26</v>
      </c>
      <c r="BW1120" s="7">
        <v>1.5794999999999999</v>
      </c>
      <c r="BX1120" s="7">
        <v>-0.5524</v>
      </c>
      <c r="BY1120" s="7">
        <v>1.0846</v>
      </c>
    </row>
    <row r="1121" spans="1:77" s="7" customFormat="1" x14ac:dyDescent="0.25">
      <c r="A1121" s="7">
        <f t="shared" si="41"/>
        <v>477.80446194225721</v>
      </c>
      <c r="B1121" s="7">
        <v>75.2</v>
      </c>
      <c r="C1121" s="7">
        <v>33.700000000000003</v>
      </c>
      <c r="E1121" s="7">
        <v>55</v>
      </c>
      <c r="F1121" s="7">
        <v>1</v>
      </c>
      <c r="G1121" s="7">
        <v>55</v>
      </c>
      <c r="H1121" s="7">
        <v>5.2729999999999997</v>
      </c>
      <c r="I1121" s="7">
        <v>0</v>
      </c>
      <c r="J1121" s="7">
        <v>52.782800000000002</v>
      </c>
      <c r="K1121" s="7">
        <v>1.903</v>
      </c>
      <c r="L1121" s="7">
        <v>30.478300000000001</v>
      </c>
      <c r="M1121" s="7">
        <v>100.44540000000001</v>
      </c>
      <c r="N1121" s="7">
        <v>0.49130000000000001</v>
      </c>
      <c r="O1121" s="7">
        <v>0</v>
      </c>
      <c r="P1121" s="7">
        <v>0</v>
      </c>
      <c r="Q1121" s="7">
        <v>154537</v>
      </c>
      <c r="R1121" s="7">
        <v>9</v>
      </c>
      <c r="S1121" s="7">
        <v>0</v>
      </c>
      <c r="T1121" s="7">
        <v>2954.73</v>
      </c>
      <c r="U1121" s="7">
        <v>3247.87</v>
      </c>
      <c r="V1121" s="7">
        <v>146.61000000000001</v>
      </c>
      <c r="W1121" s="7">
        <v>0</v>
      </c>
      <c r="X1121" s="7">
        <v>240.18</v>
      </c>
      <c r="Y1121" s="7">
        <v>0</v>
      </c>
      <c r="Z1121" s="7">
        <v>3921.48</v>
      </c>
      <c r="AA1121" s="7">
        <v>19052.28</v>
      </c>
      <c r="AB1121" s="7">
        <v>239.59</v>
      </c>
      <c r="AC1121" s="7">
        <v>0</v>
      </c>
      <c r="AD1121" s="7">
        <v>888.31</v>
      </c>
      <c r="AE1121" s="7">
        <v>3732.69</v>
      </c>
      <c r="AF1121" s="7">
        <v>172.63</v>
      </c>
      <c r="AG1121" s="7">
        <v>9744.24</v>
      </c>
      <c r="AH1121" s="7">
        <v>428.13</v>
      </c>
      <c r="AI1121" s="7">
        <v>0</v>
      </c>
      <c r="AJ1121" s="7">
        <v>8786499.9000000004</v>
      </c>
      <c r="AK1121" s="7">
        <v>0</v>
      </c>
      <c r="AL1121" s="7">
        <v>132.75</v>
      </c>
      <c r="AM1121" s="7">
        <v>0</v>
      </c>
      <c r="AN1121" s="7">
        <v>36427493.609999999</v>
      </c>
      <c r="AO1121" s="7">
        <v>0</v>
      </c>
      <c r="AP1121" s="7">
        <v>1253.56</v>
      </c>
      <c r="AQ1121" s="7">
        <v>0</v>
      </c>
      <c r="AR1121" s="7">
        <v>0</v>
      </c>
      <c r="AS1121" s="7">
        <v>0</v>
      </c>
      <c r="AT1121" s="7">
        <v>660.91</v>
      </c>
      <c r="AU1121" s="7">
        <v>0</v>
      </c>
      <c r="AV1121" s="7">
        <v>1905.46</v>
      </c>
      <c r="AW1121" s="7">
        <v>0</v>
      </c>
      <c r="AX1121" s="7">
        <v>1020.83</v>
      </c>
      <c r="AY1121" s="7">
        <v>0</v>
      </c>
      <c r="AZ1121" s="7">
        <v>166768.85</v>
      </c>
      <c r="BA1121" s="7">
        <v>609.80999999999995</v>
      </c>
      <c r="BB1121" s="7">
        <v>10.37</v>
      </c>
      <c r="BC1121" s="7">
        <v>0</v>
      </c>
      <c r="BD1121" s="7">
        <v>301.44</v>
      </c>
      <c r="BE1121" s="7">
        <v>861104.34</v>
      </c>
      <c r="BF1121" s="7">
        <v>8265.4599999999991</v>
      </c>
      <c r="BG1121" s="7">
        <v>0</v>
      </c>
      <c r="BH1121" s="7">
        <v>82128.289999999994</v>
      </c>
      <c r="BI1121" s="7">
        <v>6855.26</v>
      </c>
      <c r="BJ1121" s="7">
        <v>1242.6400000000001</v>
      </c>
      <c r="BK1121" s="7">
        <v>43890.7</v>
      </c>
      <c r="BL1121" s="7">
        <v>944.06</v>
      </c>
      <c r="BM1121" s="7">
        <v>0</v>
      </c>
      <c r="BN1121" s="7">
        <v>462.09</v>
      </c>
      <c r="BO1121" s="7">
        <v>629.35</v>
      </c>
      <c r="BP1121" s="7">
        <v>40.71</v>
      </c>
      <c r="BQ1121" s="7">
        <v>20124.099999999999</v>
      </c>
      <c r="BR1121" s="7">
        <v>528.35</v>
      </c>
      <c r="BS1121" s="7">
        <v>20279.79</v>
      </c>
      <c r="BT1121" s="7">
        <v>430.92</v>
      </c>
      <c r="BU1121" s="7">
        <v>10729.58</v>
      </c>
      <c r="BV1121" s="7">
        <v>119.6</v>
      </c>
      <c r="BW1121" s="7">
        <v>2.1983999999999999</v>
      </c>
      <c r="BX1121" s="7">
        <v>1.9422999999999999</v>
      </c>
      <c r="BY1121" s="7">
        <v>0.77659999999999996</v>
      </c>
    </row>
    <row r="1122" spans="1:77" s="7" customFormat="1" x14ac:dyDescent="0.25">
      <c r="A1122" s="7">
        <f t="shared" si="41"/>
        <v>477.96850393700788</v>
      </c>
      <c r="B1122" s="7">
        <v>74.400000000000006</v>
      </c>
      <c r="C1122" s="7">
        <v>5.9</v>
      </c>
      <c r="E1122" s="7">
        <v>60</v>
      </c>
      <c r="F1122" s="7">
        <v>1</v>
      </c>
      <c r="G1122" s="7">
        <v>60</v>
      </c>
      <c r="H1122" s="7">
        <v>5.4240000000000004</v>
      </c>
      <c r="I1122" s="7">
        <v>0</v>
      </c>
      <c r="J1122" s="7">
        <v>54.2943</v>
      </c>
      <c r="K1122" s="7">
        <v>2.1877</v>
      </c>
      <c r="L1122" s="7">
        <v>8.6850000000000005</v>
      </c>
      <c r="M1122" s="7">
        <v>118.7787</v>
      </c>
      <c r="N1122" s="7">
        <v>0.32619999999999999</v>
      </c>
      <c r="O1122" s="7">
        <v>0</v>
      </c>
      <c r="P1122" s="7">
        <v>0</v>
      </c>
      <c r="Q1122" s="7">
        <v>149964</v>
      </c>
      <c r="R1122" s="7">
        <v>9</v>
      </c>
      <c r="S1122" s="7">
        <v>0</v>
      </c>
      <c r="T1122" s="7">
        <v>1396.52</v>
      </c>
      <c r="U1122" s="7">
        <v>2780.4</v>
      </c>
      <c r="V1122" s="7">
        <v>163.09</v>
      </c>
      <c r="W1122" s="7">
        <v>0</v>
      </c>
      <c r="X1122" s="7">
        <v>312.11</v>
      </c>
      <c r="Y1122" s="7">
        <v>19450.18</v>
      </c>
      <c r="Z1122" s="7">
        <v>691.25</v>
      </c>
      <c r="AA1122" s="7">
        <v>27366.01</v>
      </c>
      <c r="AB1122" s="7">
        <v>346.08</v>
      </c>
      <c r="AC1122" s="7">
        <v>0</v>
      </c>
      <c r="AD1122" s="7">
        <v>1072.08</v>
      </c>
      <c r="AE1122" s="7">
        <v>4101.2700000000004</v>
      </c>
      <c r="AF1122" s="7">
        <v>242.64</v>
      </c>
      <c r="AG1122" s="7">
        <v>10735.59</v>
      </c>
      <c r="AH1122" s="7">
        <v>603.82000000000005</v>
      </c>
      <c r="AI1122" s="7">
        <v>0</v>
      </c>
      <c r="AJ1122" s="7">
        <v>10512542</v>
      </c>
      <c r="AK1122" s="7">
        <v>0</v>
      </c>
      <c r="AL1122" s="7">
        <v>158.87</v>
      </c>
      <c r="AM1122" s="7">
        <v>0</v>
      </c>
      <c r="AN1122" s="7">
        <v>43583401.859999999</v>
      </c>
      <c r="AO1122" s="7">
        <v>0</v>
      </c>
      <c r="AP1122" s="7">
        <v>1500</v>
      </c>
      <c r="AQ1122" s="7">
        <v>0</v>
      </c>
      <c r="AR1122" s="7">
        <v>0</v>
      </c>
      <c r="AS1122" s="7">
        <v>0</v>
      </c>
      <c r="AT1122" s="7">
        <v>767.46</v>
      </c>
      <c r="AU1122" s="7">
        <v>0</v>
      </c>
      <c r="AV1122" s="7">
        <v>2271.98</v>
      </c>
      <c r="AW1122" s="7">
        <v>0</v>
      </c>
      <c r="AX1122" s="7">
        <v>1194.26</v>
      </c>
      <c r="AY1122" s="7">
        <v>0</v>
      </c>
      <c r="AZ1122" s="7">
        <v>199529.39</v>
      </c>
      <c r="BA1122" s="7">
        <v>656.72</v>
      </c>
      <c r="BB1122" s="7">
        <v>14.37</v>
      </c>
      <c r="BC1122" s="7">
        <v>0</v>
      </c>
      <c r="BD1122" s="7">
        <v>359.55</v>
      </c>
      <c r="BE1122" s="7">
        <v>831164.62</v>
      </c>
      <c r="BF1122" s="7">
        <v>11003.15</v>
      </c>
      <c r="BG1122" s="7">
        <v>0</v>
      </c>
      <c r="BH1122" s="7">
        <v>45086.63</v>
      </c>
      <c r="BI1122" s="7">
        <v>4694.7299999999996</v>
      </c>
      <c r="BJ1122" s="7">
        <v>1679.15</v>
      </c>
      <c r="BK1122" s="7">
        <v>33672.5</v>
      </c>
      <c r="BL1122" s="7">
        <v>1074.99</v>
      </c>
      <c r="BM1122" s="7">
        <v>0</v>
      </c>
      <c r="BN1122" s="7">
        <v>235</v>
      </c>
      <c r="BO1122" s="7">
        <v>516.16999999999996</v>
      </c>
      <c r="BP1122" s="7">
        <v>54.25</v>
      </c>
      <c r="BQ1122" s="7">
        <v>31878.02</v>
      </c>
      <c r="BR1122" s="7">
        <v>797.74</v>
      </c>
      <c r="BS1122" s="7">
        <v>23449.25</v>
      </c>
      <c r="BT1122" s="7">
        <v>646.08000000000004</v>
      </c>
      <c r="BU1122" s="7">
        <v>9534.5400000000009</v>
      </c>
      <c r="BV1122" s="7">
        <v>151.54</v>
      </c>
      <c r="BW1122" s="7">
        <v>0.86870000000000003</v>
      </c>
      <c r="BX1122" s="7">
        <v>2.8755000000000002</v>
      </c>
      <c r="BY1122" s="7">
        <v>0.56469999999999998</v>
      </c>
    </row>
    <row r="1123" spans="1:77" s="7" customFormat="1" x14ac:dyDescent="0.25">
      <c r="A1123" s="7">
        <f t="shared" si="41"/>
        <v>478.13254593175856</v>
      </c>
      <c r="B1123" s="7">
        <v>74.5</v>
      </c>
      <c r="C1123" s="7">
        <v>-4.8</v>
      </c>
      <c r="E1123" s="7">
        <v>65</v>
      </c>
      <c r="F1123" s="7">
        <v>1</v>
      </c>
      <c r="G1123" s="7">
        <v>65</v>
      </c>
      <c r="H1123" s="7">
        <v>5.0250000000000004</v>
      </c>
      <c r="I1123" s="7">
        <v>0</v>
      </c>
      <c r="J1123" s="7">
        <v>758.14729999999997</v>
      </c>
      <c r="K1123" s="7">
        <v>2.0651000000000002</v>
      </c>
      <c r="L1123" s="7">
        <v>3.3896999999999999</v>
      </c>
      <c r="M1123" s="7">
        <v>1565.655</v>
      </c>
      <c r="N1123" s="7">
        <v>0.39729999999999999</v>
      </c>
      <c r="O1123" s="7">
        <v>0</v>
      </c>
      <c r="P1123" s="7">
        <v>0</v>
      </c>
      <c r="Q1123" s="7">
        <v>137833</v>
      </c>
      <c r="R1123" s="7">
        <v>9</v>
      </c>
      <c r="S1123" s="7">
        <v>1534.55</v>
      </c>
      <c r="T1123" s="7">
        <v>199.17</v>
      </c>
      <c r="U1123" s="7">
        <v>5188.5</v>
      </c>
      <c r="V1123" s="7">
        <v>186.2</v>
      </c>
      <c r="W1123" s="7">
        <v>0</v>
      </c>
      <c r="X1123" s="7">
        <v>297.23</v>
      </c>
      <c r="Y1123" s="7">
        <v>0</v>
      </c>
      <c r="Z1123" s="7">
        <v>3163.42</v>
      </c>
      <c r="AA1123" s="7">
        <v>21077</v>
      </c>
      <c r="AB1123" s="7">
        <v>279.44</v>
      </c>
      <c r="AC1123" s="7">
        <v>0</v>
      </c>
      <c r="AD1123" s="7">
        <v>1074.68</v>
      </c>
      <c r="AE1123" s="7">
        <v>5144.16</v>
      </c>
      <c r="AF1123" s="7">
        <v>210.48</v>
      </c>
      <c r="AG1123" s="7">
        <v>13490.08</v>
      </c>
      <c r="AH1123" s="7">
        <v>523.74</v>
      </c>
      <c r="AI1123" s="7">
        <v>0</v>
      </c>
      <c r="AJ1123" s="7">
        <v>10627943.810000001</v>
      </c>
      <c r="AK1123" s="7">
        <v>0</v>
      </c>
      <c r="AL1123" s="7">
        <v>159.97999999999999</v>
      </c>
      <c r="AM1123" s="7">
        <v>0</v>
      </c>
      <c r="AN1123" s="7">
        <v>44061840.18</v>
      </c>
      <c r="AO1123" s="7">
        <v>0</v>
      </c>
      <c r="AP1123" s="7">
        <v>1516.72</v>
      </c>
      <c r="AQ1123" s="7">
        <v>0</v>
      </c>
      <c r="AR1123" s="7">
        <v>0</v>
      </c>
      <c r="AS1123" s="7">
        <v>0</v>
      </c>
      <c r="AT1123" s="7">
        <v>718.45</v>
      </c>
      <c r="AU1123" s="7">
        <v>0</v>
      </c>
      <c r="AV1123" s="7">
        <v>2270.37</v>
      </c>
      <c r="AW1123" s="7">
        <v>0</v>
      </c>
      <c r="AX1123" s="7">
        <v>1156.56</v>
      </c>
      <c r="AY1123" s="7">
        <v>0</v>
      </c>
      <c r="AZ1123" s="7">
        <v>201719.84</v>
      </c>
      <c r="BA1123" s="7">
        <v>880.28</v>
      </c>
      <c r="BB1123" s="7">
        <v>13.19</v>
      </c>
      <c r="BC1123" s="7">
        <v>0</v>
      </c>
      <c r="BD1123" s="7">
        <v>360.44</v>
      </c>
      <c r="BE1123" s="7">
        <v>861336.6</v>
      </c>
      <c r="BF1123" s="7">
        <v>9645</v>
      </c>
      <c r="BG1123" s="7">
        <v>0</v>
      </c>
      <c r="BH1123" s="7">
        <v>89124.97</v>
      </c>
      <c r="BI1123" s="7">
        <v>0</v>
      </c>
      <c r="BJ1123" s="7">
        <v>2779.12</v>
      </c>
      <c r="BK1123" s="7">
        <v>21579.19</v>
      </c>
      <c r="BL1123" s="7">
        <v>790.5</v>
      </c>
      <c r="BM1123" s="7">
        <v>0</v>
      </c>
      <c r="BN1123" s="7">
        <v>476.19</v>
      </c>
      <c r="BO1123" s="7">
        <v>1302.26</v>
      </c>
      <c r="BP1123" s="7">
        <v>53.77</v>
      </c>
      <c r="BQ1123" s="7">
        <v>36144.53</v>
      </c>
      <c r="BR1123" s="7">
        <v>673.93</v>
      </c>
      <c r="BS1123" s="7">
        <v>21001.65</v>
      </c>
      <c r="BT1123" s="7">
        <v>492.67</v>
      </c>
      <c r="BU1123" s="7">
        <v>11321.2</v>
      </c>
      <c r="BV1123" s="7">
        <v>136.11000000000001</v>
      </c>
      <c r="BW1123" s="7">
        <v>1.3666</v>
      </c>
      <c r="BX1123" s="7">
        <v>5.4057000000000004</v>
      </c>
      <c r="BY1123" s="7">
        <v>0.1363</v>
      </c>
    </row>
    <row r="1124" spans="1:77" s="7" customFormat="1" x14ac:dyDescent="0.25">
      <c r="A1124" s="7">
        <f t="shared" si="41"/>
        <v>478.29658792650918</v>
      </c>
      <c r="B1124" s="7">
        <v>75.400000000000006</v>
      </c>
      <c r="C1124" s="7">
        <v>-5.0999999999999996</v>
      </c>
      <c r="E1124" s="7">
        <v>70</v>
      </c>
      <c r="F1124" s="7">
        <v>1</v>
      </c>
      <c r="G1124" s="7">
        <v>70</v>
      </c>
      <c r="H1124" s="7">
        <v>5.17</v>
      </c>
      <c r="I1124" s="7">
        <v>0</v>
      </c>
      <c r="J1124" s="7">
        <v>51.751800000000003</v>
      </c>
      <c r="K1124" s="7">
        <v>1.8290999999999999</v>
      </c>
      <c r="L1124" s="7">
        <v>2.7334999999999998</v>
      </c>
      <c r="M1124" s="7">
        <v>94.6614</v>
      </c>
      <c r="N1124" s="7">
        <v>0.53410000000000002</v>
      </c>
      <c r="O1124" s="7">
        <v>0</v>
      </c>
      <c r="P1124" s="7">
        <v>0</v>
      </c>
      <c r="BW1124" s="7">
        <v>2.2776999999999998</v>
      </c>
      <c r="BX1124" s="7">
        <v>2.2894000000000001</v>
      </c>
      <c r="BY1124" s="7">
        <v>0.66539999999999999</v>
      </c>
    </row>
    <row r="1125" spans="1:77" s="7" customFormat="1" x14ac:dyDescent="0.25">
      <c r="A1125" s="7">
        <f t="shared" si="41"/>
        <v>478.46062992125985</v>
      </c>
      <c r="B1125" s="7">
        <v>72</v>
      </c>
      <c r="C1125" s="7">
        <v>-10</v>
      </c>
      <c r="E1125" s="7">
        <v>75</v>
      </c>
      <c r="F1125" s="7">
        <v>1</v>
      </c>
      <c r="G1125" s="7">
        <v>75</v>
      </c>
      <c r="H1125" s="7">
        <v>5.1360000000000001</v>
      </c>
      <c r="I1125" s="7">
        <v>0</v>
      </c>
      <c r="J1125" s="7">
        <v>51.4114</v>
      </c>
      <c r="K1125" s="7">
        <v>2.0880000000000001</v>
      </c>
      <c r="L1125" s="7">
        <v>1.9157</v>
      </c>
      <c r="M1125" s="7">
        <v>107.3454</v>
      </c>
      <c r="N1125" s="7">
        <v>0.38400000000000001</v>
      </c>
      <c r="O1125" s="7">
        <v>0</v>
      </c>
      <c r="P1125" s="7">
        <v>0</v>
      </c>
      <c r="BW1125" s="7">
        <v>1.8085</v>
      </c>
      <c r="BX1125" s="7">
        <v>6.2332999999999998</v>
      </c>
      <c r="BY1125" s="7">
        <v>0.13170000000000001</v>
      </c>
    </row>
    <row r="1126" spans="1:77" s="7" customFormat="1" x14ac:dyDescent="0.25">
      <c r="A1126" s="7">
        <f t="shared" si="41"/>
        <v>478.62467191601047</v>
      </c>
      <c r="B1126" s="7">
        <v>75.3</v>
      </c>
      <c r="C1126" s="7">
        <v>-2.4</v>
      </c>
      <c r="E1126" s="7">
        <v>80</v>
      </c>
      <c r="F1126" s="7">
        <v>1</v>
      </c>
      <c r="G1126" s="7">
        <v>80</v>
      </c>
      <c r="H1126" s="7">
        <v>5.1470000000000002</v>
      </c>
      <c r="I1126" s="7">
        <v>0</v>
      </c>
      <c r="J1126" s="7">
        <v>51.521500000000003</v>
      </c>
      <c r="K1126" s="7">
        <v>1.7325999999999999</v>
      </c>
      <c r="L1126" s="7">
        <v>3.4628999999999999</v>
      </c>
      <c r="M1126" s="7">
        <v>89.268199999999993</v>
      </c>
      <c r="N1126" s="7">
        <v>0.59009999999999996</v>
      </c>
      <c r="O1126" s="7">
        <v>0</v>
      </c>
      <c r="P1126" s="7">
        <v>0</v>
      </c>
      <c r="BW1126" s="7">
        <v>2.0459000000000001</v>
      </c>
      <c r="BX1126" s="7">
        <v>0.76049999999999995</v>
      </c>
      <c r="BY1126" s="7">
        <v>0.66920000000000002</v>
      </c>
    </row>
    <row r="1127" spans="1:77" s="7" customFormat="1" x14ac:dyDescent="0.25">
      <c r="A1127" s="7">
        <f t="shared" si="41"/>
        <v>478.78871391076115</v>
      </c>
      <c r="B1127" s="7">
        <v>74</v>
      </c>
      <c r="C1127" s="7">
        <v>7.9</v>
      </c>
      <c r="E1127" s="7">
        <v>85</v>
      </c>
      <c r="F1127" s="7">
        <v>1</v>
      </c>
      <c r="G1127" s="7">
        <v>85</v>
      </c>
      <c r="H1127" s="7">
        <v>5.5970000000000004</v>
      </c>
      <c r="I1127" s="7">
        <v>0</v>
      </c>
      <c r="J1127" s="7">
        <v>56.026000000000003</v>
      </c>
      <c r="K1127" s="7">
        <v>1.8432999999999999</v>
      </c>
      <c r="L1127" s="7">
        <v>5.4250999999999996</v>
      </c>
      <c r="M1127" s="7">
        <v>103.2722</v>
      </c>
      <c r="N1127" s="7">
        <v>0.52590000000000003</v>
      </c>
      <c r="O1127" s="7">
        <v>0</v>
      </c>
      <c r="P1127" s="7">
        <v>0</v>
      </c>
      <c r="Q1127" s="7">
        <v>150345</v>
      </c>
      <c r="R1127" s="7">
        <v>9</v>
      </c>
      <c r="S1127" s="7">
        <v>0</v>
      </c>
      <c r="T1127" s="7">
        <v>2751.15</v>
      </c>
      <c r="U1127" s="7">
        <v>3445.08</v>
      </c>
      <c r="V1127" s="7">
        <v>149.71</v>
      </c>
      <c r="W1127" s="7">
        <v>0</v>
      </c>
      <c r="X1127" s="7">
        <v>260.89</v>
      </c>
      <c r="Y1127" s="7">
        <v>0</v>
      </c>
      <c r="Z1127" s="7">
        <v>4921.5200000000004</v>
      </c>
      <c r="AA1127" s="7">
        <v>25749.200000000001</v>
      </c>
      <c r="AB1127" s="7">
        <v>272.83</v>
      </c>
      <c r="AC1127" s="7">
        <v>0</v>
      </c>
      <c r="AD1127" s="7">
        <v>945.11</v>
      </c>
      <c r="AE1127" s="7">
        <v>4193.97</v>
      </c>
      <c r="AF1127" s="7">
        <v>190.45</v>
      </c>
      <c r="AG1127" s="7">
        <v>10932.94</v>
      </c>
      <c r="AH1127" s="7">
        <v>473.19</v>
      </c>
      <c r="AI1127" s="7">
        <v>0</v>
      </c>
      <c r="AJ1127" s="7">
        <v>9271852.1099999994</v>
      </c>
      <c r="AK1127" s="7">
        <v>0</v>
      </c>
      <c r="AL1127" s="7">
        <v>140.13999999999999</v>
      </c>
      <c r="AM1127" s="7">
        <v>0</v>
      </c>
      <c r="AN1127" s="7">
        <v>38439690.090000004</v>
      </c>
      <c r="AO1127" s="7">
        <v>0</v>
      </c>
      <c r="AP1127" s="7">
        <v>1323.04</v>
      </c>
      <c r="AQ1127" s="7">
        <v>0</v>
      </c>
      <c r="AR1127" s="7">
        <v>0</v>
      </c>
      <c r="AS1127" s="7">
        <v>0</v>
      </c>
      <c r="AT1127" s="7">
        <v>675.78</v>
      </c>
      <c r="AU1127" s="7">
        <v>0</v>
      </c>
      <c r="AV1127" s="7">
        <v>2003.33</v>
      </c>
      <c r="AW1127" s="7">
        <v>0</v>
      </c>
      <c r="AX1127" s="7">
        <v>1063.51</v>
      </c>
      <c r="AY1127" s="7">
        <v>0</v>
      </c>
      <c r="AZ1127" s="7">
        <v>175980.95</v>
      </c>
      <c r="BA1127" s="7">
        <v>696.26</v>
      </c>
      <c r="BB1127" s="7">
        <v>11.66</v>
      </c>
      <c r="BC1127" s="7">
        <v>0</v>
      </c>
      <c r="BD1127" s="7">
        <v>314.66000000000003</v>
      </c>
      <c r="BE1127" s="7">
        <v>860511.73</v>
      </c>
      <c r="BF1127" s="7">
        <v>8929.36</v>
      </c>
      <c r="BG1127" s="7">
        <v>0</v>
      </c>
      <c r="BH1127" s="7">
        <v>78162</v>
      </c>
      <c r="BI1127" s="7">
        <v>7103.92</v>
      </c>
      <c r="BJ1127" s="7">
        <v>1364.3</v>
      </c>
      <c r="BK1127" s="7">
        <v>46718.34</v>
      </c>
      <c r="BL1127" s="7">
        <v>1037.46</v>
      </c>
      <c r="BM1127" s="7">
        <v>0</v>
      </c>
      <c r="BN1127" s="7">
        <v>399.68</v>
      </c>
      <c r="BO1127" s="7">
        <v>501.35</v>
      </c>
      <c r="BP1127" s="7">
        <v>42.37</v>
      </c>
      <c r="BQ1127" s="7">
        <v>12239.41</v>
      </c>
      <c r="BR1127" s="7">
        <v>522.39</v>
      </c>
      <c r="BS1127" s="7">
        <v>21010.39</v>
      </c>
      <c r="BT1127" s="7">
        <v>465.69</v>
      </c>
      <c r="BU1127" s="7">
        <v>6897.41</v>
      </c>
      <c r="BV1127" s="7">
        <v>106.64</v>
      </c>
      <c r="BW1127" s="7">
        <v>2.7425000000000002</v>
      </c>
      <c r="BX1127" s="7">
        <v>5.5621999999999998</v>
      </c>
      <c r="BY1127" s="7">
        <v>0.64200000000000002</v>
      </c>
    </row>
    <row r="1128" spans="1:77" s="7" customFormat="1" x14ac:dyDescent="0.25">
      <c r="A1128" s="7">
        <f t="shared" si="41"/>
        <v>478.95275590551182</v>
      </c>
      <c r="B1128" s="7">
        <v>83.2</v>
      </c>
      <c r="C1128" s="7">
        <v>4.4000000000000004</v>
      </c>
      <c r="E1128" s="7">
        <v>90</v>
      </c>
      <c r="F1128" s="7">
        <v>1</v>
      </c>
      <c r="G1128" s="7">
        <v>90</v>
      </c>
      <c r="H1128" s="7">
        <v>5.5759999999999996</v>
      </c>
      <c r="I1128" s="7">
        <v>0</v>
      </c>
      <c r="J1128" s="7">
        <v>55.815800000000003</v>
      </c>
      <c r="K1128" s="7">
        <v>2.0467</v>
      </c>
      <c r="L1128" s="7">
        <v>4.3974000000000002</v>
      </c>
      <c r="M1128" s="7">
        <v>114.23609999999999</v>
      </c>
      <c r="N1128" s="7">
        <v>0.40799999999999997</v>
      </c>
      <c r="O1128" s="7">
        <v>0</v>
      </c>
      <c r="P1128" s="7">
        <v>0</v>
      </c>
      <c r="Q1128" s="7">
        <v>134296</v>
      </c>
      <c r="R1128" s="7">
        <v>9</v>
      </c>
      <c r="S1128" s="7">
        <v>0</v>
      </c>
      <c r="T1128" s="7">
        <v>2697.26</v>
      </c>
      <c r="U1128" s="7">
        <v>3664.72</v>
      </c>
      <c r="V1128" s="7">
        <v>157.5</v>
      </c>
      <c r="W1128" s="7">
        <v>0</v>
      </c>
      <c r="X1128" s="7">
        <v>269.52</v>
      </c>
      <c r="Y1128" s="7">
        <v>0</v>
      </c>
      <c r="Z1128" s="7">
        <v>4989.67</v>
      </c>
      <c r="AA1128" s="7">
        <v>25464.3</v>
      </c>
      <c r="AB1128" s="7">
        <v>283.72000000000003</v>
      </c>
      <c r="AC1128" s="7">
        <v>0</v>
      </c>
      <c r="AD1128" s="7">
        <v>1007.15</v>
      </c>
      <c r="AE1128" s="7">
        <v>4489.6099999999997</v>
      </c>
      <c r="AF1128" s="7">
        <v>202.37</v>
      </c>
      <c r="AG1128" s="7">
        <v>11738.68</v>
      </c>
      <c r="AH1128" s="7">
        <v>503.3</v>
      </c>
      <c r="AI1128" s="7">
        <v>0</v>
      </c>
      <c r="AJ1128" s="7">
        <v>9910400.7100000009</v>
      </c>
      <c r="AK1128" s="7">
        <v>0</v>
      </c>
      <c r="AL1128" s="7">
        <v>149.36000000000001</v>
      </c>
      <c r="AM1128" s="7">
        <v>0</v>
      </c>
      <c r="AN1128" s="7">
        <v>41087015.549999997</v>
      </c>
      <c r="AO1128" s="7">
        <v>0</v>
      </c>
      <c r="AP1128" s="7">
        <v>1414.24</v>
      </c>
      <c r="AQ1128" s="7">
        <v>0</v>
      </c>
      <c r="AR1128" s="7">
        <v>0</v>
      </c>
      <c r="AS1128" s="7">
        <v>0</v>
      </c>
      <c r="AT1128" s="7">
        <v>693.96</v>
      </c>
      <c r="AU1128" s="7">
        <v>0</v>
      </c>
      <c r="AV1128" s="7">
        <v>2125.91</v>
      </c>
      <c r="AW1128" s="7">
        <v>0</v>
      </c>
      <c r="AX1128" s="7">
        <v>1094.3800000000001</v>
      </c>
      <c r="AY1128" s="7">
        <v>0</v>
      </c>
      <c r="AZ1128" s="7">
        <v>188100.72</v>
      </c>
      <c r="BA1128" s="7">
        <v>754.97</v>
      </c>
      <c r="BB1128" s="7">
        <v>12.52</v>
      </c>
      <c r="BC1128" s="7">
        <v>0</v>
      </c>
      <c r="BD1128" s="7">
        <v>336.75</v>
      </c>
      <c r="BE1128" s="7">
        <v>873385.47</v>
      </c>
      <c r="BF1128" s="7">
        <v>9566.93</v>
      </c>
      <c r="BG1128" s="7">
        <v>0</v>
      </c>
      <c r="BH1128" s="7">
        <v>85023.12</v>
      </c>
      <c r="BI1128" s="7">
        <v>0</v>
      </c>
      <c r="BJ1128" s="7">
        <v>2680.13</v>
      </c>
      <c r="BK1128" s="7">
        <v>39664.76</v>
      </c>
      <c r="BL1128" s="7">
        <v>1030.1300000000001</v>
      </c>
      <c r="BM1128" s="7">
        <v>0</v>
      </c>
      <c r="BN1128" s="7">
        <v>416.21</v>
      </c>
      <c r="BO1128" s="7">
        <v>418.63</v>
      </c>
      <c r="BP1128" s="7">
        <v>43.8</v>
      </c>
      <c r="BQ1128" s="7">
        <v>12167.34</v>
      </c>
      <c r="BR1128" s="7">
        <v>549.67999999999995</v>
      </c>
      <c r="BS1128" s="7">
        <v>19913.86</v>
      </c>
      <c r="BT1128" s="7">
        <v>485.58</v>
      </c>
      <c r="BU1128" s="7">
        <v>8337.66</v>
      </c>
      <c r="BV1128" s="7">
        <v>119.02</v>
      </c>
      <c r="BW1128" s="7">
        <v>1.4985999999999999</v>
      </c>
      <c r="BX1128" s="7">
        <v>3.7982</v>
      </c>
      <c r="BY1128" s="7">
        <v>0.96060000000000001</v>
      </c>
    </row>
    <row r="1129" spans="1:77" s="7" customFormat="1" x14ac:dyDescent="0.25">
      <c r="A1129" s="7">
        <f t="shared" si="41"/>
        <v>479.11679790026244</v>
      </c>
      <c r="B1129" s="7">
        <v>93.1</v>
      </c>
      <c r="C1129" s="7">
        <v>-5</v>
      </c>
      <c r="E1129" s="7">
        <v>95</v>
      </c>
      <c r="F1129" s="7">
        <v>1</v>
      </c>
      <c r="G1129" s="7">
        <v>95</v>
      </c>
      <c r="H1129" s="7">
        <v>5.4850000000000003</v>
      </c>
      <c r="I1129" s="7">
        <v>0</v>
      </c>
      <c r="J1129" s="7">
        <v>54.904899999999998</v>
      </c>
      <c r="K1129" s="7">
        <v>2.0545</v>
      </c>
      <c r="L1129" s="7">
        <v>3.8938000000000001</v>
      </c>
      <c r="M1129" s="7">
        <v>112.8034</v>
      </c>
      <c r="N1129" s="7">
        <v>0.40339999999999998</v>
      </c>
      <c r="O1129" s="7">
        <v>0</v>
      </c>
      <c r="P1129" s="7">
        <v>0</v>
      </c>
      <c r="Q1129" s="7">
        <v>135969</v>
      </c>
      <c r="R1129" s="7">
        <v>9</v>
      </c>
      <c r="S1129" s="7">
        <v>0</v>
      </c>
      <c r="T1129" s="7">
        <v>3087.14</v>
      </c>
      <c r="U1129" s="7">
        <v>3837.82</v>
      </c>
      <c r="V1129" s="7">
        <v>165.21</v>
      </c>
      <c r="W1129" s="7">
        <v>0</v>
      </c>
      <c r="X1129" s="7">
        <v>290.45</v>
      </c>
      <c r="Y1129" s="7">
        <v>0</v>
      </c>
      <c r="Z1129" s="7">
        <v>4857.87</v>
      </c>
      <c r="AA1129" s="7">
        <v>23223.4</v>
      </c>
      <c r="AB1129" s="7">
        <v>285.58999999999997</v>
      </c>
      <c r="AC1129" s="7">
        <v>0</v>
      </c>
      <c r="AD1129" s="7">
        <v>1056.25</v>
      </c>
      <c r="AE1129" s="7">
        <v>4771.1899999999996</v>
      </c>
      <c r="AF1129" s="7">
        <v>208.67</v>
      </c>
      <c r="AG1129" s="7">
        <v>12458.78</v>
      </c>
      <c r="AH1129" s="7">
        <v>518.80999999999995</v>
      </c>
      <c r="AI1129" s="7">
        <v>0</v>
      </c>
      <c r="AJ1129" s="7">
        <v>10397055.77</v>
      </c>
      <c r="AK1129" s="7">
        <v>0</v>
      </c>
      <c r="AL1129" s="7">
        <v>157.31</v>
      </c>
      <c r="AM1129" s="7">
        <v>0</v>
      </c>
      <c r="AN1129" s="7">
        <v>43104613.450000003</v>
      </c>
      <c r="AO1129" s="7">
        <v>0</v>
      </c>
      <c r="AP1129" s="7">
        <v>1483.81</v>
      </c>
      <c r="AQ1129" s="7">
        <v>0</v>
      </c>
      <c r="AR1129" s="7">
        <v>0</v>
      </c>
      <c r="AS1129" s="7">
        <v>0</v>
      </c>
      <c r="AT1129" s="7">
        <v>720.4</v>
      </c>
      <c r="AU1129" s="7">
        <v>0</v>
      </c>
      <c r="AV1129" s="7">
        <v>2227.7800000000002</v>
      </c>
      <c r="AW1129" s="7">
        <v>0</v>
      </c>
      <c r="AX1129" s="7">
        <v>1159.8</v>
      </c>
      <c r="AY1129" s="7">
        <v>0</v>
      </c>
      <c r="AZ1129" s="7">
        <v>197337.53</v>
      </c>
      <c r="BA1129" s="7">
        <v>814.24</v>
      </c>
      <c r="BB1129" s="7">
        <v>13.09</v>
      </c>
      <c r="BC1129" s="7">
        <v>0</v>
      </c>
      <c r="BD1129" s="7">
        <v>352.36</v>
      </c>
      <c r="BE1129" s="7">
        <v>856945.15</v>
      </c>
      <c r="BF1129" s="7">
        <v>9586.84</v>
      </c>
      <c r="BG1129" s="7">
        <v>0</v>
      </c>
      <c r="BH1129" s="7">
        <v>91158.41</v>
      </c>
      <c r="BI1129" s="7">
        <v>6109.59</v>
      </c>
      <c r="BJ1129" s="7">
        <v>1445.06</v>
      </c>
      <c r="BK1129" s="7">
        <v>40099.980000000003</v>
      </c>
      <c r="BL1129" s="7">
        <v>1039.3900000000001</v>
      </c>
      <c r="BM1129" s="7">
        <v>0</v>
      </c>
      <c r="BN1129" s="7">
        <v>464.51</v>
      </c>
      <c r="BO1129" s="7">
        <v>550.85</v>
      </c>
      <c r="BP1129" s="7">
        <v>46.72</v>
      </c>
      <c r="BQ1129" s="7">
        <v>22619.03</v>
      </c>
      <c r="BR1129" s="7">
        <v>635.65</v>
      </c>
      <c r="BS1129" s="7">
        <v>20791.84</v>
      </c>
      <c r="BT1129" s="7">
        <v>514.32000000000005</v>
      </c>
      <c r="BU1129" s="7">
        <v>7778.14</v>
      </c>
      <c r="BV1129" s="7">
        <v>120.21</v>
      </c>
      <c r="BW1129" s="7">
        <v>1.0054000000000001</v>
      </c>
      <c r="BX1129" s="7">
        <v>2.5003000000000002</v>
      </c>
      <c r="BY1129" s="7">
        <v>0.97950000000000004</v>
      </c>
    </row>
    <row r="1130" spans="1:77" s="7" customFormat="1" x14ac:dyDescent="0.25">
      <c r="A1130" s="7">
        <f t="shared" si="41"/>
        <v>479.28083989501312</v>
      </c>
      <c r="B1130" s="7">
        <v>96.1</v>
      </c>
      <c r="C1130" s="7">
        <v>-4.3</v>
      </c>
      <c r="E1130" s="7">
        <v>100</v>
      </c>
      <c r="F1130" s="7">
        <v>1</v>
      </c>
      <c r="G1130" s="7">
        <v>100</v>
      </c>
      <c r="H1130" s="7">
        <v>5.4740000000000002</v>
      </c>
      <c r="I1130" s="7">
        <v>0</v>
      </c>
      <c r="J1130" s="7">
        <v>54.794800000000002</v>
      </c>
      <c r="K1130" s="7">
        <v>2.0472999999999999</v>
      </c>
      <c r="L1130" s="7">
        <v>3.4190999999999998</v>
      </c>
      <c r="M1130" s="7">
        <v>112.1828</v>
      </c>
      <c r="N1130" s="7">
        <v>0.40760000000000002</v>
      </c>
      <c r="O1130" s="7">
        <v>0</v>
      </c>
      <c r="P1130" s="7">
        <v>0</v>
      </c>
      <c r="Q1130" s="7">
        <v>147558</v>
      </c>
      <c r="R1130" s="7">
        <v>9</v>
      </c>
      <c r="S1130" s="7">
        <v>0</v>
      </c>
      <c r="T1130" s="7">
        <v>3271.79</v>
      </c>
      <c r="U1130" s="7">
        <v>4020.99</v>
      </c>
      <c r="V1130" s="7">
        <v>151.83000000000001</v>
      </c>
      <c r="W1130" s="7">
        <v>0</v>
      </c>
      <c r="X1130" s="7">
        <v>261.57</v>
      </c>
      <c r="Y1130" s="7">
        <v>0</v>
      </c>
      <c r="Z1130" s="7">
        <v>4300.3900000000003</v>
      </c>
      <c r="AA1130" s="7">
        <v>23373.81</v>
      </c>
      <c r="AB1130" s="7">
        <v>261.58999999999997</v>
      </c>
      <c r="AC1130" s="7">
        <v>0</v>
      </c>
      <c r="AD1130" s="7">
        <v>977.49</v>
      </c>
      <c r="AE1130" s="7">
        <v>4995.34</v>
      </c>
      <c r="AF1130" s="7">
        <v>194.15</v>
      </c>
      <c r="AG1130" s="7">
        <v>13092.95</v>
      </c>
      <c r="AH1130" s="7">
        <v>483.22</v>
      </c>
      <c r="AI1130" s="7">
        <v>0</v>
      </c>
      <c r="AJ1130" s="7">
        <v>9649110.7200000007</v>
      </c>
      <c r="AK1130" s="7">
        <v>0</v>
      </c>
      <c r="AL1130" s="7">
        <v>145.47</v>
      </c>
      <c r="AM1130" s="7">
        <v>0</v>
      </c>
      <c r="AN1130" s="7">
        <v>40003746.890000001</v>
      </c>
      <c r="AO1130" s="7">
        <v>0</v>
      </c>
      <c r="AP1130" s="7">
        <v>1377.07</v>
      </c>
      <c r="AQ1130" s="7">
        <v>0</v>
      </c>
      <c r="AR1130" s="7">
        <v>0</v>
      </c>
      <c r="AS1130" s="7">
        <v>0</v>
      </c>
      <c r="AT1130" s="7">
        <v>653.66999999999996</v>
      </c>
      <c r="AU1130" s="7">
        <v>0</v>
      </c>
      <c r="AV1130" s="7">
        <v>2058.94</v>
      </c>
      <c r="AW1130" s="7">
        <v>0</v>
      </c>
      <c r="AX1130" s="7">
        <v>1047.3699999999999</v>
      </c>
      <c r="AY1130" s="7">
        <v>0</v>
      </c>
      <c r="AZ1130" s="7">
        <v>183141.43</v>
      </c>
      <c r="BA1130" s="7">
        <v>862.46</v>
      </c>
      <c r="BB1130" s="7">
        <v>12.27</v>
      </c>
      <c r="BC1130" s="7">
        <v>0</v>
      </c>
      <c r="BD1130" s="7">
        <v>327.18</v>
      </c>
      <c r="BE1130" s="7">
        <v>868664.18</v>
      </c>
      <c r="BF1130" s="7">
        <v>8952.24</v>
      </c>
      <c r="BG1130" s="7">
        <v>0</v>
      </c>
      <c r="BH1130" s="7">
        <v>93430.87</v>
      </c>
      <c r="BI1130" s="7">
        <v>4641.66</v>
      </c>
      <c r="BJ1130" s="7">
        <v>1262.25</v>
      </c>
      <c r="BK1130" s="7">
        <v>35336.730000000003</v>
      </c>
      <c r="BL1130" s="7">
        <v>907.78</v>
      </c>
      <c r="BM1130" s="7">
        <v>0</v>
      </c>
      <c r="BN1130" s="7">
        <v>493.81</v>
      </c>
      <c r="BO1130" s="7">
        <v>393.74</v>
      </c>
      <c r="BP1130" s="7">
        <v>38.53</v>
      </c>
      <c r="BQ1130" s="7">
        <v>13446</v>
      </c>
      <c r="BR1130" s="7">
        <v>498.07</v>
      </c>
      <c r="BS1130" s="7">
        <v>20500.009999999998</v>
      </c>
      <c r="BT1130" s="7">
        <v>434.69</v>
      </c>
      <c r="BU1130" s="7">
        <v>10672.12</v>
      </c>
      <c r="BV1130" s="7">
        <v>121.46</v>
      </c>
      <c r="BW1130" s="7">
        <v>5.4100000000000002E-2</v>
      </c>
      <c r="BX1130" s="7">
        <v>7.6234000000000002</v>
      </c>
      <c r="BY1130" s="7">
        <v>0.54139999999999999</v>
      </c>
    </row>
    <row r="1131" spans="1:77" s="7" customFormat="1" x14ac:dyDescent="0.25">
      <c r="A1131" s="7">
        <f t="shared" si="41"/>
        <v>479.44488188976379</v>
      </c>
      <c r="B1131" s="7">
        <v>101.8</v>
      </c>
      <c r="C1131" s="7">
        <v>-1.5</v>
      </c>
      <c r="E1131" s="7">
        <v>105</v>
      </c>
      <c r="F1131" s="7">
        <v>1</v>
      </c>
      <c r="G1131" s="7">
        <v>105</v>
      </c>
      <c r="H1131" s="7">
        <v>5.4950000000000001</v>
      </c>
      <c r="I1131" s="7">
        <v>0</v>
      </c>
      <c r="J1131" s="7">
        <v>55.005000000000003</v>
      </c>
      <c r="K1131" s="7">
        <v>1.9268000000000001</v>
      </c>
      <c r="L1131" s="7">
        <v>3.6328999999999998</v>
      </c>
      <c r="M1131" s="7">
        <v>105.9854</v>
      </c>
      <c r="N1131" s="7">
        <v>0.47749999999999998</v>
      </c>
      <c r="O1131" s="7">
        <v>0</v>
      </c>
      <c r="P1131" s="7">
        <v>0</v>
      </c>
      <c r="Q1131" s="7">
        <v>167666</v>
      </c>
      <c r="R1131" s="7">
        <v>9</v>
      </c>
      <c r="S1131" s="7">
        <v>0</v>
      </c>
      <c r="T1131" s="7">
        <v>2419.58</v>
      </c>
      <c r="U1131" s="7">
        <v>5484</v>
      </c>
      <c r="V1131" s="7">
        <v>175.95</v>
      </c>
      <c r="W1131" s="7">
        <v>0</v>
      </c>
      <c r="X1131" s="7">
        <v>277.83999999999997</v>
      </c>
      <c r="Y1131" s="7">
        <v>0</v>
      </c>
      <c r="Z1131" s="7">
        <v>2051.81</v>
      </c>
      <c r="AA1131" s="7">
        <v>23167.53</v>
      </c>
      <c r="AB1131" s="7">
        <v>276.62</v>
      </c>
      <c r="AC1131" s="7">
        <v>0</v>
      </c>
      <c r="AD1131" s="7">
        <v>1040.1300000000001</v>
      </c>
      <c r="AE1131" s="7">
        <v>6038.93</v>
      </c>
      <c r="AF1131" s="7">
        <v>208.65</v>
      </c>
      <c r="AG1131" s="7">
        <v>15825.31</v>
      </c>
      <c r="AH1131" s="7">
        <v>519.74</v>
      </c>
      <c r="AI1131" s="7">
        <v>0</v>
      </c>
      <c r="AJ1131" s="7">
        <v>10290160.199999999</v>
      </c>
      <c r="AK1131" s="7">
        <v>0</v>
      </c>
      <c r="AL1131" s="7">
        <v>155.03</v>
      </c>
      <c r="AM1131" s="7">
        <v>0</v>
      </c>
      <c r="AN1131" s="7">
        <v>42661440.609999999</v>
      </c>
      <c r="AO1131" s="7">
        <v>0</v>
      </c>
      <c r="AP1131" s="7">
        <v>1468.61</v>
      </c>
      <c r="AQ1131" s="7">
        <v>0</v>
      </c>
      <c r="AR1131" s="7">
        <v>0</v>
      </c>
      <c r="AS1131" s="7">
        <v>0</v>
      </c>
      <c r="AT1131" s="7">
        <v>657.32</v>
      </c>
      <c r="AU1131" s="7">
        <v>0</v>
      </c>
      <c r="AV1131" s="7">
        <v>2179.9899999999998</v>
      </c>
      <c r="AW1131" s="7">
        <v>0</v>
      </c>
      <c r="AX1131" s="7">
        <v>1072.53</v>
      </c>
      <c r="AY1131" s="7">
        <v>0</v>
      </c>
      <c r="AZ1131" s="7">
        <v>195308.71</v>
      </c>
      <c r="BA1131" s="7">
        <v>1046.1500000000001</v>
      </c>
      <c r="BB1131" s="7">
        <v>13.24</v>
      </c>
      <c r="BC1131" s="7">
        <v>0</v>
      </c>
      <c r="BD1131" s="7">
        <v>351.28</v>
      </c>
      <c r="BE1131" s="7">
        <v>825918.78</v>
      </c>
      <c r="BF1131" s="7">
        <v>8743.1200000000008</v>
      </c>
      <c r="BG1131" s="7">
        <v>0</v>
      </c>
      <c r="BH1131" s="7">
        <v>65464.160000000003</v>
      </c>
      <c r="BI1131" s="7">
        <v>4015</v>
      </c>
      <c r="BJ1131" s="7">
        <v>1128.67</v>
      </c>
      <c r="BK1131" s="7">
        <v>25501.68</v>
      </c>
      <c r="BL1131" s="7">
        <v>729.37</v>
      </c>
      <c r="BM1131" s="7">
        <v>0</v>
      </c>
      <c r="BN1131" s="7">
        <v>448.69</v>
      </c>
      <c r="BO1131" s="7">
        <v>977.37</v>
      </c>
      <c r="BP1131" s="7">
        <v>43.79</v>
      </c>
      <c r="BQ1131" s="7">
        <v>39218.239999999998</v>
      </c>
      <c r="BR1131" s="7">
        <v>610.16</v>
      </c>
      <c r="BS1131" s="7">
        <v>20057.349999999999</v>
      </c>
      <c r="BT1131" s="7">
        <v>430.28</v>
      </c>
      <c r="BU1131" s="7">
        <v>32749.68</v>
      </c>
      <c r="BV1131" s="7">
        <v>196.98</v>
      </c>
      <c r="BW1131" s="7">
        <v>-0.26679999999999998</v>
      </c>
      <c r="BX1131" s="7">
        <v>2.0004</v>
      </c>
      <c r="BY1131" s="7">
        <v>1.0579000000000001</v>
      </c>
    </row>
    <row r="1132" spans="1:77" s="7" customFormat="1" x14ac:dyDescent="0.25">
      <c r="A1132" s="7">
        <f t="shared" si="41"/>
        <v>479.60892388451441</v>
      </c>
      <c r="B1132" s="7">
        <v>113.2</v>
      </c>
      <c r="C1132" s="7">
        <v>10.1</v>
      </c>
      <c r="E1132" s="7">
        <v>110</v>
      </c>
      <c r="F1132" s="7">
        <v>1</v>
      </c>
      <c r="G1132" s="7">
        <v>110</v>
      </c>
      <c r="H1132" s="7">
        <v>5.4939999999999998</v>
      </c>
      <c r="I1132" s="7">
        <v>0</v>
      </c>
      <c r="J1132" s="7">
        <v>54.994999999999997</v>
      </c>
      <c r="K1132" s="7">
        <v>1.9231</v>
      </c>
      <c r="L1132" s="7">
        <v>4.1599000000000004</v>
      </c>
      <c r="M1132" s="7">
        <v>105.7634</v>
      </c>
      <c r="N1132" s="7">
        <v>0.47960000000000003</v>
      </c>
      <c r="O1132" s="7">
        <v>0</v>
      </c>
      <c r="P1132" s="7">
        <v>0</v>
      </c>
      <c r="Q1132" s="7">
        <v>166462</v>
      </c>
      <c r="R1132" s="7">
        <v>9</v>
      </c>
      <c r="S1132" s="7">
        <v>0</v>
      </c>
      <c r="T1132" s="7">
        <v>1911.16</v>
      </c>
      <c r="U1132" s="7">
        <v>7499.26</v>
      </c>
      <c r="V1132" s="7">
        <v>184.57</v>
      </c>
      <c r="W1132" s="7">
        <v>0</v>
      </c>
      <c r="X1132" s="7">
        <v>285.32</v>
      </c>
      <c r="Y1132" s="7">
        <v>0</v>
      </c>
      <c r="Z1132" s="7">
        <v>1935.42</v>
      </c>
      <c r="AA1132" s="7">
        <v>24302.2</v>
      </c>
      <c r="AB1132" s="7">
        <v>283.83999999999997</v>
      </c>
      <c r="AC1132" s="7">
        <v>0</v>
      </c>
      <c r="AD1132" s="7">
        <v>1124.23</v>
      </c>
      <c r="AE1132" s="7">
        <v>9178.76</v>
      </c>
      <c r="AF1132" s="7">
        <v>232.36</v>
      </c>
      <c r="AG1132" s="7">
        <v>24231.54</v>
      </c>
      <c r="AH1132" s="7">
        <v>580.63</v>
      </c>
      <c r="AI1132" s="7">
        <v>0</v>
      </c>
      <c r="AJ1132" s="7">
        <v>11170096.470000001</v>
      </c>
      <c r="AK1132" s="7">
        <v>0</v>
      </c>
      <c r="AL1132" s="7">
        <v>168.02</v>
      </c>
      <c r="AM1132" s="7">
        <v>0</v>
      </c>
      <c r="AN1132" s="7">
        <v>46309522.530000001</v>
      </c>
      <c r="AO1132" s="7">
        <v>0</v>
      </c>
      <c r="AP1132" s="7">
        <v>1594.79</v>
      </c>
      <c r="AQ1132" s="7">
        <v>0</v>
      </c>
      <c r="AR1132" s="7">
        <v>0</v>
      </c>
      <c r="AS1132" s="7">
        <v>0</v>
      </c>
      <c r="AT1132" s="7">
        <v>587.1</v>
      </c>
      <c r="AU1132" s="7">
        <v>0</v>
      </c>
      <c r="AV1132" s="7">
        <v>2306.5100000000002</v>
      </c>
      <c r="AW1132" s="7">
        <v>0</v>
      </c>
      <c r="AX1132" s="7">
        <v>1017.24</v>
      </c>
      <c r="AY1132" s="7">
        <v>0</v>
      </c>
      <c r="AZ1132" s="7">
        <v>212010.18</v>
      </c>
      <c r="BA1132" s="7">
        <v>1693.3</v>
      </c>
      <c r="BB1132" s="7">
        <v>15.55</v>
      </c>
      <c r="BC1132" s="7">
        <v>0</v>
      </c>
      <c r="BD1132" s="7">
        <v>376.57</v>
      </c>
      <c r="BE1132" s="7">
        <v>744135.55</v>
      </c>
      <c r="BF1132" s="7">
        <v>8027.82</v>
      </c>
      <c r="BG1132" s="7">
        <v>0</v>
      </c>
      <c r="BH1132" s="7">
        <v>55165.16</v>
      </c>
      <c r="BI1132" s="7">
        <v>9682.07</v>
      </c>
      <c r="BJ1132" s="7">
        <v>1125.72</v>
      </c>
      <c r="BK1132" s="7">
        <v>66374</v>
      </c>
      <c r="BL1132" s="7">
        <v>1003.1</v>
      </c>
      <c r="BM1132" s="7">
        <v>0</v>
      </c>
      <c r="BN1132" s="7">
        <v>333.44</v>
      </c>
      <c r="BO1132" s="7">
        <v>874.97</v>
      </c>
      <c r="BP1132" s="7">
        <v>42.09</v>
      </c>
      <c r="BQ1132" s="7">
        <v>73697.899999999994</v>
      </c>
      <c r="BR1132" s="7">
        <v>764.7</v>
      </c>
      <c r="BS1132" s="7">
        <v>15167.95</v>
      </c>
      <c r="BT1132" s="7">
        <v>464.22</v>
      </c>
      <c r="BU1132" s="7">
        <v>23162.5</v>
      </c>
      <c r="BV1132" s="7">
        <v>168.93</v>
      </c>
      <c r="BW1132" s="7">
        <v>2.8993000000000002</v>
      </c>
      <c r="BX1132" s="7">
        <v>4.5326000000000004</v>
      </c>
      <c r="BY1132" s="7">
        <v>0.75519999999999998</v>
      </c>
    </row>
    <row r="1133" spans="1:77" s="7" customFormat="1" x14ac:dyDescent="0.25">
      <c r="A1133" s="7">
        <f t="shared" si="41"/>
        <v>479.77296587926509</v>
      </c>
      <c r="B1133" s="7">
        <v>105.9</v>
      </c>
      <c r="C1133" s="7">
        <v>-3.1</v>
      </c>
      <c r="E1133" s="7">
        <v>115</v>
      </c>
      <c r="F1133" s="7">
        <v>1</v>
      </c>
      <c r="G1133" s="7">
        <v>115</v>
      </c>
      <c r="H1133" s="7">
        <v>5.3360000000000003</v>
      </c>
      <c r="I1133" s="7">
        <v>0</v>
      </c>
      <c r="J1133" s="7">
        <v>53.413400000000003</v>
      </c>
      <c r="K1133" s="7">
        <v>2.0724999999999998</v>
      </c>
      <c r="L1133" s="7">
        <v>5.3076999999999996</v>
      </c>
      <c r="M1133" s="7">
        <v>110.697</v>
      </c>
      <c r="N1133" s="7">
        <v>0.39300000000000002</v>
      </c>
      <c r="O1133" s="7">
        <v>0</v>
      </c>
      <c r="P1133" s="7">
        <v>0</v>
      </c>
      <c r="Q1133" s="7">
        <v>149403</v>
      </c>
      <c r="R1133" s="7">
        <v>9</v>
      </c>
      <c r="S1133" s="7">
        <v>1047.6199999999999</v>
      </c>
      <c r="T1133" s="7">
        <v>192.04</v>
      </c>
      <c r="U1133" s="7">
        <v>7991.27</v>
      </c>
      <c r="V1133" s="7">
        <v>193.58</v>
      </c>
      <c r="W1133" s="7">
        <v>0</v>
      </c>
      <c r="X1133" s="7">
        <v>328.16</v>
      </c>
      <c r="Y1133" s="7">
        <v>0</v>
      </c>
      <c r="Z1133" s="7">
        <v>2805.11</v>
      </c>
      <c r="AA1133" s="7">
        <v>25220.59</v>
      </c>
      <c r="AB1133" s="7">
        <v>291.77</v>
      </c>
      <c r="AC1133" s="7">
        <v>0</v>
      </c>
      <c r="AD1133" s="7">
        <v>1211.94</v>
      </c>
      <c r="AE1133" s="7">
        <v>9512.7099999999991</v>
      </c>
      <c r="AF1133" s="7">
        <v>252.68</v>
      </c>
      <c r="AG1133" s="7">
        <v>25180.09</v>
      </c>
      <c r="AH1133" s="7">
        <v>634.16</v>
      </c>
      <c r="AI1133" s="7">
        <v>0</v>
      </c>
      <c r="AJ1133" s="7">
        <v>12021988.710000001</v>
      </c>
      <c r="AK1133" s="7">
        <v>0</v>
      </c>
      <c r="AL1133" s="7">
        <v>180.3</v>
      </c>
      <c r="AM1133" s="7">
        <v>0</v>
      </c>
      <c r="AN1133" s="7">
        <v>49841338.289999999</v>
      </c>
      <c r="AO1133" s="7">
        <v>0</v>
      </c>
      <c r="AP1133" s="7">
        <v>1716.42</v>
      </c>
      <c r="AQ1133" s="7">
        <v>0</v>
      </c>
      <c r="AR1133" s="7">
        <v>0</v>
      </c>
      <c r="AS1133" s="7">
        <v>0</v>
      </c>
      <c r="AT1133" s="7">
        <v>621.62</v>
      </c>
      <c r="AU1133" s="7">
        <v>0</v>
      </c>
      <c r="AV1133" s="7">
        <v>2474.39</v>
      </c>
      <c r="AW1133" s="7">
        <v>0</v>
      </c>
      <c r="AX1133" s="7">
        <v>1073.56</v>
      </c>
      <c r="AY1133" s="7">
        <v>0</v>
      </c>
      <c r="AZ1133" s="7">
        <v>228179.27</v>
      </c>
      <c r="BA1133" s="7">
        <v>1888.68</v>
      </c>
      <c r="BB1133" s="7">
        <v>18.190000000000001</v>
      </c>
      <c r="BC1133" s="7">
        <v>0</v>
      </c>
      <c r="BD1133" s="7">
        <v>404.1</v>
      </c>
      <c r="BE1133" s="7">
        <v>856449.99</v>
      </c>
      <c r="BF1133" s="7">
        <v>10142.76</v>
      </c>
      <c r="BG1133" s="7">
        <v>0</v>
      </c>
      <c r="BH1133" s="7">
        <v>89646.69</v>
      </c>
      <c r="BI1133" s="7">
        <v>0</v>
      </c>
      <c r="BJ1133" s="7">
        <v>2815.04</v>
      </c>
      <c r="BK1133" s="7">
        <v>22896.61</v>
      </c>
      <c r="BL1133" s="7">
        <v>794.04</v>
      </c>
      <c r="BM1133" s="7">
        <v>0</v>
      </c>
      <c r="BN1133" s="7">
        <v>575.59</v>
      </c>
      <c r="BO1133" s="7">
        <v>2349.2800000000002</v>
      </c>
      <c r="BP1133" s="7">
        <v>64.260000000000005</v>
      </c>
      <c r="BQ1133" s="7">
        <v>13830.78</v>
      </c>
      <c r="BR1133" s="7">
        <v>521.27</v>
      </c>
      <c r="BS1133" s="7">
        <v>7503.18</v>
      </c>
      <c r="BT1133" s="7">
        <v>393.95</v>
      </c>
      <c r="BU1133" s="7">
        <v>26129.200000000001</v>
      </c>
      <c r="BV1133" s="7">
        <v>176.87</v>
      </c>
      <c r="BW1133" s="7">
        <v>0.95220000000000005</v>
      </c>
    </row>
    <row r="1134" spans="1:77" s="7" customFormat="1" x14ac:dyDescent="0.25">
      <c r="A1134" s="7">
        <f t="shared" si="41"/>
        <v>479.93700787401576</v>
      </c>
      <c r="B1134" s="7">
        <v>90</v>
      </c>
      <c r="C1134" s="7">
        <v>-11.6</v>
      </c>
      <c r="E1134" s="7">
        <v>120</v>
      </c>
      <c r="F1134" s="7">
        <v>1</v>
      </c>
      <c r="G1134" s="7">
        <v>120</v>
      </c>
      <c r="H1134" s="7">
        <v>5.3330000000000002</v>
      </c>
      <c r="I1134" s="7">
        <v>0</v>
      </c>
      <c r="J1134" s="7">
        <v>53.383400000000002</v>
      </c>
      <c r="K1134" s="7">
        <v>1.7161999999999999</v>
      </c>
      <c r="L1134" s="7">
        <v>11.071099999999999</v>
      </c>
      <c r="M1134" s="7">
        <v>91.615899999999996</v>
      </c>
      <c r="N1134" s="7">
        <v>0.59970000000000001</v>
      </c>
      <c r="O1134" s="7">
        <v>0</v>
      </c>
      <c r="P1134" s="7">
        <v>0</v>
      </c>
      <c r="S1134" s="7">
        <v>0.96440000000000003</v>
      </c>
      <c r="T1134" s="7">
        <v>5.1249000000000002</v>
      </c>
      <c r="U1134" s="7">
        <v>0.45029999999999998</v>
      </c>
    </row>
    <row r="1135" spans="1:77" s="7" customFormat="1" x14ac:dyDescent="0.25">
      <c r="A1135" s="7">
        <f t="shared" si="41"/>
        <v>480.10104986876638</v>
      </c>
      <c r="B1135" s="7">
        <v>79.8</v>
      </c>
      <c r="C1135" s="7">
        <v>-17.399999999999999</v>
      </c>
      <c r="E1135" s="7">
        <v>125</v>
      </c>
      <c r="F1135" s="7">
        <v>1</v>
      </c>
      <c r="G1135" s="7">
        <v>125</v>
      </c>
      <c r="H1135" s="7">
        <v>4.24</v>
      </c>
      <c r="I1135" s="7">
        <v>0</v>
      </c>
      <c r="J1135" s="7">
        <v>42.442399999999999</v>
      </c>
      <c r="K1135" s="7">
        <v>0.94099999999999995</v>
      </c>
      <c r="L1135" s="7">
        <v>10.6273</v>
      </c>
      <c r="M1135" s="7">
        <v>39.9373</v>
      </c>
      <c r="N1135" s="7">
        <v>1.0492999999999999</v>
      </c>
      <c r="O1135" s="7">
        <v>0</v>
      </c>
      <c r="P1135" s="7">
        <v>0</v>
      </c>
      <c r="S1135" s="7">
        <v>0.70420000000000005</v>
      </c>
      <c r="T1135" s="7">
        <v>5.24</v>
      </c>
      <c r="U1135" s="7">
        <v>0.55169999999999997</v>
      </c>
    </row>
    <row r="1136" spans="1:77" s="7" customFormat="1" x14ac:dyDescent="0.25">
      <c r="A1136" s="7">
        <f t="shared" si="41"/>
        <v>480.26509186351706</v>
      </c>
      <c r="B1136" s="7">
        <v>79.3</v>
      </c>
      <c r="C1136" s="7">
        <v>-19.100000000000001</v>
      </c>
      <c r="E1136" s="7">
        <v>130</v>
      </c>
      <c r="F1136" s="7">
        <v>1</v>
      </c>
      <c r="G1136" s="7">
        <v>130</v>
      </c>
      <c r="H1136" s="7">
        <v>3.907</v>
      </c>
      <c r="I1136" s="7">
        <v>0</v>
      </c>
      <c r="J1136" s="7">
        <v>253.6354</v>
      </c>
      <c r="K1136" s="7">
        <v>-0.3352</v>
      </c>
      <c r="L1136" s="7">
        <v>-8.9490999999999996</v>
      </c>
      <c r="M1136" s="7">
        <v>-85.026200000000003</v>
      </c>
      <c r="N1136" s="7">
        <v>1.7896000000000001</v>
      </c>
      <c r="O1136" s="7">
        <v>0</v>
      </c>
      <c r="P1136" s="7">
        <v>0</v>
      </c>
      <c r="S1136" s="7">
        <v>0.76180000000000003</v>
      </c>
      <c r="T1136" s="7">
        <v>6.5705</v>
      </c>
      <c r="U1136" s="7">
        <v>0.44059999999999999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Johnathan E. Moore</dc:creator>
  <cp:lastModifiedBy>Johnathan E. Moore</cp:lastModifiedBy>
  <dcterms:created xsi:type="dcterms:W3CDTF">2015-01-28T17:24:04Z</dcterms:created>
  <dcterms:modified xsi:type="dcterms:W3CDTF">2015-01-30T19:10:16Z</dcterms:modified>
</cp:coreProperties>
</file>