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0.10.201\scandata\MSCL\NETL Treedam Core (1-20-15 to 1-30-15)\"/>
    </mc:Choice>
  </mc:AlternateContent>
  <bookViews>
    <workbookView xWindow="0" yWindow="0" windowWidth="25200" windowHeight="1198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1099" i="1" l="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57" i="1"/>
  <c r="A158" i="1"/>
  <c r="A159" i="1"/>
  <c r="A160" i="1"/>
  <c r="A161" i="1"/>
  <c r="A162" i="1"/>
  <c r="A163" i="1"/>
  <c r="A164" i="1"/>
  <c r="A165" i="1"/>
  <c r="A166" i="1"/>
  <c r="A167" i="1"/>
  <c r="A168" i="1"/>
  <c r="A169" i="1"/>
  <c r="A170" i="1"/>
  <c r="A171" i="1"/>
  <c r="A172" i="1"/>
  <c r="A173" i="1"/>
  <c r="A174" i="1"/>
  <c r="A175" i="1"/>
  <c r="A176" i="1"/>
  <c r="A177" i="1"/>
  <c r="A178" i="1"/>
  <c r="A179" i="1"/>
  <c r="A32" i="1"/>
  <c r="A896" i="1"/>
  <c r="A897" i="1"/>
  <c r="A898" i="1"/>
  <c r="A899" i="1"/>
  <c r="A900" i="1"/>
  <c r="A901" i="1"/>
  <c r="A902" i="1"/>
  <c r="A903" i="1"/>
  <c r="A904" i="1"/>
  <c r="A905" i="1"/>
  <c r="A906" i="1"/>
  <c r="A907" i="1"/>
  <c r="A908" i="1"/>
  <c r="A909" i="1"/>
  <c r="A910" i="1"/>
  <c r="A911" i="1"/>
  <c r="A912" i="1"/>
  <c r="A913" i="1"/>
  <c r="A914" i="1"/>
  <c r="A915" i="1"/>
  <c r="A916" i="1"/>
  <c r="A917" i="1"/>
  <c r="A918" i="1"/>
  <c r="A919" i="1"/>
  <c r="A895" i="1"/>
  <c r="A883" i="1"/>
  <c r="A655" i="1" l="1"/>
  <c r="A656" i="1"/>
  <c r="A657" i="1"/>
  <c r="A125"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66" i="1"/>
  <c r="A1002" i="1"/>
  <c r="A1003" i="1"/>
  <c r="A1004" i="1"/>
  <c r="A1005" i="1"/>
  <c r="A1006" i="1"/>
  <c r="A1007" i="1"/>
  <c r="A1008" i="1"/>
  <c r="A1009" i="1"/>
  <c r="A1010" i="1"/>
  <c r="A1011" i="1"/>
  <c r="A1001" i="1"/>
  <c r="A614" i="1"/>
  <c r="A615" i="1"/>
  <c r="A616" i="1"/>
  <c r="A617" i="1"/>
  <c r="A618" i="1"/>
  <c r="A619" i="1"/>
  <c r="A620" i="1"/>
  <c r="A621" i="1"/>
  <c r="A622" i="1"/>
  <c r="A623" i="1"/>
  <c r="A624" i="1"/>
  <c r="A625" i="1"/>
  <c r="A626" i="1"/>
  <c r="A613"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41" i="1"/>
  <c r="A1042" i="1"/>
  <c r="A1043" i="1"/>
  <c r="A1044" i="1"/>
  <c r="A1045" i="1"/>
  <c r="A1046" i="1"/>
  <c r="A1047" i="1"/>
  <c r="A1048" i="1"/>
  <c r="A3" i="1" l="1"/>
  <c r="A4" i="1"/>
  <c r="A5" i="1"/>
  <c r="A6" i="1"/>
  <c r="A7" i="1"/>
  <c r="A8" i="1"/>
  <c r="A9" i="1"/>
  <c r="A10" i="1"/>
  <c r="A11" i="1"/>
  <c r="A12" i="1"/>
  <c r="A13" i="1"/>
  <c r="A14" i="1"/>
  <c r="A15" i="1"/>
  <c r="A16" i="1"/>
  <c r="A17" i="1"/>
  <c r="A18" i="1"/>
  <c r="A19" i="1"/>
  <c r="A20" i="1"/>
  <c r="A21" i="1"/>
  <c r="A22" i="1"/>
  <c r="A23" i="1"/>
  <c r="A24" i="1"/>
  <c r="A25" i="1"/>
  <c r="A26" i="1"/>
  <c r="A27" i="1"/>
  <c r="A28" i="1"/>
  <c r="A29"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3" i="1" l="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12"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7" i="1" l="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276"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08"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1049" i="1"/>
  <c r="A1050" i="1"/>
  <c r="A1051" i="1"/>
  <c r="A1052" i="1"/>
  <c r="A1053" i="1"/>
  <c r="A1054" i="1"/>
  <c r="A1055" i="1"/>
  <c r="A1056" i="1"/>
  <c r="A1057" i="1"/>
  <c r="A1058" i="1"/>
  <c r="A1059" i="1"/>
  <c r="A1060" i="1"/>
  <c r="A1061" i="1"/>
  <c r="A1062"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70"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23" i="1"/>
  <c r="A924" i="1"/>
  <c r="A925" i="1"/>
  <c r="A926" i="1"/>
  <c r="A927" i="1"/>
  <c r="A928" i="1"/>
  <c r="A929" i="1"/>
  <c r="A930" i="1"/>
  <c r="A931" i="1"/>
  <c r="A932" i="1"/>
  <c r="A933" i="1"/>
  <c r="A934" i="1"/>
  <c r="A935" i="1"/>
  <c r="A922" i="1"/>
  <c r="A877" i="1"/>
  <c r="A878" i="1"/>
  <c r="A879" i="1"/>
  <c r="A880" i="1"/>
  <c r="A881" i="1"/>
  <c r="A882" i="1"/>
  <c r="A884" i="1"/>
  <c r="A885" i="1"/>
  <c r="A886" i="1"/>
  <c r="A887" i="1"/>
  <c r="A888" i="1"/>
  <c r="A889" i="1"/>
  <c r="A890" i="1"/>
  <c r="A891" i="1"/>
  <c r="A892"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45"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11"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776" i="1"/>
  <c r="A751" i="1"/>
  <c r="A752" i="1"/>
  <c r="A753" i="1"/>
  <c r="A754" i="1"/>
  <c r="A755" i="1"/>
  <c r="A756" i="1"/>
  <c r="A757" i="1"/>
  <c r="A758" i="1"/>
  <c r="A759" i="1"/>
  <c r="A760" i="1"/>
  <c r="A761" i="1"/>
  <c r="A762" i="1"/>
  <c r="A763" i="1"/>
  <c r="A764" i="1"/>
  <c r="A765" i="1"/>
  <c r="A766" i="1"/>
  <c r="A767" i="1"/>
  <c r="A768" i="1"/>
  <c r="A769" i="1"/>
  <c r="A770" i="1"/>
  <c r="A771" i="1"/>
  <c r="A772" i="1"/>
  <c r="A750" i="1"/>
  <c r="A725" i="1"/>
  <c r="A726" i="1"/>
  <c r="A727" i="1"/>
  <c r="A728" i="1"/>
  <c r="A729" i="1"/>
  <c r="A730" i="1"/>
  <c r="A731" i="1"/>
  <c r="A732" i="1"/>
  <c r="A733" i="1"/>
  <c r="A734" i="1"/>
  <c r="A735" i="1"/>
  <c r="A736" i="1"/>
  <c r="A737" i="1"/>
  <c r="A738" i="1"/>
  <c r="A739" i="1"/>
  <c r="A740" i="1"/>
  <c r="A741" i="1"/>
  <c r="A742" i="1"/>
  <c r="A743" i="1"/>
  <c r="A744" i="1"/>
  <c r="A745" i="1"/>
  <c r="A746" i="1"/>
  <c r="A747" i="1"/>
  <c r="A724"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692"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60"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580"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4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18" i="1"/>
  <c r="A493" i="1"/>
  <c r="A494" i="1"/>
  <c r="A495" i="1"/>
  <c r="A496" i="1"/>
  <c r="A497" i="1"/>
  <c r="A498" i="1"/>
  <c r="A499" i="1"/>
  <c r="A500" i="1"/>
  <c r="A501" i="1"/>
  <c r="A502" i="1"/>
  <c r="A503" i="1"/>
  <c r="A504" i="1"/>
  <c r="A505" i="1"/>
  <c r="A506" i="1"/>
  <c r="A507" i="1"/>
  <c r="A508" i="1"/>
  <c r="A509" i="1"/>
  <c r="A510" i="1"/>
  <c r="A511" i="1"/>
  <c r="A512" i="1"/>
  <c r="A513" i="1"/>
  <c r="A514" i="1"/>
  <c r="A515" i="1"/>
  <c r="A492"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37" i="1"/>
  <c r="A438" i="1"/>
  <c r="A439" i="1"/>
  <c r="A440" i="1"/>
  <c r="A441" i="1"/>
  <c r="A442" i="1"/>
  <c r="A443" i="1"/>
  <c r="A444" i="1"/>
  <c r="A445" i="1"/>
  <c r="A446" i="1"/>
  <c r="A447" i="1"/>
  <c r="A448" i="1"/>
  <c r="A449" i="1"/>
  <c r="A450" i="1"/>
  <c r="A451" i="1"/>
  <c r="A452" i="1"/>
  <c r="A453" i="1"/>
  <c r="A454" i="1"/>
  <c r="A455" i="1"/>
  <c r="A456" i="1"/>
  <c r="A457" i="1"/>
  <c r="A458" i="1"/>
  <c r="A459"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391" i="1"/>
  <c r="A392" i="1"/>
  <c r="A393" i="1"/>
  <c r="A394" i="1"/>
  <c r="A395" i="1"/>
  <c r="A396" i="1"/>
  <c r="A397" i="1"/>
  <c r="A398" i="1"/>
  <c r="A399" i="1"/>
  <c r="A400" i="1"/>
  <c r="A401" i="1"/>
  <c r="A372" i="1"/>
  <c r="A373" i="1"/>
  <c r="A374" i="1"/>
  <c r="A375" i="1"/>
  <c r="A376" i="1"/>
  <c r="A377" i="1"/>
  <c r="A378" i="1"/>
  <c r="A379" i="1"/>
  <c r="A380" i="1"/>
  <c r="A381" i="1"/>
  <c r="A382" i="1"/>
  <c r="A383" i="1"/>
  <c r="A384" i="1"/>
  <c r="A385" i="1"/>
  <c r="A386" i="1"/>
  <c r="A387" i="1"/>
</calcChain>
</file>

<file path=xl/sharedStrings.xml><?xml version="1.0" encoding="utf-8"?>
<sst xmlns="http://schemas.openxmlformats.org/spreadsheetml/2006/main" count="155" uniqueCount="132">
  <si>
    <t>Imp</t>
  </si>
  <si>
    <t>FP</t>
  </si>
  <si>
    <t>Nat Gam (CPS)</t>
  </si>
  <si>
    <t>NC Resis (mV)</t>
  </si>
  <si>
    <t>SB Depth (cm)</t>
  </si>
  <si>
    <t>CT Cm</t>
  </si>
  <si>
    <t>PWVel (m/s)</t>
  </si>
  <si>
    <t>Den1 (g/cc)</t>
  </si>
  <si>
    <t>MS1 x10^-8 (m^3/kg))</t>
  </si>
  <si>
    <t>XRF (Total Counts)</t>
  </si>
  <si>
    <t>Ti (ppm)</t>
  </si>
  <si>
    <t>Ti Error</t>
  </si>
  <si>
    <t>V (ppm)</t>
  </si>
  <si>
    <t>V Error</t>
  </si>
  <si>
    <t>Mn (ppm)</t>
  </si>
  <si>
    <t>Mn Error</t>
  </si>
  <si>
    <t>Fe (ppm)</t>
  </si>
  <si>
    <t>Fe Error</t>
  </si>
  <si>
    <t>Co (ppm)</t>
  </si>
  <si>
    <t>Co Error</t>
  </si>
  <si>
    <t>Ni (ppm)</t>
  </si>
  <si>
    <t>Ni Error</t>
  </si>
  <si>
    <t>Cu (ppm)</t>
  </si>
  <si>
    <t>Cu Error</t>
  </si>
  <si>
    <t>Pb (ppm)</t>
  </si>
  <si>
    <t>Pb Error</t>
  </si>
  <si>
    <t>Mg (ppm)</t>
  </si>
  <si>
    <t>Mg Error</t>
  </si>
  <si>
    <t>Al (ppm)</t>
  </si>
  <si>
    <t xml:space="preserve">Al Error </t>
  </si>
  <si>
    <t>Si (ppm)</t>
  </si>
  <si>
    <t>Si Error</t>
  </si>
  <si>
    <t>S (ppm)</t>
  </si>
  <si>
    <t>S Error</t>
  </si>
  <si>
    <t>Cl (ppm)</t>
  </si>
  <si>
    <t>Cl Error</t>
  </si>
  <si>
    <t>K (ppm)</t>
  </si>
  <si>
    <t>K Error</t>
  </si>
  <si>
    <t>Ca (ppm)</t>
  </si>
  <si>
    <t>Ca Error</t>
  </si>
  <si>
    <t>Depth (ft)</t>
  </si>
  <si>
    <t>Starting Depth</t>
  </si>
  <si>
    <t>5Y 3/2 - 5Y 5/2, 5Y 5/6, 10YR 7/4</t>
  </si>
  <si>
    <t>iron oxide and shell fragments, sandy interval</t>
  </si>
  <si>
    <t>shale, weathered, high clay-mud CA lenses and iron oxide features, fossil-shell fragments, olive grey (5Y 3/2). sandy interval from 27-27.5 ft, olive grey to light olive grey (5Y 3/2, 5Y 5/2), crumbling. Two lighter intervals at 1.3 ft and 3.2 ft: 5Y 5/6 light olive brown (0.5") at 3.2 ft, 10 YR 7/4 greyish orange (1" thick blob) at 2.3 ft. Split at 31.5 ft</t>
  </si>
  <si>
    <t>5Y 2/1</t>
  </si>
  <si>
    <t>iron concretions along partings, redox features, shell fragments</t>
  </si>
  <si>
    <t xml:space="preserve">shale, very clayey, highly to moderately calcareous, iron concretions along partings, weakly consolidated. High angle fractures around 39 ft. redox features around 42 ft. split at 40.9 ft. </t>
  </si>
  <si>
    <t>yellow tan nodule ammonite, shell fragments</t>
  </si>
  <si>
    <t>medium dark grey to greyish black shale, sparse fossil fragments. More frequent zones of induration. Mudcake from 47-48 ft, 49-50 ft, and 50.5-51.6 ft. Ammonite around 50.7 ft. Yellow tan nodule around 51 ft. high angle fracture around 51.5 ft. Split at 51.7 ft. Oil on outside of original PVC under tape.</t>
  </si>
  <si>
    <t>shell fragments, sparse iron concretions</t>
  </si>
  <si>
    <t>Greyish black to black shale, fossil fragments, iron concretions (sparse). Changes in induration (weak to better) at 59 ft. Very friable around 62 ft. split at 61.3 ft.</t>
  </si>
  <si>
    <t>sparse shell fragments, sparse iron concretions</t>
  </si>
  <si>
    <t>Greyish black to black shale, calcareous, fossil fragments (sparse), iron concretions (sparse), varying induration but hard. Mudcake from 67-69 ft. high angle fracture at 71 ft. mudcake from 72-72.5 ft. split at 71.3 ft.</t>
  </si>
  <si>
    <t>sparse shell fragments, 2 large iron concretions, possibly a good section for core plugs</t>
  </si>
  <si>
    <t>greyish black to black shale, fossil fragments (sparse), moderately indurated but fissile when broken, iron concretions (sparse), calcareous, disking 2". High angle fracture around 99 ft, large pyrite/iron concretion around 100 ft, large iron concretion around 101 ft.</t>
  </si>
  <si>
    <t>5Y 2/1, 10 YR 6/2</t>
  </si>
  <si>
    <t>Greyish black to black shale, moderately indurated, mudcake. Iron concretions around 108 ft. High angle fracture around 110 ft. yellow brown (10 YR 6/2) layer possibly ash around 112 ft. Split at 112.5 ft.</t>
  </si>
  <si>
    <t>bentonite and iron band sequence, shell fragments, possibly good section for core plugs (124-124.5 ft)</t>
  </si>
  <si>
    <t>Greyish black shale. Shell fragments. Mudcake from 119-122 ft. Three 45 degree fractures in 199-120 ft. Light (greyish white), friable layer (possible ash) around 121.6 ft. Bentonite, iron band, then bentonite again from 122-122.6 ft. Slightly to moderately calcareous , high angle fractures from 122.6-124.4 ft. Split at 122.6 ft.</t>
  </si>
  <si>
    <t>fossil fragments</t>
  </si>
  <si>
    <t>Greyish black shale, moderately indurated, fossil fragments, slightly to moderately calcareous increasing at depth starting at 132 ft, possibly due to microfossils, disking 2". Mudcake, fissile at 131-132 ft. Mudcake from 134.5-134.8 ft. Vertical fracture at 2 ft (5" long) possibly due to coring. Split at 133.9 ft</t>
  </si>
  <si>
    <t>shell fragments, iron concretions</t>
  </si>
  <si>
    <t>Greyish black shale, heavy mudcake, very fissile, shell fragments, iron concretions, silty unit at 156.5 ft (~5" thick). Split at 155.3 ft.</t>
  </si>
  <si>
    <t>Greyish black shale, sparse iron. Mudcake from 162-165.5 ft. Light grey, thin, weak/friable layer, possibly ash or silt, at 166 ft. From 166.2-167.6 ft, more indurated than above but still fissile.</t>
  </si>
  <si>
    <t>yellow-olive clast, iron concretions</t>
  </si>
  <si>
    <t>Greyish black shale, iron concretions, disking 1-2", broken core. Vertical fracture from 172.5-173.5 ft. Brown-grey, sandy-silty angular unit at 173.8 ft. Yellow-olive clast around 175.5 ft. Top lost in original recovery.</t>
  </si>
  <si>
    <t>inoceramus fossil</t>
  </si>
  <si>
    <t>Greyish black shale, 185.5-188.5 ft broken core, 3 ft lost, 183.5-185 saved. Rubble from 183.5-183.8 ft. Inoceramus around 184.4 ft. Lost bottom 3 ft during original recovery (lost portion smelled petroliferous).</t>
  </si>
  <si>
    <t>bentonite layer, oil show, sparse shell fragments, iron concretions</t>
  </si>
  <si>
    <t>Greyish black shale, iron concretions, sparse fossil shell fragments. 204-205.5 ft: very fissile, mudcake. 205.5-206.5 ft: more indurated. 206.5-206.8 ft: bentonite. 206.8-209.5 ft: fissile, mudcake, oil show 207-208, 208.5-209.5 ft bagged 41B.</t>
  </si>
  <si>
    <t>Greyish black to black shale, moderately indurated, disking 1.5-2", sparse fossils. Alternating frequent thin layers of grayish yellow. 214.5-216 ft: very fissile, inoceramus around 215 ft. Vertical fracture from 215-216.5 ft. Inoceramus at 218 ft. Lost top and bottom orientation during original recovery.</t>
  </si>
  <si>
    <t>phosphate nodule with iron oxide stains, shells throughout</t>
  </si>
  <si>
    <t xml:space="preserve">Greyish black shale with alternating layers of greyish yellow, moderately indurated, very fissile, fossils/shells throughout, disking 1-2", planar breaks. 1.5" marl/limestone layer. Phosphate nodule with iron oxide stains at 230.5 ft. Phosphate nodule and shell fossil at 232.3 ft. Fossils at 233.3 ft. More fissile from 233.3-234.8 ft. Fossils at 234.2 ft. </t>
  </si>
  <si>
    <t>yellow nodule/concretion, iron oxide concretions, zone of shell fragments</t>
  </si>
  <si>
    <t>5Y 2/1, 5Y 8/1</t>
  </si>
  <si>
    <t>Massive greyish black shale, moderately indurated, disking 1.5" throughout, iron oxide concretions. Yellow nodule/concretion and fissile from 240.7-241 ft. Shell fragments 243.7 ft.</t>
  </si>
  <si>
    <t>5Y 2/1, 10 YR 5/4, 10 YR 4/2</t>
  </si>
  <si>
    <t>phosphorus nodule, iron oxide banded, isoceramus</t>
  </si>
  <si>
    <t xml:space="preserve">Massive greyish black shale, very fissile, fractured parallel to bedding, shell fragments. Iron oxide banded. Yellowish grey silty layer (ash? Marl?) around 260 ft. Isoceramus around 261 ft, 262 ft, and 264 ft. Brownish grey concretion/phosphorus nodule around 263.5 or 264 ft. </t>
  </si>
  <si>
    <t>N3, 5Y 2/1, 5Y 8/1</t>
  </si>
  <si>
    <t>Indurated, greyish black shale. 298-299.1 ft: dark grey shale, thin regular planar laminations, intensely fissile especially bottom .8 ft, slightly calcareous at T, becomes caked with mud down the interval, small iron oxide nodules or stains at top, small piece of ash at top, sharp contact. 299.1-299.4 ft: yellowish grey to light olive grey, ash layer/bentonite, volcanic glass chunks (?) (very small), iron oxide staining, sharp contact. 299.4-300.3 ft: covered with drilling mud, probably a mudstone, friable, medium to dark grey (?), contact unknown. Recovered 2 feet in original recovery.</t>
  </si>
  <si>
    <t>ash layer, shell fragments</t>
  </si>
  <si>
    <t>ash layer</t>
  </si>
  <si>
    <t>fish scales or shells, bentonite nodules, possible marl, fossils, soft yellow green section</t>
  </si>
  <si>
    <t>Greyish black shale. Mudcake. Fish scales or shells around 270.4 ft.  Possible bentonite layer, whitish grey, around 269.5 ft. Possible marl, pale yellowish brown around 270.5 ft. Fossils around 271.3 ft and 272 ft. Yellow green, soft section around 273 ft. Calcareous from 274-274.5.</t>
  </si>
  <si>
    <t>ammonite, fish scales, shells</t>
  </si>
  <si>
    <t>Massive greyish black shale, 1" partings, mudcake. Shells and fish scales around 280 ft. Fossil around 284.7 ft. Ammonite around 285.3 ft.</t>
  </si>
  <si>
    <t>ash layer with small obsidian chunks</t>
  </si>
  <si>
    <t>N2</t>
  </si>
  <si>
    <t>worm burrows/fossil, inoceramus, bentonite, iron concretions</t>
  </si>
  <si>
    <t>Greyish black shale, moderately indurated, iron concretions. Worm burrows/fossil (inoceramus, 1.5") from 306.1-306.7 ft. Bentonite at 307 ft, 308 ft, and 309 ft. Very fissile from 307.3-307.5 ft. Slightly calcareous around 307.8 ft. Rubble from 308-310 ft. One ft from previous core.</t>
  </si>
  <si>
    <t>5Y 3/2</t>
  </si>
  <si>
    <t>redox features</t>
  </si>
  <si>
    <t>Massive greyish black shale, moderately indurated, fissile, redox features. 315-315.6 ft: very fissile, slightly calcareous, redox features. 319.8-320.1: very fissile.</t>
  </si>
  <si>
    <t>iron/redox features</t>
  </si>
  <si>
    <t>Greyish black shale, disks of ~1.5" throughout, iron/redox features from 325-326 ft,  transitions from massive to fissile at 328.5 ft.</t>
  </si>
  <si>
    <t>possible bentonite, iron concretion</t>
  </si>
  <si>
    <t>Moderately indurated grey-black shale, splits into 2"-5" sections. Slightly calcareous from 335.5-336.5 ft. Possible bentonite at 336.5 ft. Iron concretion around 337 ft. Very slightly calcareous from 336.8-339 ft. Silty lamination around 337.6 ft. Iron concretion around 338.2 ft. Rubble from 338.5-340 ft.</t>
  </si>
  <si>
    <t>10 YR 2/2, 10 YR 6/2, 10 YR 4/2, 10 YR 5/4</t>
  </si>
  <si>
    <t>bentonite layer</t>
  </si>
  <si>
    <t>Shale or mudstone. More indurated from 347.5-348 ft. Bentonite layer around 348 or 350 ft, more indurated at bottom. Colors at bentonite layer grade into one another.</t>
  </si>
  <si>
    <t>fossil, thin bentonite layer</t>
  </si>
  <si>
    <t xml:space="preserve">shale, fissile, clayey (fissility probably indicating silty). Alternating more and less fissile zones about .3 ft long. Fossil around 366.6 ft. tannish grey, slightly calcareous layer &lt;1mm thick around 369 ft. Tannish thin layers from 370.4-370.6 ft. Thin bentonite layer around 370.9 ft. Not intact from 371.1-371.5 ft. </t>
  </si>
  <si>
    <t>iron oxide burrows</t>
  </si>
  <si>
    <t>N1-N2, 5Y 2/1</t>
  </si>
  <si>
    <t>Black to dark grey shale, more solid than core 78, slightly calcareous, redox features (iron oxide burrows and small to medium concretions), thinly bedded, disks into 1"-3" sections (up to 10" immediately after recovery). Thin bentonite layer at 376.5 ft. Fracture from 379.3-379.45 ft. Slickensided fracture around 380 ft.</t>
  </si>
  <si>
    <t>N2, 5YR 2/1</t>
  </si>
  <si>
    <t>iron oxide burrows and blebs with pyrite cores, white lens of microfossils</t>
  </si>
  <si>
    <t>Dark grey to black shale, bedding disked 1"-2" sections, few sections that might be good for plugs, not as fissile as deeper intervals, iron oxide burrows (?) and blebs with pyrite cores throughout, moderately to slightly calcareous. White lens of microfossils around 390.3 ft.</t>
  </si>
  <si>
    <t>grey-black</t>
  </si>
  <si>
    <t>Grey black shale. 397-399 ft: grey shale (homogeneous), fractured along bedding. 399-401 ft: section crumbled to about 20" total. 401-402 ft: grey shale (homogeneous), heavily fractured and unloading fractured. MSCL only logged top 2.9 ft without plastic.</t>
  </si>
  <si>
    <t>Grey-black shale, no shells, no bentonites. Fissile, parting along bedding, mudcaked, some partings perpendicular to bedding. Made trip after the day to change to different style bit.</t>
  </si>
  <si>
    <t>grey</t>
  </si>
  <si>
    <t>Massive grey shale, no shells, no concretions. Parting along bedding, clay layer around 439 ft.</t>
  </si>
  <si>
    <t>N3, N5, 5Y 4/1</t>
  </si>
  <si>
    <t>shells, bentonite layers</t>
  </si>
  <si>
    <t>Dark grey, moderately fissile shale, shells throughout, bentonite layer around 447 ft, and another 2" bentonite layer around 449.5 ft with mottling at the top (shale appears to be worked into top). Parting surface on bentonite has slight greenish color 5G 4/1, bentonite is N7.</t>
  </si>
  <si>
    <t>Did not log (mudcake). Most likely mudstone. Recovered 2 ft originally.</t>
  </si>
  <si>
    <t>dark grey</t>
  </si>
  <si>
    <t>bentonite, shell fragments, organic rich partings</t>
  </si>
  <si>
    <t>top 10" fissile organic-rich dark grey shale. 3"-6" sections of claystone with organic rich partings. Some bentonite by bottom. Shell fragments.</t>
  </si>
  <si>
    <t>N2-N3, 5Y 2/1</t>
  </si>
  <si>
    <t>Dark grey to greyish black, shale-clay-mudstone (soft), intensely fissile, mudcaked. Blocky but fairly indurated at top. At 3.5 ft, 5" bentonite grading to salt and pepper fine sand.</t>
  </si>
  <si>
    <t>inoceramus, shells</t>
  </si>
  <si>
    <t>Greyish black to dark grey shale, alternating between softer, more fissile sections (mudstone) to harder less-fissile sections. More uniform to 3 ft, fissile below. Still covered with mudcake and difficult to log. Inoceramus, shells yellowish grey (5Y 8/1). Slickenside at bottom? Siltstone seam just below. Greenish tint below 5 ft. 5.1 ft core.</t>
  </si>
  <si>
    <t>N2-N3, 5YR, 3/2</t>
  </si>
  <si>
    <t>shells, minimal iron oxide staining</t>
  </si>
  <si>
    <t>Greyish black to dark grey shale, very fissile, iron oxide staining (minimal), shells throughout, hard to describe bedding due to mudcake. Partings every 1"-6" and shells throughout. Large concretion at 4 ft. 4.65 ft core. Caked in drilling mud.</t>
  </si>
  <si>
    <t>Bentonite layers</t>
  </si>
  <si>
    <t>Grey-black shale highly fractured along bedding, regular blocks at bottom of section. Bentonite at 409.5 ft (1" thick) and 411.7 ft (0.3" thick).</t>
  </si>
  <si>
    <t>Bry</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</si>
</sst>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4" borderId="0" xfId="0" applyFill="1"/>
    <xf numFmtId="0" fontId="0" fillId="33"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35" borderId="0" xfId="0" applyFill="1"/>
    <xf numFmtId="0" fontId="0" fillId="0" borderId="0" xfId="0"/>
    <xf numFmtId="0" fontId="0" fillId="0" borderId="0" xfId="0"/>
    <xf numFmtId="0" fontId="0" fillId="35" borderId="0" xfId="0" applyFill="1" applyBorder="1" applyAlignment="1">
      <alignment wrapText="1"/>
    </xf>
    <xf numFmtId="0" fontId="0" fillId="33" borderId="0"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35" borderId="0" xfId="0" applyFill="1" applyBorder="1" applyAlignment="1"/>
    <xf numFmtId="0" fontId="0" fillId="36" borderId="0" xfId="0" applyFill="1"/>
    <xf numFmtId="0" fontId="0" fillId="36" borderId="0" xfId="0" applyFill="1" applyBorder="1" applyAlignment="1">
      <alignment wrapText="1"/>
    </xf>
    <xf numFmtId="0" fontId="0" fillId="35" borderId="0" xfId="0" applyFill="1" applyAlignment="1"/>
    <xf numFmtId="0" fontId="0" fillId="0" borderId="0" xfId="0"/>
    <xf numFmtId="0" fontId="0" fillId="0" borderId="0" xfId="0"/>
    <xf numFmtId="0" fontId="0" fillId="0" borderId="0" xfId="0"/>
    <xf numFmtId="0" fontId="0" fillId="0" borderId="0" xfId="0"/>
    <xf numFmtId="0" fontId="0" fillId="35" borderId="0" xfId="0" applyFill="1" applyBorder="1" applyAlignment="1"/>
    <xf numFmtId="0" fontId="0" fillId="35" borderId="0" xfId="0" applyFill="1" applyAlignment="1"/>
    <xf numFmtId="0" fontId="0" fillId="35" borderId="0" xfId="0" applyFill="1" applyBorder="1" applyAlignment="1">
      <alignment wrapText="1"/>
    </xf>
    <xf numFmtId="0" fontId="0" fillId="36" borderId="0" xfId="0" applyFill="1" applyBorder="1" applyAlignment="1"/>
    <xf numFmtId="0" fontId="0" fillId="36" borderId="0" xfId="0" applyFill="1" applyBorder="1" applyAlignment="1">
      <alignment wrapText="1"/>
    </xf>
    <xf numFmtId="0" fontId="0" fillId="34" borderId="0" xfId="0" applyFill="1" applyBorder="1" applyAlignment="1">
      <alignment wrapText="1"/>
    </xf>
    <xf numFmtId="0" fontId="0" fillId="0" borderId="0" xfId="0" applyAlignment="1">
      <alignment wrapText="1"/>
    </xf>
    <xf numFmtId="0" fontId="0" fillId="33" borderId="0" xfId="0" applyFill="1" applyBorder="1" applyAlignment="1">
      <alignment wrapText="1"/>
    </xf>
    <xf numFmtId="0" fontId="0" fillId="0" borderId="0"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QW2471"/>
  <sheetViews>
    <sheetView tabSelected="1" zoomScaleNormal="100" workbookViewId="0">
      <pane ySplit="1" topLeftCell="A1004" activePane="bottomLeft" state="frozen"/>
      <selection pane="bottomLeft" activeCell="A1015" sqref="A1015:XFD1038"/>
    </sheetView>
  </sheetViews>
  <sheetFormatPr defaultRowHeight="15"/>
  <cols>
    <col min="1" max="1" width="9.140625" style="5"/>
    <col min="2" max="2" width="16" bestFit="1" customWidth="1"/>
    <col min="3" max="3" width="15.7109375" bestFit="1" customWidth="1"/>
    <col min="4" max="4" width="29.7109375" bestFit="1" customWidth="1"/>
    <col min="7" max="7" width="12.42578125" bestFit="1" customWidth="1"/>
    <col min="8" max="8" width="11.28515625" bestFit="1" customWidth="1"/>
    <col min="9" max="9" width="20.28515625" bestFit="1" customWidth="1"/>
    <col min="12" max="12" width="7.85546875" customWidth="1"/>
    <col min="43" max="69" width="9.140625" style="27"/>
    <col min="80" max="82" width="9.140625" style="22"/>
  </cols>
  <sheetData>
    <row r="1" spans="1:69" s="12" customFormat="1">
      <c r="A1" s="12" t="s">
        <v>40</v>
      </c>
      <c r="B1" s="12" t="s">
        <v>2</v>
      </c>
      <c r="C1" s="12" t="s">
        <v>3</v>
      </c>
      <c r="D1" s="12" t="s">
        <v>41</v>
      </c>
      <c r="E1" s="12" t="s">
        <v>4</v>
      </c>
      <c r="F1" s="12" t="s">
        <v>5</v>
      </c>
      <c r="G1" s="12" t="s">
        <v>6</v>
      </c>
      <c r="H1" s="12" t="s">
        <v>7</v>
      </c>
      <c r="I1" s="12" t="s">
        <v>8</v>
      </c>
      <c r="J1" s="12" t="s">
        <v>0</v>
      </c>
      <c r="K1" s="12" t="s">
        <v>1</v>
      </c>
      <c r="L1" s="12" t="s">
        <v>9</v>
      </c>
      <c r="M1" s="12" t="s">
        <v>10</v>
      </c>
      <c r="N1" s="12" t="s">
        <v>11</v>
      </c>
      <c r="O1" s="12" t="s">
        <v>12</v>
      </c>
      <c r="P1" s="12" t="s">
        <v>13</v>
      </c>
      <c r="Q1" s="12" t="s">
        <v>14</v>
      </c>
      <c r="R1" s="12" t="s">
        <v>15</v>
      </c>
      <c r="S1" s="12" t="s">
        <v>16</v>
      </c>
      <c r="T1" s="12" t="s">
        <v>17</v>
      </c>
      <c r="U1" s="12" t="s">
        <v>18</v>
      </c>
      <c r="V1" s="12" t="s">
        <v>19</v>
      </c>
      <c r="W1" s="12" t="s">
        <v>20</v>
      </c>
      <c r="X1" s="12" t="s">
        <v>21</v>
      </c>
      <c r="Y1" s="12" t="s">
        <v>22</v>
      </c>
      <c r="Z1" s="12" t="s">
        <v>23</v>
      </c>
      <c r="AA1" s="12" t="s">
        <v>24</v>
      </c>
      <c r="AB1" s="12" t="s">
        <v>25</v>
      </c>
      <c r="AC1" s="12" t="s">
        <v>26</v>
      </c>
      <c r="AD1" s="12" t="s">
        <v>27</v>
      </c>
      <c r="AE1" s="12" t="s">
        <v>28</v>
      </c>
      <c r="AF1" s="12" t="s">
        <v>29</v>
      </c>
      <c r="AG1" s="12" t="s">
        <v>30</v>
      </c>
      <c r="AH1" s="12" t="s">
        <v>31</v>
      </c>
      <c r="AI1" s="12" t="s">
        <v>32</v>
      </c>
      <c r="AJ1" s="12" t="s">
        <v>33</v>
      </c>
      <c r="AK1" s="12" t="s">
        <v>34</v>
      </c>
      <c r="AL1" s="12" t="s">
        <v>35</v>
      </c>
      <c r="AM1" s="12" t="s">
        <v>36</v>
      </c>
      <c r="AN1" s="12" t="s">
        <v>37</v>
      </c>
      <c r="AO1" s="12" t="s">
        <v>38</v>
      </c>
      <c r="AP1" s="12" t="s">
        <v>39</v>
      </c>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s="7" customFormat="1">
      <c r="D2" s="7">
        <v>27</v>
      </c>
      <c r="AV2" s="20"/>
      <c r="AW2" s="20"/>
      <c r="AX2" s="20"/>
    </row>
    <row r="3" spans="1:69" s="7" customFormat="1" ht="15" customHeight="1">
      <c r="A3" s="7">
        <f t="shared" ref="A3:A29" si="0">($D$2+((E3/2.54)/12))</f>
        <v>27.656167979002625</v>
      </c>
      <c r="B3" s="7">
        <v>85.4</v>
      </c>
      <c r="C3" s="7">
        <v>-3</v>
      </c>
      <c r="E3" s="7">
        <v>20</v>
      </c>
      <c r="F3" s="7">
        <v>6.2450000000000001</v>
      </c>
      <c r="G3" s="7">
        <v>62.512500000000003</v>
      </c>
      <c r="H3" s="7">
        <v>1.8228</v>
      </c>
      <c r="I3" s="7">
        <v>-1.6457999999999999</v>
      </c>
      <c r="J3" s="7">
        <v>113.94799999999999</v>
      </c>
      <c r="K3" s="7">
        <v>0.53779999999999994</v>
      </c>
      <c r="L3" s="7">
        <v>132531</v>
      </c>
      <c r="M3" s="7">
        <v>0</v>
      </c>
      <c r="N3" s="7">
        <v>3249.15</v>
      </c>
      <c r="O3" s="7">
        <v>4468.1899999999996</v>
      </c>
      <c r="P3" s="7">
        <v>168.6</v>
      </c>
      <c r="Q3" s="7">
        <v>0</v>
      </c>
      <c r="R3" s="7">
        <v>3402.28</v>
      </c>
      <c r="S3" s="7">
        <v>22865.19</v>
      </c>
      <c r="T3" s="7">
        <v>284.11</v>
      </c>
      <c r="U3" s="7">
        <v>0</v>
      </c>
      <c r="V3" s="7">
        <v>1108.79</v>
      </c>
      <c r="W3" s="7">
        <v>5593.66</v>
      </c>
      <c r="X3" s="7">
        <v>217.99</v>
      </c>
      <c r="Y3" s="7">
        <v>14737.76</v>
      </c>
      <c r="Z3" s="7">
        <v>543.57000000000005</v>
      </c>
      <c r="AA3" s="7">
        <v>995.09</v>
      </c>
      <c r="AB3" s="7">
        <v>14.14</v>
      </c>
      <c r="AC3" s="7">
        <v>0</v>
      </c>
      <c r="AD3" s="7">
        <v>104105.51</v>
      </c>
      <c r="AE3" s="7">
        <v>0</v>
      </c>
      <c r="AF3" s="7">
        <v>3036.12</v>
      </c>
      <c r="AG3" s="7">
        <v>4728.2</v>
      </c>
      <c r="AH3" s="7">
        <v>553.73</v>
      </c>
      <c r="AI3" s="7">
        <v>1395.96</v>
      </c>
      <c r="AJ3" s="7">
        <v>54.71</v>
      </c>
      <c r="AK3" s="7">
        <v>19489.099999999999</v>
      </c>
      <c r="AL3" s="7">
        <v>562.59</v>
      </c>
      <c r="AM3" s="7">
        <v>28000.37</v>
      </c>
      <c r="AN3" s="7">
        <v>485.32</v>
      </c>
      <c r="AO3" s="7">
        <v>11236.93</v>
      </c>
      <c r="AP3" s="7">
        <v>135.63</v>
      </c>
      <c r="AV3" s="38" t="s">
        <v>42</v>
      </c>
      <c r="AW3" s="38" t="s">
        <v>43</v>
      </c>
      <c r="AX3" s="38" t="s">
        <v>44</v>
      </c>
    </row>
    <row r="4" spans="1:69" s="7" customFormat="1">
      <c r="A4" s="7">
        <f t="shared" si="0"/>
        <v>27.820209973753279</v>
      </c>
      <c r="B4" s="7">
        <v>82.1</v>
      </c>
      <c r="C4" s="7">
        <v>3.1</v>
      </c>
      <c r="E4" s="7">
        <v>25</v>
      </c>
      <c r="F4" s="7">
        <v>6.1680000000000001</v>
      </c>
      <c r="G4" s="7">
        <v>61.741700000000002</v>
      </c>
      <c r="H4" s="7">
        <v>1.8250999999999999</v>
      </c>
      <c r="I4" s="7">
        <v>-1.6436999999999999</v>
      </c>
      <c r="J4" s="7">
        <v>112.6857</v>
      </c>
      <c r="K4" s="7">
        <v>0.53649999999999998</v>
      </c>
      <c r="L4" s="7">
        <v>142515</v>
      </c>
      <c r="M4" s="7">
        <v>0</v>
      </c>
      <c r="N4" s="7">
        <v>3107.13</v>
      </c>
      <c r="O4" s="7">
        <v>4594.8500000000004</v>
      </c>
      <c r="P4" s="7">
        <v>161.15</v>
      </c>
      <c r="Q4" s="7">
        <v>0</v>
      </c>
      <c r="R4" s="7">
        <v>3283.04</v>
      </c>
      <c r="S4" s="7">
        <v>23157.61</v>
      </c>
      <c r="T4" s="7">
        <v>271.14</v>
      </c>
      <c r="U4" s="7">
        <v>0</v>
      </c>
      <c r="V4" s="7">
        <v>1057.32</v>
      </c>
      <c r="W4" s="7">
        <v>5757.86</v>
      </c>
      <c r="X4" s="7">
        <v>208.39</v>
      </c>
      <c r="Y4" s="7">
        <v>15139.07</v>
      </c>
      <c r="Z4" s="7">
        <v>519.64</v>
      </c>
      <c r="AA4" s="7">
        <v>1030.02</v>
      </c>
      <c r="AB4" s="7">
        <v>13.61</v>
      </c>
      <c r="AC4" s="7">
        <v>0</v>
      </c>
      <c r="AD4" s="7">
        <v>91330.38</v>
      </c>
      <c r="AE4" s="7">
        <v>0</v>
      </c>
      <c r="AF4" s="7">
        <v>2681.69</v>
      </c>
      <c r="AG4" s="7">
        <v>6590.33</v>
      </c>
      <c r="AH4" s="7">
        <v>537.53</v>
      </c>
      <c r="AI4" s="7">
        <v>1328.07</v>
      </c>
      <c r="AJ4" s="7">
        <v>50.19</v>
      </c>
      <c r="AK4" s="7">
        <v>23712.3</v>
      </c>
      <c r="AL4" s="7">
        <v>547.62</v>
      </c>
      <c r="AM4" s="7">
        <v>26704.13</v>
      </c>
      <c r="AN4" s="7">
        <v>449.5</v>
      </c>
      <c r="AO4" s="7">
        <v>11189.32</v>
      </c>
      <c r="AP4" s="7">
        <v>127.95</v>
      </c>
      <c r="AV4" s="38"/>
      <c r="AW4" s="38"/>
      <c r="AX4" s="38"/>
    </row>
    <row r="5" spans="1:69" s="7" customFormat="1">
      <c r="A5" s="7">
        <f t="shared" si="0"/>
        <v>27.984251968503937</v>
      </c>
      <c r="B5" s="7">
        <v>83.4</v>
      </c>
      <c r="C5" s="7">
        <v>-2</v>
      </c>
      <c r="E5" s="7">
        <v>30</v>
      </c>
      <c r="F5" s="7">
        <v>6.1059999999999999</v>
      </c>
      <c r="G5" s="7">
        <v>61.121099999999998</v>
      </c>
      <c r="H5" s="7">
        <v>1.7954000000000001</v>
      </c>
      <c r="I5" s="7">
        <v>-1.671</v>
      </c>
      <c r="J5" s="7">
        <v>109.73520000000001</v>
      </c>
      <c r="K5" s="7">
        <v>0.55369999999999997</v>
      </c>
      <c r="L5" s="7">
        <v>148643</v>
      </c>
      <c r="M5" s="7">
        <v>0</v>
      </c>
      <c r="N5" s="7">
        <v>3626.81</v>
      </c>
      <c r="O5" s="7">
        <v>4264.7700000000004</v>
      </c>
      <c r="P5" s="7">
        <v>149.47</v>
      </c>
      <c r="Q5" s="7">
        <v>0</v>
      </c>
      <c r="R5" s="7">
        <v>3553.83</v>
      </c>
      <c r="S5" s="7">
        <v>22683.07</v>
      </c>
      <c r="T5" s="7">
        <v>254.47</v>
      </c>
      <c r="U5" s="7">
        <v>0</v>
      </c>
      <c r="V5" s="7">
        <v>997.76</v>
      </c>
      <c r="W5" s="7">
        <v>5416.11</v>
      </c>
      <c r="X5" s="7">
        <v>195.04</v>
      </c>
      <c r="Y5" s="7">
        <v>14269.63</v>
      </c>
      <c r="Z5" s="7">
        <v>486.23</v>
      </c>
      <c r="AA5" s="7">
        <v>968.63</v>
      </c>
      <c r="AB5" s="7">
        <v>12.71</v>
      </c>
      <c r="AC5" s="7">
        <v>0</v>
      </c>
      <c r="AD5" s="7">
        <v>103209.54</v>
      </c>
      <c r="AE5" s="7">
        <v>0</v>
      </c>
      <c r="AF5" s="7">
        <v>3222.77</v>
      </c>
      <c r="AG5" s="7">
        <v>5265.58</v>
      </c>
      <c r="AH5" s="7">
        <v>492.53</v>
      </c>
      <c r="AI5" s="7">
        <v>1407.7</v>
      </c>
      <c r="AJ5" s="7">
        <v>49.12</v>
      </c>
      <c r="AK5" s="7">
        <v>18697.87</v>
      </c>
      <c r="AL5" s="7">
        <v>491.77</v>
      </c>
      <c r="AM5" s="7">
        <v>26150.44</v>
      </c>
      <c r="AN5" s="7">
        <v>419.02</v>
      </c>
      <c r="AO5" s="7">
        <v>7644.99</v>
      </c>
      <c r="AP5" s="7">
        <v>105.1</v>
      </c>
      <c r="AV5" s="38"/>
      <c r="AW5" s="38"/>
      <c r="AX5" s="38"/>
    </row>
    <row r="6" spans="1:69" s="7" customFormat="1">
      <c r="A6" s="7">
        <f t="shared" si="0"/>
        <v>28.148293963254595</v>
      </c>
      <c r="B6" s="7">
        <v>85.7</v>
      </c>
      <c r="C6" s="7">
        <v>-3.3</v>
      </c>
      <c r="E6" s="7">
        <v>35</v>
      </c>
      <c r="F6" s="7">
        <v>6.0880000000000001</v>
      </c>
      <c r="G6" s="7">
        <v>60.940899999999999</v>
      </c>
      <c r="H6" s="7">
        <v>1.8545</v>
      </c>
      <c r="I6" s="7">
        <v>-1.6176999999999999</v>
      </c>
      <c r="J6" s="7">
        <v>113.01600000000001</v>
      </c>
      <c r="K6" s="7">
        <v>0.51939999999999997</v>
      </c>
      <c r="L6" s="7">
        <v>147443</v>
      </c>
      <c r="M6" s="7">
        <v>0</v>
      </c>
      <c r="N6" s="7">
        <v>3652.98</v>
      </c>
      <c r="O6" s="7">
        <v>4571.84</v>
      </c>
      <c r="P6" s="7">
        <v>158.12</v>
      </c>
      <c r="Q6" s="7">
        <v>0</v>
      </c>
      <c r="R6" s="7">
        <v>3426.11</v>
      </c>
      <c r="S6" s="7">
        <v>24388.38</v>
      </c>
      <c r="T6" s="7">
        <v>269.69</v>
      </c>
      <c r="U6" s="7">
        <v>0</v>
      </c>
      <c r="V6" s="7">
        <v>1033.26</v>
      </c>
      <c r="W6" s="7">
        <v>5621.9</v>
      </c>
      <c r="X6" s="7">
        <v>204.73</v>
      </c>
      <c r="Y6" s="7">
        <v>14829.25</v>
      </c>
      <c r="Z6" s="7">
        <v>510.62</v>
      </c>
      <c r="AA6" s="7">
        <v>1005.95</v>
      </c>
      <c r="AB6" s="7">
        <v>13.35</v>
      </c>
      <c r="AC6" s="7">
        <v>0</v>
      </c>
      <c r="AD6" s="7">
        <v>97123.91</v>
      </c>
      <c r="AE6" s="7">
        <v>0</v>
      </c>
      <c r="AF6" s="7">
        <v>3212.2</v>
      </c>
      <c r="AG6" s="7">
        <v>8288.73</v>
      </c>
      <c r="AH6" s="7">
        <v>561.98</v>
      </c>
      <c r="AI6" s="7">
        <v>1614.16</v>
      </c>
      <c r="AJ6" s="7">
        <v>53.24</v>
      </c>
      <c r="AK6" s="7">
        <v>23440.400000000001</v>
      </c>
      <c r="AL6" s="7">
        <v>544.97</v>
      </c>
      <c r="AM6" s="7">
        <v>22046.13</v>
      </c>
      <c r="AN6" s="7">
        <v>427.94</v>
      </c>
      <c r="AO6" s="7">
        <v>11100.92</v>
      </c>
      <c r="AP6" s="7">
        <v>124.17</v>
      </c>
      <c r="AV6" s="38"/>
      <c r="AW6" s="38"/>
      <c r="AX6" s="38"/>
    </row>
    <row r="7" spans="1:69" s="7" customFormat="1">
      <c r="A7" s="7">
        <f t="shared" si="0"/>
        <v>28.312335958005249</v>
      </c>
      <c r="B7" s="7">
        <v>87.7</v>
      </c>
      <c r="C7" s="7">
        <v>-5.7</v>
      </c>
      <c r="E7" s="7">
        <v>40</v>
      </c>
      <c r="F7" s="7">
        <v>6.3609999999999998</v>
      </c>
      <c r="G7" s="7">
        <v>63.673699999999997</v>
      </c>
      <c r="H7" s="7">
        <v>1.8248</v>
      </c>
      <c r="I7" s="7">
        <v>-1.6439999999999999</v>
      </c>
      <c r="J7" s="7">
        <v>116.191</v>
      </c>
      <c r="K7" s="7">
        <v>0.53669999999999995</v>
      </c>
      <c r="L7" s="7">
        <v>149580</v>
      </c>
      <c r="M7" s="7">
        <v>0</v>
      </c>
      <c r="N7" s="7">
        <v>3032.41</v>
      </c>
      <c r="O7" s="7">
        <v>4918.74</v>
      </c>
      <c r="P7" s="7">
        <v>171.46</v>
      </c>
      <c r="Q7" s="7">
        <v>0</v>
      </c>
      <c r="R7" s="7">
        <v>2856.51</v>
      </c>
      <c r="S7" s="7">
        <v>27039.9</v>
      </c>
      <c r="T7" s="7">
        <v>296.37</v>
      </c>
      <c r="U7" s="7">
        <v>0</v>
      </c>
      <c r="V7" s="7">
        <v>1054.44</v>
      </c>
      <c r="W7" s="7">
        <v>6044.9</v>
      </c>
      <c r="X7" s="7">
        <v>217.92</v>
      </c>
      <c r="Y7" s="7">
        <v>15914.8</v>
      </c>
      <c r="Z7" s="7">
        <v>542.85</v>
      </c>
      <c r="AA7" s="7">
        <v>1050.05</v>
      </c>
      <c r="AB7" s="7">
        <v>13.8</v>
      </c>
      <c r="AC7" s="7">
        <v>0</v>
      </c>
      <c r="AD7" s="7">
        <v>82160.89</v>
      </c>
      <c r="AE7" s="7">
        <v>11971.04</v>
      </c>
      <c r="AF7" s="7">
        <v>1400.13</v>
      </c>
      <c r="AG7" s="7">
        <v>74496.350000000006</v>
      </c>
      <c r="AH7" s="7">
        <v>1213.3900000000001</v>
      </c>
      <c r="AI7" s="7">
        <v>1160.2</v>
      </c>
      <c r="AJ7" s="7">
        <v>52.45</v>
      </c>
      <c r="AK7" s="7">
        <v>25837.98</v>
      </c>
      <c r="AL7" s="7">
        <v>633.92999999999995</v>
      </c>
      <c r="AM7" s="7">
        <v>19942.330000000002</v>
      </c>
      <c r="AN7" s="7">
        <v>503.83</v>
      </c>
      <c r="AO7" s="7">
        <v>16118.84</v>
      </c>
      <c r="AP7" s="7">
        <v>153.4</v>
      </c>
      <c r="AV7" s="38"/>
      <c r="AW7" s="38"/>
      <c r="AX7" s="38"/>
    </row>
    <row r="8" spans="1:69" s="7" customFormat="1">
      <c r="A8" s="7">
        <f t="shared" si="0"/>
        <v>28.476377952755904</v>
      </c>
      <c r="B8" s="7">
        <v>79.2</v>
      </c>
      <c r="C8" s="7">
        <v>-9</v>
      </c>
      <c r="E8" s="7">
        <v>45</v>
      </c>
      <c r="F8" s="7">
        <v>6.2039999999999997</v>
      </c>
      <c r="G8" s="7">
        <v>62.1021</v>
      </c>
      <c r="H8" s="7">
        <v>1.6675</v>
      </c>
      <c r="I8" s="7">
        <v>-1.7990999999999999</v>
      </c>
      <c r="J8" s="7">
        <v>103.55710000000001</v>
      </c>
      <c r="K8" s="7">
        <v>0.62790000000000001</v>
      </c>
      <c r="L8" s="7">
        <v>148254</v>
      </c>
      <c r="M8" s="7">
        <v>0</v>
      </c>
      <c r="N8" s="7">
        <v>2632.27</v>
      </c>
      <c r="O8" s="7">
        <v>5065.9399999999996</v>
      </c>
      <c r="P8" s="7">
        <v>174.02</v>
      </c>
      <c r="Q8" s="7">
        <v>0</v>
      </c>
      <c r="R8" s="7">
        <v>2418.65</v>
      </c>
      <c r="S8" s="7">
        <v>26671.83</v>
      </c>
      <c r="T8" s="7">
        <v>298.89999999999998</v>
      </c>
      <c r="U8" s="7">
        <v>0</v>
      </c>
      <c r="V8" s="7">
        <v>1080.2</v>
      </c>
      <c r="W8" s="7">
        <v>6285.18</v>
      </c>
      <c r="X8" s="7">
        <v>221.32</v>
      </c>
      <c r="Y8" s="7">
        <v>16523.099999999999</v>
      </c>
      <c r="Z8" s="7">
        <v>551.45000000000005</v>
      </c>
      <c r="AA8" s="7">
        <v>1087.8699999999999</v>
      </c>
      <c r="AB8" s="7">
        <v>13.96</v>
      </c>
      <c r="AC8" s="7">
        <v>0</v>
      </c>
      <c r="AD8" s="7">
        <v>74910.259999999995</v>
      </c>
      <c r="AE8" s="7">
        <v>11297.25</v>
      </c>
      <c r="AF8" s="7">
        <v>1365.24</v>
      </c>
      <c r="AG8" s="7">
        <v>58601.52</v>
      </c>
      <c r="AH8" s="7">
        <v>1080.24</v>
      </c>
      <c r="AI8" s="7">
        <v>1252.33</v>
      </c>
      <c r="AJ8" s="7">
        <v>51.95</v>
      </c>
      <c r="AK8" s="7">
        <v>41040.99</v>
      </c>
      <c r="AL8" s="7">
        <v>696.89</v>
      </c>
      <c r="AM8" s="7">
        <v>22106.26</v>
      </c>
      <c r="AN8" s="7">
        <v>508.26</v>
      </c>
      <c r="AO8" s="7">
        <v>16600.689999999999</v>
      </c>
      <c r="AP8" s="7">
        <v>156.97</v>
      </c>
      <c r="AV8" s="38"/>
      <c r="AW8" s="38"/>
      <c r="AX8" s="38"/>
    </row>
    <row r="9" spans="1:69" s="7" customFormat="1">
      <c r="A9" s="7">
        <f t="shared" si="0"/>
        <v>28.640419947506562</v>
      </c>
      <c r="B9" s="7">
        <v>80.8</v>
      </c>
      <c r="C9" s="7">
        <v>6</v>
      </c>
      <c r="E9" s="7">
        <v>50</v>
      </c>
      <c r="F9" s="7">
        <v>6.2859999999999996</v>
      </c>
      <c r="G9" s="7">
        <v>62.922899999999998</v>
      </c>
      <c r="H9" s="7">
        <v>1.5864</v>
      </c>
      <c r="I9" s="7">
        <v>-1.8911</v>
      </c>
      <c r="J9" s="7">
        <v>99.8215</v>
      </c>
      <c r="K9" s="7">
        <v>0.67490000000000006</v>
      </c>
      <c r="L9" s="7">
        <v>139813</v>
      </c>
      <c r="M9" s="7">
        <v>0</v>
      </c>
      <c r="N9" s="7">
        <v>2540.09</v>
      </c>
      <c r="O9" s="7">
        <v>5170.3500000000004</v>
      </c>
      <c r="P9" s="7">
        <v>185.12</v>
      </c>
      <c r="Q9" s="7">
        <v>0</v>
      </c>
      <c r="R9" s="7">
        <v>2321.04</v>
      </c>
      <c r="S9" s="7">
        <v>24029.62</v>
      </c>
      <c r="T9" s="7">
        <v>301.54000000000002</v>
      </c>
      <c r="U9" s="7">
        <v>0</v>
      </c>
      <c r="V9" s="7">
        <v>1108.02</v>
      </c>
      <c r="W9" s="7">
        <v>6056.63</v>
      </c>
      <c r="X9" s="7">
        <v>223.15</v>
      </c>
      <c r="Y9" s="7">
        <v>15919.99</v>
      </c>
      <c r="Z9" s="7">
        <v>555.15</v>
      </c>
      <c r="AA9" s="7">
        <v>1019.8</v>
      </c>
      <c r="AB9" s="7">
        <v>13.69</v>
      </c>
      <c r="AC9" s="7">
        <v>0</v>
      </c>
      <c r="AD9" s="7">
        <v>68394.8</v>
      </c>
      <c r="AE9" s="7">
        <v>16854.509999999998</v>
      </c>
      <c r="AF9" s="7">
        <v>1465.22</v>
      </c>
      <c r="AG9" s="7">
        <v>83958.44</v>
      </c>
      <c r="AH9" s="7">
        <v>1263.77</v>
      </c>
      <c r="AI9" s="7">
        <v>638.51</v>
      </c>
      <c r="AJ9" s="7">
        <v>46.93</v>
      </c>
      <c r="AK9" s="7">
        <v>59207.88</v>
      </c>
      <c r="AL9" s="7">
        <v>830.02</v>
      </c>
      <c r="AM9" s="7">
        <v>17188.05</v>
      </c>
      <c r="AN9" s="7">
        <v>560.84</v>
      </c>
      <c r="AO9" s="7">
        <v>16148.31</v>
      </c>
      <c r="AP9" s="7">
        <v>162.57</v>
      </c>
      <c r="AV9" s="38"/>
      <c r="AW9" s="38"/>
      <c r="AX9" s="38"/>
    </row>
    <row r="10" spans="1:69" s="7" customFormat="1">
      <c r="A10" s="7">
        <f t="shared" si="0"/>
        <v>28.80446194225722</v>
      </c>
      <c r="B10" s="7">
        <v>79.8</v>
      </c>
      <c r="C10" s="7">
        <v>-5.2</v>
      </c>
      <c r="E10" s="7">
        <v>55</v>
      </c>
      <c r="F10" s="7">
        <v>6.3079999999999998</v>
      </c>
      <c r="G10" s="7">
        <v>63.143099999999997</v>
      </c>
      <c r="H10" s="7">
        <v>1.8428</v>
      </c>
      <c r="I10" s="7">
        <v>-1.0852999999999999</v>
      </c>
      <c r="J10" s="7">
        <v>116.35890000000001</v>
      </c>
      <c r="K10" s="7">
        <v>0.5262</v>
      </c>
      <c r="L10" s="7">
        <v>149408</v>
      </c>
      <c r="M10" s="7">
        <v>0</v>
      </c>
      <c r="N10" s="7">
        <v>2607.2199999999998</v>
      </c>
      <c r="O10" s="7">
        <v>4858.2700000000004</v>
      </c>
      <c r="P10" s="7">
        <v>163.11000000000001</v>
      </c>
      <c r="Q10" s="7">
        <v>0</v>
      </c>
      <c r="R10" s="7">
        <v>2356.2399999999998</v>
      </c>
      <c r="S10" s="7">
        <v>26719.89</v>
      </c>
      <c r="T10" s="7">
        <v>281.27</v>
      </c>
      <c r="U10" s="7">
        <v>0</v>
      </c>
      <c r="V10" s="7">
        <v>1006.34</v>
      </c>
      <c r="W10" s="7">
        <v>5906.64</v>
      </c>
      <c r="X10" s="7">
        <v>204.4</v>
      </c>
      <c r="Y10" s="7">
        <v>15532.56</v>
      </c>
      <c r="Z10" s="7">
        <v>508.86</v>
      </c>
      <c r="AA10" s="7">
        <v>1006.73</v>
      </c>
      <c r="AB10" s="7">
        <v>12.7</v>
      </c>
      <c r="AC10" s="7">
        <v>0</v>
      </c>
      <c r="AD10" s="7">
        <v>68353.149999999994</v>
      </c>
      <c r="AE10" s="7">
        <v>12521.47</v>
      </c>
      <c r="AF10" s="7">
        <v>1268.47</v>
      </c>
      <c r="AG10" s="7">
        <v>63739.48</v>
      </c>
      <c r="AH10" s="7">
        <v>1043.29</v>
      </c>
      <c r="AI10" s="7">
        <v>424.35</v>
      </c>
      <c r="AJ10" s="7">
        <v>37.520000000000003</v>
      </c>
      <c r="AK10" s="7">
        <v>53679.19</v>
      </c>
      <c r="AL10" s="7">
        <v>708.86</v>
      </c>
      <c r="AM10" s="7">
        <v>20478.8</v>
      </c>
      <c r="AN10" s="7">
        <v>479.3</v>
      </c>
      <c r="AO10" s="7">
        <v>10026.02</v>
      </c>
      <c r="AP10" s="7">
        <v>121.49</v>
      </c>
      <c r="AV10" s="38"/>
      <c r="AW10" s="38"/>
      <c r="AX10" s="38"/>
    </row>
    <row r="11" spans="1:69" s="7" customFormat="1">
      <c r="A11" s="7">
        <f t="shared" si="0"/>
        <v>28.968503937007874</v>
      </c>
      <c r="B11" s="7">
        <v>80.3</v>
      </c>
      <c r="C11" s="7">
        <v>-5.0999999999999996</v>
      </c>
      <c r="E11" s="7">
        <v>60</v>
      </c>
      <c r="F11" s="7">
        <v>6.0789999999999997</v>
      </c>
      <c r="G11" s="7">
        <v>60.850900000000003</v>
      </c>
      <c r="H11" s="7">
        <v>1.8462000000000001</v>
      </c>
      <c r="I11" s="7">
        <v>-1.6249</v>
      </c>
      <c r="J11" s="7">
        <v>112.3455</v>
      </c>
      <c r="K11" s="7">
        <v>0.5242</v>
      </c>
      <c r="L11" s="7">
        <v>117879</v>
      </c>
      <c r="M11" s="7">
        <v>0</v>
      </c>
      <c r="N11" s="7">
        <v>2896.76</v>
      </c>
      <c r="O11" s="7">
        <v>4979.5600000000004</v>
      </c>
      <c r="P11" s="7">
        <v>203.21</v>
      </c>
      <c r="Q11" s="7">
        <v>0</v>
      </c>
      <c r="R11" s="7">
        <v>2529.4699999999998</v>
      </c>
      <c r="S11" s="7">
        <v>28511.08</v>
      </c>
      <c r="T11" s="7">
        <v>350.56</v>
      </c>
      <c r="U11" s="7">
        <v>0</v>
      </c>
      <c r="V11" s="7">
        <v>1183.78</v>
      </c>
      <c r="W11" s="7">
        <v>5910.08</v>
      </c>
      <c r="X11" s="7">
        <v>249.46</v>
      </c>
      <c r="Y11" s="7">
        <v>15512.11</v>
      </c>
      <c r="Z11" s="7">
        <v>620.21</v>
      </c>
      <c r="AA11" s="7">
        <v>998.02</v>
      </c>
      <c r="AB11" s="7">
        <v>15.38</v>
      </c>
      <c r="AC11" s="7">
        <v>157297.53</v>
      </c>
      <c r="AD11" s="7">
        <v>51417.37</v>
      </c>
      <c r="AE11" s="7">
        <v>9619.24</v>
      </c>
      <c r="AF11" s="7">
        <v>1757.61</v>
      </c>
      <c r="AG11" s="7">
        <v>52590.61</v>
      </c>
      <c r="AH11" s="7">
        <v>1304.99</v>
      </c>
      <c r="AI11" s="7">
        <v>499.45</v>
      </c>
      <c r="AJ11" s="7">
        <v>54.84</v>
      </c>
      <c r="AK11" s="7">
        <v>28843.81</v>
      </c>
      <c r="AL11" s="7">
        <v>802.09</v>
      </c>
      <c r="AM11" s="7">
        <v>22944.9</v>
      </c>
      <c r="AN11" s="7">
        <v>630.11</v>
      </c>
      <c r="AO11" s="7">
        <v>10873.82</v>
      </c>
      <c r="AP11" s="7">
        <v>154.83000000000001</v>
      </c>
      <c r="AV11" s="38"/>
      <c r="AW11" s="38"/>
      <c r="AX11" s="38"/>
    </row>
    <row r="12" spans="1:69" s="7" customFormat="1">
      <c r="A12" s="7">
        <f t="shared" si="0"/>
        <v>29.132545931758528</v>
      </c>
      <c r="B12" s="7">
        <v>80.599999999999994</v>
      </c>
      <c r="C12" s="7">
        <v>0.8</v>
      </c>
      <c r="E12" s="7">
        <v>65</v>
      </c>
      <c r="F12" s="7">
        <v>6.0990000000000002</v>
      </c>
      <c r="G12" s="7">
        <v>61.051099999999998</v>
      </c>
      <c r="H12" s="7">
        <v>1.8552</v>
      </c>
      <c r="I12" s="7">
        <v>-1.617</v>
      </c>
      <c r="J12" s="7">
        <v>113.2642</v>
      </c>
      <c r="K12" s="7">
        <v>0.51900000000000002</v>
      </c>
      <c r="L12" s="7">
        <v>146896</v>
      </c>
      <c r="M12" s="7">
        <v>0</v>
      </c>
      <c r="N12" s="7">
        <v>1940.63</v>
      </c>
      <c r="O12" s="7">
        <v>5169.93</v>
      </c>
      <c r="P12" s="7">
        <v>185.69</v>
      </c>
      <c r="Q12" s="7">
        <v>0</v>
      </c>
      <c r="R12" s="7">
        <v>1693.54</v>
      </c>
      <c r="S12" s="7">
        <v>29688.44</v>
      </c>
      <c r="T12" s="7">
        <v>324.08</v>
      </c>
      <c r="U12" s="7">
        <v>0</v>
      </c>
      <c r="V12" s="7">
        <v>1121.79</v>
      </c>
      <c r="W12" s="7">
        <v>6015.56</v>
      </c>
      <c r="X12" s="7">
        <v>226.37</v>
      </c>
      <c r="Y12" s="7">
        <v>15799.92</v>
      </c>
      <c r="Z12" s="7">
        <v>563.45000000000005</v>
      </c>
      <c r="AA12" s="7">
        <v>1005.32</v>
      </c>
      <c r="AB12" s="7">
        <v>13.82</v>
      </c>
      <c r="AC12" s="7">
        <v>0</v>
      </c>
      <c r="AD12" s="7">
        <v>59012.24</v>
      </c>
      <c r="AE12" s="7">
        <v>8555.2199999999993</v>
      </c>
      <c r="AF12" s="7">
        <v>1223.8699999999999</v>
      </c>
      <c r="AG12" s="7">
        <v>40744.58</v>
      </c>
      <c r="AH12" s="7">
        <v>887.59</v>
      </c>
      <c r="AI12" s="7">
        <v>684.71</v>
      </c>
      <c r="AJ12" s="7">
        <v>43.05</v>
      </c>
      <c r="AK12" s="7">
        <v>105358.46</v>
      </c>
      <c r="AL12" s="7">
        <v>940.52</v>
      </c>
      <c r="AM12" s="7">
        <v>20688.189999999999</v>
      </c>
      <c r="AN12" s="7">
        <v>554.37</v>
      </c>
      <c r="AO12" s="7">
        <v>11838.39</v>
      </c>
      <c r="AP12" s="7">
        <v>144.91</v>
      </c>
      <c r="AV12" s="38"/>
      <c r="AW12" s="38"/>
      <c r="AX12" s="38"/>
    </row>
    <row r="13" spans="1:69" s="7" customFormat="1">
      <c r="A13" s="7">
        <f t="shared" si="0"/>
        <v>29.296587926509186</v>
      </c>
      <c r="B13" s="7">
        <v>82.8</v>
      </c>
      <c r="C13" s="7">
        <v>-1.7</v>
      </c>
      <c r="E13" s="7">
        <v>70</v>
      </c>
      <c r="F13" s="7">
        <v>6.1020000000000003</v>
      </c>
      <c r="G13" s="7">
        <v>61.081099999999999</v>
      </c>
      <c r="H13" s="7">
        <v>1.8611</v>
      </c>
      <c r="I13" s="7">
        <v>-1.6119000000000001</v>
      </c>
      <c r="J13" s="7">
        <v>113.67829999999999</v>
      </c>
      <c r="K13" s="7">
        <v>0.51559999999999995</v>
      </c>
      <c r="L13" s="7">
        <v>160354</v>
      </c>
      <c r="M13" s="7">
        <v>0</v>
      </c>
      <c r="N13" s="7">
        <v>1906.1</v>
      </c>
      <c r="O13" s="7">
        <v>5002.22</v>
      </c>
      <c r="P13" s="7">
        <v>178.83</v>
      </c>
      <c r="Q13" s="7">
        <v>0</v>
      </c>
      <c r="R13" s="7">
        <v>1780.26</v>
      </c>
      <c r="S13" s="7">
        <v>27312.400000000001</v>
      </c>
      <c r="T13" s="7">
        <v>303.63</v>
      </c>
      <c r="U13" s="7">
        <v>0</v>
      </c>
      <c r="V13" s="7">
        <v>1055.77</v>
      </c>
      <c r="W13" s="7">
        <v>5603.01</v>
      </c>
      <c r="X13" s="7">
        <v>210.5</v>
      </c>
      <c r="Y13" s="7">
        <v>14725.8</v>
      </c>
      <c r="Z13" s="7">
        <v>523.24</v>
      </c>
      <c r="AA13" s="7">
        <v>926.48</v>
      </c>
      <c r="AB13" s="7">
        <v>12.7</v>
      </c>
      <c r="AC13" s="7">
        <v>0</v>
      </c>
      <c r="AD13" s="7">
        <v>51460.21</v>
      </c>
      <c r="AE13" s="7">
        <v>13964.68</v>
      </c>
      <c r="AF13" s="7">
        <v>1245.93</v>
      </c>
      <c r="AG13" s="7">
        <v>74147.009999999995</v>
      </c>
      <c r="AH13" s="7">
        <v>1085.05</v>
      </c>
      <c r="AI13" s="7">
        <v>1103.5899999999999</v>
      </c>
      <c r="AJ13" s="7">
        <v>47.93</v>
      </c>
      <c r="AK13" s="7">
        <v>106763.49</v>
      </c>
      <c r="AL13" s="7">
        <v>938.83</v>
      </c>
      <c r="AM13" s="7">
        <v>14647.38</v>
      </c>
      <c r="AN13" s="7">
        <v>545.37</v>
      </c>
      <c r="AO13" s="7">
        <v>16511.66</v>
      </c>
      <c r="AP13" s="7">
        <v>160.15</v>
      </c>
      <c r="AV13" s="38"/>
      <c r="AW13" s="38"/>
      <c r="AX13" s="38"/>
    </row>
    <row r="14" spans="1:69" s="7" customFormat="1">
      <c r="A14" s="7">
        <f t="shared" si="0"/>
        <v>29.460629921259844</v>
      </c>
      <c r="B14" s="7">
        <v>82.4</v>
      </c>
      <c r="C14" s="7">
        <v>-5</v>
      </c>
      <c r="E14" s="7">
        <v>75</v>
      </c>
      <c r="F14" s="7">
        <v>6.0970000000000004</v>
      </c>
      <c r="G14" s="7">
        <v>61.030999999999999</v>
      </c>
      <c r="H14" s="7">
        <v>1.8359000000000001</v>
      </c>
      <c r="I14" s="7">
        <v>-1.6341000000000001</v>
      </c>
      <c r="J14" s="7">
        <v>112.0471</v>
      </c>
      <c r="K14" s="7">
        <v>0.5302</v>
      </c>
      <c r="L14" s="7">
        <v>146157</v>
      </c>
      <c r="M14" s="7">
        <v>0</v>
      </c>
      <c r="N14" s="7">
        <v>2653.14</v>
      </c>
      <c r="O14" s="7">
        <v>5274.13</v>
      </c>
      <c r="P14" s="7">
        <v>177.38</v>
      </c>
      <c r="Q14" s="7">
        <v>0</v>
      </c>
      <c r="R14" s="7">
        <v>2333.31</v>
      </c>
      <c r="S14" s="7">
        <v>27726.33</v>
      </c>
      <c r="T14" s="7">
        <v>302.79000000000002</v>
      </c>
      <c r="U14" s="7">
        <v>0</v>
      </c>
      <c r="V14" s="7">
        <v>1068.27</v>
      </c>
      <c r="W14" s="7">
        <v>6287.28</v>
      </c>
      <c r="X14" s="7">
        <v>221.03</v>
      </c>
      <c r="Y14" s="7">
        <v>16551.189999999999</v>
      </c>
      <c r="Z14" s="7">
        <v>550.38</v>
      </c>
      <c r="AA14" s="7">
        <v>1086.27</v>
      </c>
      <c r="AB14" s="7">
        <v>13.9</v>
      </c>
      <c r="AC14" s="7">
        <v>0</v>
      </c>
      <c r="AD14" s="7">
        <v>71190.59</v>
      </c>
      <c r="AE14" s="7">
        <v>17911.61</v>
      </c>
      <c r="AF14" s="7">
        <v>1459.5</v>
      </c>
      <c r="AG14" s="7">
        <v>92330.17</v>
      </c>
      <c r="AH14" s="7">
        <v>1298.02</v>
      </c>
      <c r="AI14" s="7">
        <v>425.9</v>
      </c>
      <c r="AJ14" s="7">
        <v>42.72</v>
      </c>
      <c r="AK14" s="7">
        <v>45450.42</v>
      </c>
      <c r="AL14" s="7">
        <v>753.81</v>
      </c>
      <c r="AM14" s="7">
        <v>18054.22</v>
      </c>
      <c r="AN14" s="7">
        <v>537.71</v>
      </c>
      <c r="AO14" s="7">
        <v>11488.19</v>
      </c>
      <c r="AP14" s="7">
        <v>136.94999999999999</v>
      </c>
      <c r="AV14" s="38"/>
      <c r="AW14" s="38"/>
      <c r="AX14" s="38"/>
    </row>
    <row r="15" spans="1:69" s="7" customFormat="1">
      <c r="A15" s="7">
        <f t="shared" si="0"/>
        <v>29.624671916010499</v>
      </c>
      <c r="B15" s="7">
        <v>77.7</v>
      </c>
      <c r="C15" s="7">
        <v>-6.5</v>
      </c>
      <c r="E15" s="7">
        <v>80</v>
      </c>
      <c r="F15" s="7">
        <v>6.0869999999999997</v>
      </c>
      <c r="G15" s="7">
        <v>60.930900000000001</v>
      </c>
      <c r="H15" s="7">
        <v>1.8491</v>
      </c>
      <c r="I15" s="7">
        <v>-1.6224000000000001</v>
      </c>
      <c r="J15" s="7">
        <v>112.66500000000001</v>
      </c>
      <c r="K15" s="7">
        <v>0.52259999999999995</v>
      </c>
      <c r="L15" s="7">
        <v>149782</v>
      </c>
      <c r="M15" s="7">
        <v>0</v>
      </c>
      <c r="N15" s="7">
        <v>2915.46</v>
      </c>
      <c r="O15" s="7">
        <v>5103.17</v>
      </c>
      <c r="P15" s="7">
        <v>174.53</v>
      </c>
      <c r="Q15" s="7">
        <v>0</v>
      </c>
      <c r="R15" s="7">
        <v>2580.9</v>
      </c>
      <c r="S15" s="7">
        <v>28258.61</v>
      </c>
      <c r="T15" s="7">
        <v>303.77</v>
      </c>
      <c r="U15" s="7">
        <v>0</v>
      </c>
      <c r="V15" s="7">
        <v>1066.03</v>
      </c>
      <c r="W15" s="7">
        <v>6315.07</v>
      </c>
      <c r="X15" s="7">
        <v>222.2</v>
      </c>
      <c r="Y15" s="7">
        <v>17013.36</v>
      </c>
      <c r="Z15" s="7">
        <v>553.84</v>
      </c>
      <c r="AA15" s="7">
        <v>1115.08</v>
      </c>
      <c r="AB15" s="7">
        <v>14.3</v>
      </c>
      <c r="AC15" s="7">
        <v>0</v>
      </c>
      <c r="AD15" s="7">
        <v>75696.92</v>
      </c>
      <c r="AE15" s="7">
        <v>17362.669999999998</v>
      </c>
      <c r="AF15" s="7">
        <v>1492.7</v>
      </c>
      <c r="AG15" s="7">
        <v>86330.37</v>
      </c>
      <c r="AH15" s="7">
        <v>1277.3599999999999</v>
      </c>
      <c r="AI15" s="7">
        <v>434.32</v>
      </c>
      <c r="AJ15" s="7">
        <v>42.72</v>
      </c>
      <c r="AK15" s="7">
        <v>34369.15</v>
      </c>
      <c r="AL15" s="7">
        <v>693.36</v>
      </c>
      <c r="AM15" s="7">
        <v>22504.46</v>
      </c>
      <c r="AN15" s="7">
        <v>536.48</v>
      </c>
      <c r="AO15" s="7">
        <v>12369.04</v>
      </c>
      <c r="AP15" s="7">
        <v>141.19</v>
      </c>
      <c r="AV15" s="38"/>
      <c r="AW15" s="38"/>
      <c r="AX15" s="38"/>
    </row>
    <row r="16" spans="1:69" s="7" customFormat="1">
      <c r="A16" s="7">
        <f t="shared" si="0"/>
        <v>29.788713910761153</v>
      </c>
      <c r="B16" s="7">
        <v>76.8</v>
      </c>
      <c r="C16" s="7">
        <v>-10.6</v>
      </c>
      <c r="E16" s="7">
        <v>85</v>
      </c>
      <c r="F16" s="7">
        <v>6.1479999999999997</v>
      </c>
      <c r="G16" s="7">
        <v>61.541499999999999</v>
      </c>
      <c r="H16" s="7">
        <v>1.8571</v>
      </c>
      <c r="I16" s="7">
        <v>-1.6153999999999999</v>
      </c>
      <c r="J16" s="7">
        <v>114.2907</v>
      </c>
      <c r="K16" s="7">
        <v>0.51790000000000003</v>
      </c>
      <c r="L16" s="7">
        <v>150237</v>
      </c>
      <c r="M16" s="7">
        <v>0</v>
      </c>
      <c r="N16" s="7">
        <v>2500.58</v>
      </c>
      <c r="O16" s="7">
        <v>5027.83</v>
      </c>
      <c r="P16" s="7">
        <v>173.34</v>
      </c>
      <c r="Q16" s="7">
        <v>0</v>
      </c>
      <c r="R16" s="7">
        <v>2303.52</v>
      </c>
      <c r="S16" s="7">
        <v>25816.59</v>
      </c>
      <c r="T16" s="7">
        <v>293.2</v>
      </c>
      <c r="U16" s="7">
        <v>0</v>
      </c>
      <c r="V16" s="7">
        <v>1066.04</v>
      </c>
      <c r="W16" s="7">
        <v>6057.65</v>
      </c>
      <c r="X16" s="7">
        <v>214.77</v>
      </c>
      <c r="Y16" s="7">
        <v>15927.14</v>
      </c>
      <c r="Z16" s="7">
        <v>534.71</v>
      </c>
      <c r="AA16" s="7">
        <v>1034.3499999999999</v>
      </c>
      <c r="AB16" s="7">
        <v>13.38</v>
      </c>
      <c r="AC16" s="7">
        <v>0</v>
      </c>
      <c r="AD16" s="7">
        <v>68528.240000000005</v>
      </c>
      <c r="AE16" s="7">
        <v>9954.32</v>
      </c>
      <c r="AF16" s="7">
        <v>1268.52</v>
      </c>
      <c r="AG16" s="7">
        <v>54204.65</v>
      </c>
      <c r="AH16" s="7">
        <v>1005.85</v>
      </c>
      <c r="AI16" s="7">
        <v>573.04</v>
      </c>
      <c r="AJ16" s="7">
        <v>41.29</v>
      </c>
      <c r="AK16" s="7">
        <v>64192.52</v>
      </c>
      <c r="AL16" s="7">
        <v>776.67</v>
      </c>
      <c r="AM16" s="7">
        <v>20429.41</v>
      </c>
      <c r="AN16" s="7">
        <v>507.04</v>
      </c>
      <c r="AO16" s="7">
        <v>14546.16</v>
      </c>
      <c r="AP16" s="7">
        <v>148.03</v>
      </c>
      <c r="AV16" s="38"/>
      <c r="AW16" s="38"/>
      <c r="AX16" s="38"/>
    </row>
    <row r="17" spans="1:50" s="7" customFormat="1">
      <c r="A17" s="7">
        <f t="shared" si="0"/>
        <v>29.952755905511811</v>
      </c>
      <c r="B17" s="7">
        <v>73.7</v>
      </c>
      <c r="C17" s="7">
        <v>-6</v>
      </c>
      <c r="E17" s="7">
        <v>90</v>
      </c>
      <c r="F17" s="7">
        <v>6.0270000000000001</v>
      </c>
      <c r="G17" s="7">
        <v>1231.76</v>
      </c>
      <c r="H17" s="7">
        <v>1.8876999999999999</v>
      </c>
      <c r="I17" s="7">
        <v>-1.5891999999999999</v>
      </c>
      <c r="J17" s="7">
        <v>2325.1959999999999</v>
      </c>
      <c r="K17" s="7">
        <v>0.50019999999999998</v>
      </c>
      <c r="L17" s="7">
        <v>155096</v>
      </c>
      <c r="M17" s="7">
        <v>0</v>
      </c>
      <c r="N17" s="7">
        <v>1969.46</v>
      </c>
      <c r="O17" s="7">
        <v>4833.95</v>
      </c>
      <c r="P17" s="7">
        <v>178.46</v>
      </c>
      <c r="Q17" s="7">
        <v>0</v>
      </c>
      <c r="R17" s="7">
        <v>1845.55</v>
      </c>
      <c r="S17" s="7">
        <v>29020.799999999999</v>
      </c>
      <c r="T17" s="7">
        <v>313.70999999999998</v>
      </c>
      <c r="U17" s="7">
        <v>0</v>
      </c>
      <c r="V17" s="7">
        <v>1064.6099999999999</v>
      </c>
      <c r="W17" s="7">
        <v>5677.35</v>
      </c>
      <c r="X17" s="7">
        <v>216.36</v>
      </c>
      <c r="Y17" s="7">
        <v>14889.55</v>
      </c>
      <c r="Z17" s="7">
        <v>537.98</v>
      </c>
      <c r="AA17" s="7">
        <v>939.06</v>
      </c>
      <c r="AB17" s="7">
        <v>13.08</v>
      </c>
      <c r="AC17" s="7">
        <v>0</v>
      </c>
      <c r="AD17" s="7">
        <v>56581</v>
      </c>
      <c r="AE17" s="7">
        <v>13952.8</v>
      </c>
      <c r="AF17" s="7">
        <v>1300.68</v>
      </c>
      <c r="AG17" s="7">
        <v>77245.37</v>
      </c>
      <c r="AH17" s="7">
        <v>1143.9100000000001</v>
      </c>
      <c r="AI17" s="7">
        <v>670.91</v>
      </c>
      <c r="AJ17" s="7">
        <v>44.26</v>
      </c>
      <c r="AK17" s="7">
        <v>90859.5</v>
      </c>
      <c r="AL17" s="7">
        <v>910.12</v>
      </c>
      <c r="AM17" s="7">
        <v>16556.990000000002</v>
      </c>
      <c r="AN17" s="7">
        <v>555.85</v>
      </c>
      <c r="AO17" s="7">
        <v>16723.490000000002</v>
      </c>
      <c r="AP17" s="7">
        <v>163.19999999999999</v>
      </c>
      <c r="AV17" s="38"/>
      <c r="AW17" s="38"/>
      <c r="AX17" s="38"/>
    </row>
    <row r="18" spans="1:50" s="7" customFormat="1">
      <c r="A18" s="7">
        <f t="shared" si="0"/>
        <v>30.116797900262469</v>
      </c>
      <c r="B18" s="7">
        <v>81.599999999999994</v>
      </c>
      <c r="C18" s="7">
        <v>-7.7</v>
      </c>
      <c r="E18" s="7">
        <v>95</v>
      </c>
      <c r="F18" s="7">
        <v>5.9139999999999997</v>
      </c>
      <c r="G18" s="7">
        <v>59.199199999999998</v>
      </c>
      <c r="H18" s="7">
        <v>1.8504</v>
      </c>
      <c r="I18" s="7">
        <v>-1.6213</v>
      </c>
      <c r="J18" s="7">
        <v>109.542</v>
      </c>
      <c r="K18" s="7">
        <v>0.52180000000000004</v>
      </c>
      <c r="AV18" s="38"/>
      <c r="AW18" s="38"/>
      <c r="AX18" s="38"/>
    </row>
    <row r="19" spans="1:50" s="7" customFormat="1">
      <c r="A19" s="7">
        <f t="shared" si="0"/>
        <v>30.280839895013123</v>
      </c>
      <c r="B19" s="7">
        <v>86.9</v>
      </c>
      <c r="C19" s="7">
        <v>-5.8</v>
      </c>
      <c r="E19" s="7">
        <v>100</v>
      </c>
      <c r="F19" s="7">
        <v>6.0709999999999997</v>
      </c>
      <c r="G19" s="7">
        <v>923.76750000000004</v>
      </c>
      <c r="H19" s="7">
        <v>1.754</v>
      </c>
      <c r="I19" s="7">
        <v>-1.7102999999999999</v>
      </c>
      <c r="J19" s="7">
        <v>1620.3209999999999</v>
      </c>
      <c r="K19" s="7">
        <v>0.57769999999999999</v>
      </c>
      <c r="L19" s="7">
        <v>165532</v>
      </c>
      <c r="M19" s="7">
        <v>0</v>
      </c>
      <c r="N19" s="7">
        <v>2204.91</v>
      </c>
      <c r="O19" s="7">
        <v>4839.93</v>
      </c>
      <c r="P19" s="7">
        <v>169.58</v>
      </c>
      <c r="Q19" s="7">
        <v>0</v>
      </c>
      <c r="R19" s="7">
        <v>2092.09</v>
      </c>
      <c r="S19" s="7">
        <v>27251.31</v>
      </c>
      <c r="T19" s="7">
        <v>291.01</v>
      </c>
      <c r="U19" s="7">
        <v>0</v>
      </c>
      <c r="V19" s="7">
        <v>998.7</v>
      </c>
      <c r="W19" s="7">
        <v>5613.6</v>
      </c>
      <c r="X19" s="7">
        <v>206.14</v>
      </c>
      <c r="Y19" s="7">
        <v>14746.31</v>
      </c>
      <c r="Z19" s="7">
        <v>512.75</v>
      </c>
      <c r="AA19" s="7">
        <v>936.75</v>
      </c>
      <c r="AB19" s="7">
        <v>12.56</v>
      </c>
      <c r="AC19" s="7">
        <v>0</v>
      </c>
      <c r="AD19" s="7">
        <v>59916.74</v>
      </c>
      <c r="AE19" s="7">
        <v>17462.2</v>
      </c>
      <c r="AF19" s="7">
        <v>1399.77</v>
      </c>
      <c r="AG19" s="7">
        <v>87656.25</v>
      </c>
      <c r="AH19" s="7">
        <v>1214.1199999999999</v>
      </c>
      <c r="AI19" s="7">
        <v>872.95</v>
      </c>
      <c r="AJ19" s="7">
        <v>46.33</v>
      </c>
      <c r="AK19" s="7">
        <v>41311.019999999997</v>
      </c>
      <c r="AL19" s="7">
        <v>693.99</v>
      </c>
      <c r="AM19" s="7">
        <v>22257.68</v>
      </c>
      <c r="AN19" s="7">
        <v>515.29</v>
      </c>
      <c r="AO19" s="7">
        <v>19382.63</v>
      </c>
      <c r="AP19" s="7">
        <v>163.96</v>
      </c>
      <c r="AV19" s="38"/>
      <c r="AW19" s="38"/>
      <c r="AX19" s="38"/>
    </row>
    <row r="20" spans="1:50" s="7" customFormat="1">
      <c r="A20" s="7">
        <f t="shared" si="0"/>
        <v>30.444881889763778</v>
      </c>
      <c r="B20" s="7">
        <v>87.5</v>
      </c>
      <c r="C20" s="7">
        <v>-4.4000000000000004</v>
      </c>
      <c r="E20" s="7">
        <v>105</v>
      </c>
      <c r="F20" s="7">
        <v>6.1630000000000003</v>
      </c>
      <c r="G20" s="7">
        <v>61.691699999999997</v>
      </c>
      <c r="H20" s="7">
        <v>1.7342</v>
      </c>
      <c r="I20" s="7">
        <v>-1.7299</v>
      </c>
      <c r="J20" s="7">
        <v>106.9855</v>
      </c>
      <c r="K20" s="7">
        <v>0.58919999999999995</v>
      </c>
      <c r="L20" s="7">
        <v>122645</v>
      </c>
      <c r="M20" s="7">
        <v>0</v>
      </c>
      <c r="N20" s="7">
        <v>3327.83</v>
      </c>
      <c r="O20" s="7">
        <v>5118.4799999999996</v>
      </c>
      <c r="P20" s="7">
        <v>190.56</v>
      </c>
      <c r="Q20" s="7">
        <v>0</v>
      </c>
      <c r="R20" s="7">
        <v>3045.55</v>
      </c>
      <c r="S20" s="7">
        <v>29555.71</v>
      </c>
      <c r="T20" s="7">
        <v>336.22</v>
      </c>
      <c r="U20" s="7">
        <v>0</v>
      </c>
      <c r="V20" s="7">
        <v>1171.83</v>
      </c>
      <c r="W20" s="7">
        <v>6325.4</v>
      </c>
      <c r="X20" s="7">
        <v>245.25</v>
      </c>
      <c r="Y20" s="7">
        <v>16631.28</v>
      </c>
      <c r="Z20" s="7">
        <v>611.26</v>
      </c>
      <c r="AA20" s="7">
        <v>1107.8499999999999</v>
      </c>
      <c r="AB20" s="7">
        <v>15.7</v>
      </c>
      <c r="AC20" s="7">
        <v>0</v>
      </c>
      <c r="AD20" s="7">
        <v>96406.75</v>
      </c>
      <c r="AE20" s="7">
        <v>11171.44</v>
      </c>
      <c r="AF20" s="7">
        <v>1546.97</v>
      </c>
      <c r="AG20" s="7">
        <v>67691.45</v>
      </c>
      <c r="AH20" s="7">
        <v>1284.3699999999999</v>
      </c>
      <c r="AI20" s="7">
        <v>268.87</v>
      </c>
      <c r="AJ20" s="7">
        <v>45.43</v>
      </c>
      <c r="AK20" s="7">
        <v>36166.050000000003</v>
      </c>
      <c r="AL20" s="7">
        <v>766.92</v>
      </c>
      <c r="AM20" s="7">
        <v>18239.27</v>
      </c>
      <c r="AN20" s="7">
        <v>573.35</v>
      </c>
      <c r="AO20" s="7">
        <v>15091.08</v>
      </c>
      <c r="AP20" s="7">
        <v>164.69</v>
      </c>
      <c r="AV20" s="38"/>
      <c r="AW20" s="38"/>
      <c r="AX20" s="38"/>
    </row>
    <row r="21" spans="1:50" s="7" customFormat="1">
      <c r="A21" s="7">
        <f t="shared" si="0"/>
        <v>30.608923884514436</v>
      </c>
      <c r="B21" s="7">
        <v>79.3</v>
      </c>
      <c r="C21" s="7">
        <v>-2.6</v>
      </c>
      <c r="E21" s="7">
        <v>110</v>
      </c>
      <c r="F21" s="7">
        <v>6.0789999999999997</v>
      </c>
      <c r="G21" s="7">
        <v>1275.4929999999999</v>
      </c>
      <c r="H21" s="7">
        <v>1.875</v>
      </c>
      <c r="I21" s="7">
        <v>-1.6</v>
      </c>
      <c r="J21" s="7">
        <v>2391.5059999999999</v>
      </c>
      <c r="K21" s="7">
        <v>0.50760000000000005</v>
      </c>
      <c r="L21" s="7">
        <v>175431</v>
      </c>
      <c r="M21" s="7">
        <v>0</v>
      </c>
      <c r="N21" s="7">
        <v>1621.92</v>
      </c>
      <c r="O21" s="7">
        <v>5364.96</v>
      </c>
      <c r="P21" s="7">
        <v>176.61</v>
      </c>
      <c r="Q21" s="7">
        <v>0</v>
      </c>
      <c r="R21" s="7">
        <v>1585.77</v>
      </c>
      <c r="S21" s="7">
        <v>29739.15</v>
      </c>
      <c r="T21" s="7">
        <v>305.22000000000003</v>
      </c>
      <c r="U21" s="7">
        <v>0</v>
      </c>
      <c r="V21" s="7">
        <v>1034.69</v>
      </c>
      <c r="W21" s="7">
        <v>6129.37</v>
      </c>
      <c r="X21" s="7">
        <v>210.46</v>
      </c>
      <c r="Y21" s="7">
        <v>16075.1</v>
      </c>
      <c r="Z21" s="7">
        <v>523.4</v>
      </c>
      <c r="AA21" s="7">
        <v>1010.47</v>
      </c>
      <c r="AB21" s="7">
        <v>12.66</v>
      </c>
      <c r="AC21" s="7">
        <v>0</v>
      </c>
      <c r="AD21" s="7">
        <v>43656.76</v>
      </c>
      <c r="AE21" s="7">
        <v>16515.990000000002</v>
      </c>
      <c r="AF21" s="7">
        <v>1224.21</v>
      </c>
      <c r="AG21" s="7">
        <v>82842.720000000001</v>
      </c>
      <c r="AH21" s="7">
        <v>1076.8699999999999</v>
      </c>
      <c r="AI21" s="7">
        <v>2283.4499999999998</v>
      </c>
      <c r="AJ21" s="7">
        <v>57.36</v>
      </c>
      <c r="AK21" s="7">
        <v>108225.68</v>
      </c>
      <c r="AL21" s="7">
        <v>908.67</v>
      </c>
      <c r="AM21" s="7">
        <v>14600.22</v>
      </c>
      <c r="AN21" s="7">
        <v>526.77</v>
      </c>
      <c r="AO21" s="7">
        <v>25339.9</v>
      </c>
      <c r="AP21" s="7">
        <v>185.18</v>
      </c>
      <c r="AV21" s="38"/>
      <c r="AW21" s="38"/>
      <c r="AX21" s="38"/>
    </row>
    <row r="22" spans="1:50" s="7" customFormat="1">
      <c r="A22" s="7">
        <f t="shared" si="0"/>
        <v>30.772965879265094</v>
      </c>
      <c r="B22" s="7">
        <v>78.900000000000006</v>
      </c>
      <c r="C22" s="7">
        <v>-1.2</v>
      </c>
      <c r="E22" s="7">
        <v>115</v>
      </c>
      <c r="F22" s="7">
        <v>6.0940000000000003</v>
      </c>
      <c r="G22" s="7">
        <v>1202.684</v>
      </c>
      <c r="H22" s="7">
        <v>1.8814</v>
      </c>
      <c r="I22" s="7">
        <v>-1.5945</v>
      </c>
      <c r="J22" s="7">
        <v>2262.7710000000002</v>
      </c>
      <c r="K22" s="7">
        <v>0.50380000000000003</v>
      </c>
      <c r="L22" s="7">
        <v>159218</v>
      </c>
      <c r="M22" s="7">
        <v>0</v>
      </c>
      <c r="N22" s="7">
        <v>2195.31</v>
      </c>
      <c r="O22" s="7">
        <v>4871.49</v>
      </c>
      <c r="P22" s="7">
        <v>185.48</v>
      </c>
      <c r="Q22" s="7">
        <v>0</v>
      </c>
      <c r="R22" s="7">
        <v>2189.15</v>
      </c>
      <c r="S22" s="7">
        <v>26507.82</v>
      </c>
      <c r="T22" s="7">
        <v>314.37</v>
      </c>
      <c r="U22" s="7">
        <v>0</v>
      </c>
      <c r="V22" s="7">
        <v>1092.73</v>
      </c>
      <c r="W22" s="7">
        <v>5606.05</v>
      </c>
      <c r="X22" s="7">
        <v>221.72</v>
      </c>
      <c r="Y22" s="7">
        <v>14717.05</v>
      </c>
      <c r="Z22" s="7">
        <v>551.47</v>
      </c>
      <c r="AA22" s="7">
        <v>936.11</v>
      </c>
      <c r="AB22" s="7">
        <v>13.5</v>
      </c>
      <c r="AC22" s="7">
        <v>0</v>
      </c>
      <c r="AD22" s="7">
        <v>58751.55</v>
      </c>
      <c r="AE22" s="7">
        <v>11507.09</v>
      </c>
      <c r="AF22" s="7">
        <v>1355.42</v>
      </c>
      <c r="AG22" s="7">
        <v>62187.34</v>
      </c>
      <c r="AH22" s="7">
        <v>1089.3699999999999</v>
      </c>
      <c r="AI22" s="7">
        <v>2168.44</v>
      </c>
      <c r="AJ22" s="7">
        <v>62.46</v>
      </c>
      <c r="AK22" s="7">
        <v>65821.399999999994</v>
      </c>
      <c r="AL22" s="7">
        <v>824.03</v>
      </c>
      <c r="AM22" s="7">
        <v>22726.86</v>
      </c>
      <c r="AN22" s="7">
        <v>557.78</v>
      </c>
      <c r="AO22" s="7">
        <v>27798.85</v>
      </c>
      <c r="AP22" s="7">
        <v>206.3</v>
      </c>
      <c r="AV22" s="38"/>
      <c r="AW22" s="38"/>
      <c r="AX22" s="38"/>
    </row>
    <row r="23" spans="1:50" s="7" customFormat="1">
      <c r="A23" s="7">
        <f t="shared" si="0"/>
        <v>30.937007874015748</v>
      </c>
      <c r="B23" s="7">
        <v>76.900000000000006</v>
      </c>
      <c r="C23" s="7">
        <v>-3.5</v>
      </c>
      <c r="E23" s="7">
        <v>120</v>
      </c>
      <c r="F23" s="7">
        <v>6.125</v>
      </c>
      <c r="G23" s="7">
        <v>61.311300000000003</v>
      </c>
      <c r="H23" s="7">
        <v>1.5302</v>
      </c>
      <c r="I23" s="7">
        <v>-2.6141000000000001</v>
      </c>
      <c r="J23" s="7">
        <v>93.816699999999997</v>
      </c>
      <c r="K23" s="7">
        <v>0.70760000000000001</v>
      </c>
      <c r="AV23" s="38"/>
      <c r="AW23" s="38"/>
      <c r="AX23" s="38"/>
    </row>
    <row r="24" spans="1:50" s="7" customFormat="1">
      <c r="A24" s="7">
        <f t="shared" si="0"/>
        <v>31.101049868766403</v>
      </c>
      <c r="B24" s="7">
        <v>83.3</v>
      </c>
      <c r="C24" s="7">
        <v>-4.8</v>
      </c>
      <c r="E24" s="7">
        <v>125</v>
      </c>
      <c r="F24" s="7">
        <v>6.1669999999999998</v>
      </c>
      <c r="G24" s="7">
        <v>61.731699999999996</v>
      </c>
      <c r="H24" s="7">
        <v>1.8694999999999999</v>
      </c>
      <c r="I24" s="7">
        <v>-1.6047</v>
      </c>
      <c r="J24" s="7">
        <v>115.4058</v>
      </c>
      <c r="K24" s="7">
        <v>0.51070000000000004</v>
      </c>
      <c r="L24" s="7">
        <v>169485</v>
      </c>
      <c r="M24" s="7">
        <v>0</v>
      </c>
      <c r="N24" s="7">
        <v>2224.62</v>
      </c>
      <c r="O24" s="7">
        <v>5069.68</v>
      </c>
      <c r="P24" s="7">
        <v>178.62</v>
      </c>
      <c r="Q24" s="7">
        <v>0</v>
      </c>
      <c r="R24" s="7">
        <v>2814.36</v>
      </c>
      <c r="S24" s="7">
        <v>28876.82</v>
      </c>
      <c r="T24" s="7">
        <v>310.33999999999997</v>
      </c>
      <c r="U24" s="7">
        <v>0</v>
      </c>
      <c r="V24" s="7">
        <v>1047.08</v>
      </c>
      <c r="W24" s="7">
        <v>6015.36</v>
      </c>
      <c r="X24" s="7">
        <v>219.76</v>
      </c>
      <c r="Y24" s="7">
        <v>15769.86</v>
      </c>
      <c r="Z24" s="7">
        <v>546.88</v>
      </c>
      <c r="AA24" s="7">
        <v>1008.28</v>
      </c>
      <c r="AB24" s="7">
        <v>13.48</v>
      </c>
      <c r="AC24" s="7">
        <v>0</v>
      </c>
      <c r="AD24" s="7">
        <v>58256.56</v>
      </c>
      <c r="AE24" s="7">
        <v>17735.2</v>
      </c>
      <c r="AF24" s="7">
        <v>1453.5</v>
      </c>
      <c r="AG24" s="7">
        <v>92310.89</v>
      </c>
      <c r="AH24" s="7">
        <v>1279.5999999999999</v>
      </c>
      <c r="AI24" s="7">
        <v>2932.64</v>
      </c>
      <c r="AJ24" s="7">
        <v>70.900000000000006</v>
      </c>
      <c r="AK24" s="7">
        <v>36568.199999999997</v>
      </c>
      <c r="AL24" s="7">
        <v>707.7</v>
      </c>
      <c r="AM24" s="7">
        <v>17250.72</v>
      </c>
      <c r="AN24" s="7">
        <v>526.55999999999995</v>
      </c>
      <c r="AO24" s="7">
        <v>30834.080000000002</v>
      </c>
      <c r="AP24" s="7">
        <v>205.48</v>
      </c>
      <c r="AV24" s="38"/>
      <c r="AW24" s="38"/>
      <c r="AX24" s="38"/>
    </row>
    <row r="25" spans="1:50" s="7" customFormat="1">
      <c r="A25" s="7">
        <f t="shared" si="0"/>
        <v>31.26509186351706</v>
      </c>
      <c r="B25" s="7">
        <v>84.4</v>
      </c>
      <c r="C25" s="7">
        <v>-3.7</v>
      </c>
      <c r="E25" s="7">
        <v>130</v>
      </c>
      <c r="F25" s="7">
        <v>6.008</v>
      </c>
      <c r="G25" s="7">
        <v>957.6028</v>
      </c>
      <c r="H25" s="7">
        <v>1.6652</v>
      </c>
      <c r="I25" s="7">
        <v>-2.4022000000000001</v>
      </c>
      <c r="J25" s="7">
        <v>1594.5550000000001</v>
      </c>
      <c r="K25" s="7">
        <v>0.62929999999999997</v>
      </c>
      <c r="L25" s="7">
        <v>163043</v>
      </c>
      <c r="M25" s="7">
        <v>0</v>
      </c>
      <c r="N25" s="7">
        <v>2115.6799999999998</v>
      </c>
      <c r="O25" s="7">
        <v>5283.55</v>
      </c>
      <c r="P25" s="7">
        <v>183.64</v>
      </c>
      <c r="Q25" s="7">
        <v>0</v>
      </c>
      <c r="R25" s="7">
        <v>2615.14</v>
      </c>
      <c r="S25" s="7">
        <v>29078</v>
      </c>
      <c r="T25" s="7">
        <v>317.94</v>
      </c>
      <c r="U25" s="7">
        <v>0</v>
      </c>
      <c r="V25" s="7">
        <v>1086.26</v>
      </c>
      <c r="W25" s="7">
        <v>6289.23</v>
      </c>
      <c r="X25" s="7">
        <v>225.9</v>
      </c>
      <c r="Y25" s="7">
        <v>16502.84</v>
      </c>
      <c r="Z25" s="7">
        <v>562.25</v>
      </c>
      <c r="AA25" s="7">
        <v>1060.76</v>
      </c>
      <c r="AB25" s="7">
        <v>13.92</v>
      </c>
      <c r="AC25" s="7">
        <v>0</v>
      </c>
      <c r="AD25" s="7">
        <v>57407.63</v>
      </c>
      <c r="AE25" s="7">
        <v>16067.32</v>
      </c>
      <c r="AF25" s="7">
        <v>1398.42</v>
      </c>
      <c r="AG25" s="7">
        <v>87517.89</v>
      </c>
      <c r="AH25" s="7">
        <v>1242.97</v>
      </c>
      <c r="AI25" s="7">
        <v>1104.21</v>
      </c>
      <c r="AJ25" s="7">
        <v>51.72</v>
      </c>
      <c r="AK25" s="7">
        <v>62195.42</v>
      </c>
      <c r="AL25" s="7">
        <v>822.63</v>
      </c>
      <c r="AM25" s="7">
        <v>15689.12</v>
      </c>
      <c r="AN25" s="7">
        <v>547.52</v>
      </c>
      <c r="AO25" s="7">
        <v>27103.09</v>
      </c>
      <c r="AP25" s="7">
        <v>199.11</v>
      </c>
      <c r="AV25" s="38"/>
      <c r="AW25" s="38"/>
      <c r="AX25" s="38"/>
    </row>
    <row r="26" spans="1:50" s="7" customFormat="1">
      <c r="A26" s="7">
        <f t="shared" si="0"/>
        <v>31.429133858267718</v>
      </c>
      <c r="B26" s="7">
        <v>86.9</v>
      </c>
      <c r="C26" s="7">
        <v>-4</v>
      </c>
      <c r="E26" s="7">
        <v>135</v>
      </c>
      <c r="F26" s="7">
        <v>6.1260000000000003</v>
      </c>
      <c r="G26" s="7">
        <v>891.70309999999995</v>
      </c>
      <c r="H26" s="7">
        <v>1.8845000000000001</v>
      </c>
      <c r="I26" s="7">
        <v>-1.0612999999999999</v>
      </c>
      <c r="J26" s="7">
        <v>1680.452</v>
      </c>
      <c r="K26" s="7">
        <v>0.502</v>
      </c>
      <c r="L26" s="7">
        <v>157390</v>
      </c>
      <c r="M26" s="7">
        <v>0</v>
      </c>
      <c r="N26" s="7">
        <v>2231.08</v>
      </c>
      <c r="O26" s="7">
        <v>5241.92</v>
      </c>
      <c r="P26" s="7">
        <v>181.94</v>
      </c>
      <c r="Q26" s="7">
        <v>0</v>
      </c>
      <c r="R26" s="7">
        <v>2267.98</v>
      </c>
      <c r="S26" s="7">
        <v>28869.08</v>
      </c>
      <c r="T26" s="7">
        <v>315.55</v>
      </c>
      <c r="U26" s="7">
        <v>0</v>
      </c>
      <c r="V26" s="7">
        <v>1090.8</v>
      </c>
      <c r="W26" s="7">
        <v>6274.54</v>
      </c>
      <c r="X26" s="7">
        <v>225.12</v>
      </c>
      <c r="Y26" s="7">
        <v>16469.05</v>
      </c>
      <c r="Z26" s="7">
        <v>560.48</v>
      </c>
      <c r="AA26" s="7">
        <v>1063.31</v>
      </c>
      <c r="AB26" s="7">
        <v>13.94</v>
      </c>
      <c r="AC26" s="7">
        <v>0</v>
      </c>
      <c r="AD26" s="7">
        <v>61844.42</v>
      </c>
      <c r="AE26" s="7">
        <v>13026.89</v>
      </c>
      <c r="AF26" s="7">
        <v>1343.71</v>
      </c>
      <c r="AG26" s="7">
        <v>68803.820000000007</v>
      </c>
      <c r="AH26" s="7">
        <v>1117.08</v>
      </c>
      <c r="AI26" s="7">
        <v>1275.04</v>
      </c>
      <c r="AJ26" s="7">
        <v>52.07</v>
      </c>
      <c r="AK26" s="7">
        <v>64797.24</v>
      </c>
      <c r="AL26" s="7">
        <v>808.39</v>
      </c>
      <c r="AM26" s="7">
        <v>19312.22</v>
      </c>
      <c r="AN26" s="7">
        <v>534.69000000000005</v>
      </c>
      <c r="AO26" s="7">
        <v>24585.93</v>
      </c>
      <c r="AP26" s="7">
        <v>189.76</v>
      </c>
      <c r="AV26" s="38"/>
      <c r="AW26" s="38"/>
      <c r="AX26" s="38"/>
    </row>
    <row r="27" spans="1:50" s="7" customFormat="1">
      <c r="A27" s="7">
        <f t="shared" si="0"/>
        <v>31.593175853018373</v>
      </c>
      <c r="B27" s="7">
        <v>88.8</v>
      </c>
      <c r="C27" s="7">
        <v>-7.4</v>
      </c>
      <c r="E27" s="7">
        <v>140</v>
      </c>
      <c r="F27" s="7">
        <v>6.109</v>
      </c>
      <c r="G27" s="7">
        <v>61.151200000000003</v>
      </c>
      <c r="H27" s="7">
        <v>1.9014</v>
      </c>
      <c r="I27" s="7">
        <v>-1.5778000000000001</v>
      </c>
      <c r="J27" s="7">
        <v>116.2749</v>
      </c>
      <c r="K27" s="7">
        <v>0.49220000000000003</v>
      </c>
      <c r="L27" s="7">
        <v>152181</v>
      </c>
      <c r="M27" s="7">
        <v>0</v>
      </c>
      <c r="N27" s="7">
        <v>2315.2199999999998</v>
      </c>
      <c r="O27" s="7">
        <v>5285.19</v>
      </c>
      <c r="P27" s="7">
        <v>186.26</v>
      </c>
      <c r="Q27" s="7">
        <v>0</v>
      </c>
      <c r="R27" s="7">
        <v>2201.1799999999998</v>
      </c>
      <c r="S27" s="7">
        <v>27789.95</v>
      </c>
      <c r="T27" s="7">
        <v>318.52999999999997</v>
      </c>
      <c r="U27" s="7">
        <v>0</v>
      </c>
      <c r="V27" s="7">
        <v>1115.68</v>
      </c>
      <c r="W27" s="7">
        <v>6325.35</v>
      </c>
      <c r="X27" s="7">
        <v>230.15</v>
      </c>
      <c r="Y27" s="7">
        <v>16646.09</v>
      </c>
      <c r="Z27" s="7">
        <v>573.13</v>
      </c>
      <c r="AA27" s="7">
        <v>1073.6600000000001</v>
      </c>
      <c r="AB27" s="7">
        <v>14.22</v>
      </c>
      <c r="AC27" s="7">
        <v>0</v>
      </c>
      <c r="AD27" s="7">
        <v>65361.42</v>
      </c>
      <c r="AE27" s="7">
        <v>12125.49</v>
      </c>
      <c r="AF27" s="7">
        <v>1373.53</v>
      </c>
      <c r="AG27" s="7">
        <v>72624.89</v>
      </c>
      <c r="AH27" s="7">
        <v>1173.8900000000001</v>
      </c>
      <c r="AI27" s="7">
        <v>1040.93</v>
      </c>
      <c r="AJ27" s="7">
        <v>50.96</v>
      </c>
      <c r="AK27" s="7">
        <v>58333.01</v>
      </c>
      <c r="AL27" s="7">
        <v>802.76</v>
      </c>
      <c r="AM27" s="7">
        <v>20941.3</v>
      </c>
      <c r="AN27" s="7">
        <v>553.66999999999996</v>
      </c>
      <c r="AO27" s="7">
        <v>24767.200000000001</v>
      </c>
      <c r="AP27" s="7">
        <v>194.47</v>
      </c>
      <c r="AV27" s="38"/>
      <c r="AW27" s="38"/>
      <c r="AX27" s="38"/>
    </row>
    <row r="28" spans="1:50" s="7" customFormat="1">
      <c r="A28" s="7">
        <f t="shared" si="0"/>
        <v>31.757217847769027</v>
      </c>
      <c r="B28" s="7">
        <v>87.3</v>
      </c>
      <c r="C28" s="7">
        <v>-6.1</v>
      </c>
      <c r="E28" s="7">
        <v>145</v>
      </c>
      <c r="F28" s="7">
        <v>6.1669999999999998</v>
      </c>
      <c r="G28" s="7">
        <v>61.731699999999996</v>
      </c>
      <c r="H28" s="7">
        <v>1.3395999999999999</v>
      </c>
      <c r="I28" s="7">
        <v>-2.2395</v>
      </c>
      <c r="J28" s="7">
        <v>82.693899999999999</v>
      </c>
      <c r="K28" s="7">
        <v>0.81810000000000005</v>
      </c>
      <c r="L28" s="7">
        <v>185573</v>
      </c>
      <c r="M28" s="7">
        <v>0</v>
      </c>
      <c r="N28" s="7">
        <v>1800.09</v>
      </c>
      <c r="O28" s="7">
        <v>5092.72</v>
      </c>
      <c r="P28" s="7">
        <v>174.73</v>
      </c>
      <c r="Q28" s="7">
        <v>0</v>
      </c>
      <c r="R28" s="7">
        <v>1824.77</v>
      </c>
      <c r="S28" s="7">
        <v>29040.04</v>
      </c>
      <c r="T28" s="7">
        <v>301.58999999999997</v>
      </c>
      <c r="U28" s="7">
        <v>0</v>
      </c>
      <c r="V28" s="7">
        <v>1000.17</v>
      </c>
      <c r="W28" s="7">
        <v>5895.76</v>
      </c>
      <c r="X28" s="7">
        <v>208.07</v>
      </c>
      <c r="Y28" s="7">
        <v>15476.2</v>
      </c>
      <c r="Z28" s="7">
        <v>517.15</v>
      </c>
      <c r="AA28" s="7">
        <v>972.78</v>
      </c>
      <c r="AB28" s="7">
        <v>12.53</v>
      </c>
      <c r="AC28" s="7">
        <v>0</v>
      </c>
      <c r="AD28" s="7">
        <v>44662.53</v>
      </c>
      <c r="AE28" s="7">
        <v>28737.5</v>
      </c>
      <c r="AF28" s="7">
        <v>1460.54</v>
      </c>
      <c r="AG28" s="7">
        <v>126807.22</v>
      </c>
      <c r="AH28" s="7">
        <v>1342.59</v>
      </c>
      <c r="AI28" s="7">
        <v>2470.86</v>
      </c>
      <c r="AJ28" s="7">
        <v>63.63</v>
      </c>
      <c r="AK28" s="7">
        <v>69473.5</v>
      </c>
      <c r="AL28" s="7">
        <v>840.7</v>
      </c>
      <c r="AM28" s="7">
        <v>12830.36</v>
      </c>
      <c r="AN28" s="7">
        <v>550.75</v>
      </c>
      <c r="AO28" s="7">
        <v>29231.69</v>
      </c>
      <c r="AP28" s="7">
        <v>197.26</v>
      </c>
      <c r="AV28" s="38"/>
      <c r="AW28" s="38"/>
      <c r="AX28" s="38"/>
    </row>
    <row r="29" spans="1:50" s="7" customFormat="1">
      <c r="A29" s="7">
        <f t="shared" si="0"/>
        <v>31.921259842519685</v>
      </c>
      <c r="B29" s="7">
        <v>80</v>
      </c>
      <c r="C29" s="7">
        <v>-1.9</v>
      </c>
      <c r="E29" s="7">
        <v>150</v>
      </c>
      <c r="F29" s="7">
        <v>6.27</v>
      </c>
      <c r="G29" s="7">
        <v>62.762799999999999</v>
      </c>
      <c r="H29" s="7">
        <v>1.8431</v>
      </c>
      <c r="I29" s="7">
        <v>-1.6276999999999999</v>
      </c>
      <c r="J29" s="7">
        <v>115.6777</v>
      </c>
      <c r="K29" s="7">
        <v>0.52600000000000002</v>
      </c>
      <c r="L29" s="7">
        <v>135905</v>
      </c>
      <c r="M29" s="7">
        <v>0</v>
      </c>
      <c r="N29" s="7">
        <v>2500.7800000000002</v>
      </c>
      <c r="O29" s="7">
        <v>4978.6499999999996</v>
      </c>
      <c r="P29" s="7">
        <v>185.96</v>
      </c>
      <c r="Q29" s="7">
        <v>0</v>
      </c>
      <c r="R29" s="7">
        <v>2359.6</v>
      </c>
      <c r="S29" s="7">
        <v>29438.38</v>
      </c>
      <c r="T29" s="7">
        <v>331.33</v>
      </c>
      <c r="U29" s="7">
        <v>0</v>
      </c>
      <c r="V29" s="7">
        <v>1145.73</v>
      </c>
      <c r="W29" s="7">
        <v>6197.69</v>
      </c>
      <c r="X29" s="7">
        <v>236.81</v>
      </c>
      <c r="Y29" s="7">
        <v>16295.05</v>
      </c>
      <c r="Z29" s="7">
        <v>589.79999999999995</v>
      </c>
      <c r="AA29" s="7">
        <v>1058.83</v>
      </c>
      <c r="AB29" s="7">
        <v>14.76</v>
      </c>
      <c r="AC29" s="7">
        <v>0</v>
      </c>
      <c r="AD29" s="7">
        <v>75444.37</v>
      </c>
      <c r="AE29" s="7">
        <v>10752.88</v>
      </c>
      <c r="AF29" s="7">
        <v>1410.68</v>
      </c>
      <c r="AG29" s="7">
        <v>65977.31</v>
      </c>
      <c r="AH29" s="7">
        <v>1184.43</v>
      </c>
      <c r="AI29" s="7">
        <v>767.5</v>
      </c>
      <c r="AJ29" s="7">
        <v>49.69</v>
      </c>
      <c r="AK29" s="7">
        <v>59422.37</v>
      </c>
      <c r="AL29" s="7">
        <v>840.79</v>
      </c>
      <c r="AM29" s="7">
        <v>18054.22</v>
      </c>
      <c r="AN29" s="7">
        <v>566.25</v>
      </c>
      <c r="AO29" s="7">
        <v>19075.88</v>
      </c>
      <c r="AP29" s="7">
        <v>178.7</v>
      </c>
      <c r="AV29" s="38"/>
      <c r="AW29" s="38"/>
      <c r="AX29" s="38"/>
    </row>
    <row r="30" spans="1:50" s="12" customFormat="1">
      <c r="AA30" s="27"/>
      <c r="AB30" s="27"/>
      <c r="AC30" s="27"/>
      <c r="AD30" s="27"/>
      <c r="AE30" s="27"/>
      <c r="AF30" s="27"/>
      <c r="AG30" s="27"/>
      <c r="AH30" s="27"/>
      <c r="AI30" s="27"/>
      <c r="AJ30" s="27"/>
      <c r="AK30" s="27"/>
      <c r="AL30" s="27"/>
      <c r="AM30" s="27"/>
      <c r="AN30" s="27"/>
      <c r="AV30" s="22"/>
      <c r="AW30" s="22"/>
      <c r="AX30" s="22"/>
    </row>
    <row r="31" spans="1:50" s="24" customFormat="1">
      <c r="D31" s="24">
        <v>37</v>
      </c>
      <c r="AV31" s="25"/>
      <c r="AW31" s="25"/>
      <c r="AX31" s="25"/>
    </row>
    <row r="32" spans="1:50" s="24" customFormat="1" ht="15" customHeight="1">
      <c r="A32" s="24">
        <f t="shared" ref="A32:A60" si="1">($D$31+((E32/2.54)/12))</f>
        <v>37.328083989501309</v>
      </c>
      <c r="B32" s="24">
        <v>77.2</v>
      </c>
      <c r="C32" s="24">
        <v>18.7</v>
      </c>
      <c r="E32" s="24">
        <v>10</v>
      </c>
      <c r="F32" s="24">
        <v>6.2430000000000003</v>
      </c>
      <c r="G32" s="24">
        <v>1263.2539999999999</v>
      </c>
      <c r="H32" s="24">
        <v>1.9307000000000001</v>
      </c>
      <c r="K32" s="24">
        <v>0.47520000000000001</v>
      </c>
      <c r="L32" s="24">
        <v>155929</v>
      </c>
      <c r="M32" s="24">
        <v>0</v>
      </c>
      <c r="N32" s="24">
        <v>3205.17</v>
      </c>
      <c r="O32" s="24">
        <v>4708.74</v>
      </c>
      <c r="P32" s="24">
        <v>173.18</v>
      </c>
      <c r="Q32" s="24">
        <v>0</v>
      </c>
      <c r="R32" s="24">
        <v>3294.65</v>
      </c>
      <c r="S32" s="24">
        <v>34791.629999999997</v>
      </c>
      <c r="T32" s="24">
        <v>334.93</v>
      </c>
      <c r="U32" s="24">
        <v>0</v>
      </c>
      <c r="V32" s="24">
        <v>1083.0899999999999</v>
      </c>
      <c r="W32" s="24">
        <v>6101.19</v>
      </c>
      <c r="X32" s="24">
        <v>235.64</v>
      </c>
      <c r="Y32" s="24">
        <v>16084.16</v>
      </c>
      <c r="Z32" s="24">
        <v>587.87</v>
      </c>
      <c r="AA32" s="24">
        <v>1056.58</v>
      </c>
      <c r="AB32" s="24">
        <v>14.9</v>
      </c>
      <c r="AC32" s="24">
        <v>0</v>
      </c>
      <c r="AD32" s="24">
        <v>88857.26</v>
      </c>
      <c r="AE32" s="24">
        <v>9601.89</v>
      </c>
      <c r="AF32" s="24">
        <v>1496.01</v>
      </c>
      <c r="AG32" s="24">
        <v>63359.31</v>
      </c>
      <c r="AH32" s="24">
        <v>1215.48</v>
      </c>
      <c r="AI32" s="24">
        <v>658.22</v>
      </c>
      <c r="AJ32" s="24">
        <v>48.62</v>
      </c>
      <c r="AK32" s="24">
        <v>6273.65</v>
      </c>
      <c r="AL32" s="24">
        <v>526.25</v>
      </c>
      <c r="AM32" s="24">
        <v>23451.17</v>
      </c>
      <c r="AN32" s="24">
        <v>515.15</v>
      </c>
      <c r="AO32" s="24">
        <v>23993.45</v>
      </c>
      <c r="AP32" s="24">
        <v>187.9</v>
      </c>
      <c r="AV32" s="35" t="s">
        <v>45</v>
      </c>
      <c r="AW32" s="35" t="s">
        <v>46</v>
      </c>
      <c r="AX32" s="35" t="s">
        <v>47</v>
      </c>
    </row>
    <row r="33" spans="1:50" s="24" customFormat="1">
      <c r="A33" s="24">
        <f t="shared" si="1"/>
        <v>37.49212598425197</v>
      </c>
      <c r="B33" s="24">
        <v>81</v>
      </c>
      <c r="C33" s="24">
        <v>20.7</v>
      </c>
      <c r="E33" s="24">
        <v>15</v>
      </c>
      <c r="F33" s="24">
        <v>6.26</v>
      </c>
      <c r="G33" s="24">
        <v>1082.4829999999999</v>
      </c>
      <c r="H33" s="24">
        <v>1.8884000000000001</v>
      </c>
      <c r="I33" s="24">
        <v>3.1772999999999998</v>
      </c>
      <c r="J33" s="24">
        <v>2044.1410000000001</v>
      </c>
      <c r="K33" s="24">
        <v>0.49980000000000002</v>
      </c>
      <c r="L33" s="24">
        <v>162620</v>
      </c>
      <c r="M33" s="24">
        <v>0</v>
      </c>
      <c r="N33" s="24">
        <v>2548.54</v>
      </c>
      <c r="O33" s="24">
        <v>4793.71</v>
      </c>
      <c r="P33" s="24">
        <v>167.72</v>
      </c>
      <c r="Q33" s="24">
        <v>0</v>
      </c>
      <c r="R33" s="24">
        <v>2557.4</v>
      </c>
      <c r="S33" s="24">
        <v>34659.22</v>
      </c>
      <c r="T33" s="24">
        <v>323.58999999999997</v>
      </c>
      <c r="U33" s="24">
        <v>0</v>
      </c>
      <c r="V33" s="24">
        <v>1056.01</v>
      </c>
      <c r="W33" s="24">
        <v>6294.37</v>
      </c>
      <c r="X33" s="24">
        <v>226.34</v>
      </c>
      <c r="Y33" s="24">
        <v>16595.11</v>
      </c>
      <c r="Z33" s="24">
        <v>564.51</v>
      </c>
      <c r="AA33" s="24">
        <v>1092.6500000000001</v>
      </c>
      <c r="AB33" s="24">
        <v>14.33</v>
      </c>
      <c r="AC33" s="24">
        <v>0</v>
      </c>
      <c r="AD33" s="24">
        <v>70190.44</v>
      </c>
      <c r="AE33" s="24">
        <v>9778.43</v>
      </c>
      <c r="AF33" s="24">
        <v>1327.88</v>
      </c>
      <c r="AG33" s="24">
        <v>53174.12</v>
      </c>
      <c r="AH33" s="24">
        <v>1025.8499999999999</v>
      </c>
      <c r="AI33" s="24">
        <v>457.86</v>
      </c>
      <c r="AJ33" s="24">
        <v>40.33</v>
      </c>
      <c r="AK33" s="24">
        <v>42076.68</v>
      </c>
      <c r="AL33" s="24">
        <v>683.84</v>
      </c>
      <c r="AM33" s="24">
        <v>24073.58</v>
      </c>
      <c r="AN33" s="24">
        <v>502.64</v>
      </c>
      <c r="AO33" s="24">
        <v>18229.91</v>
      </c>
      <c r="AP33" s="24">
        <v>162.12</v>
      </c>
      <c r="AV33" s="35"/>
      <c r="AW33" s="35"/>
      <c r="AX33" s="35"/>
    </row>
    <row r="34" spans="1:50" s="24" customFormat="1">
      <c r="A34" s="24">
        <f t="shared" si="1"/>
        <v>37.656167979002625</v>
      </c>
      <c r="B34" s="24">
        <v>80.599999999999994</v>
      </c>
      <c r="C34" s="24">
        <v>13.3</v>
      </c>
      <c r="E34" s="24">
        <v>20</v>
      </c>
      <c r="F34" s="24">
        <v>6.266</v>
      </c>
      <c r="G34" s="24">
        <v>62.722700000000003</v>
      </c>
      <c r="H34" s="24">
        <v>1.8701000000000001</v>
      </c>
      <c r="I34" s="24">
        <v>3.7431999999999999</v>
      </c>
      <c r="J34" s="24">
        <v>117.29519999999999</v>
      </c>
      <c r="K34" s="24">
        <v>0.51039999999999996</v>
      </c>
      <c r="L34" s="24">
        <v>165884</v>
      </c>
      <c r="M34" s="24">
        <v>0</v>
      </c>
      <c r="N34" s="24">
        <v>2855.92</v>
      </c>
      <c r="O34" s="24">
        <v>4825.45</v>
      </c>
      <c r="P34" s="24">
        <v>165.41</v>
      </c>
      <c r="Q34" s="24">
        <v>0</v>
      </c>
      <c r="R34" s="24">
        <v>2714.89</v>
      </c>
      <c r="S34" s="24">
        <v>35854.79</v>
      </c>
      <c r="T34" s="24">
        <v>320.36</v>
      </c>
      <c r="U34" s="24">
        <v>0</v>
      </c>
      <c r="V34" s="24">
        <v>1017.99</v>
      </c>
      <c r="W34" s="24">
        <v>6255.5</v>
      </c>
      <c r="X34" s="24">
        <v>222.75</v>
      </c>
      <c r="Y34" s="24">
        <v>16468.46</v>
      </c>
      <c r="Z34" s="24">
        <v>555.46</v>
      </c>
      <c r="AA34" s="24">
        <v>1074.8599999999999</v>
      </c>
      <c r="AB34" s="24">
        <v>13.98</v>
      </c>
      <c r="AC34" s="24">
        <v>0</v>
      </c>
      <c r="AD34" s="24">
        <v>73570.92</v>
      </c>
      <c r="AE34" s="24">
        <v>13260.35</v>
      </c>
      <c r="AF34" s="24">
        <v>1400.74</v>
      </c>
      <c r="AG34" s="24">
        <v>79047.91</v>
      </c>
      <c r="AH34" s="24">
        <v>1212.0899999999999</v>
      </c>
      <c r="AI34" s="24">
        <v>623.42999999999995</v>
      </c>
      <c r="AJ34" s="24">
        <v>43.77</v>
      </c>
      <c r="AK34" s="24">
        <v>20081.54</v>
      </c>
      <c r="AL34" s="24">
        <v>580.85</v>
      </c>
      <c r="AM34" s="24">
        <v>24488.62</v>
      </c>
      <c r="AN34" s="24">
        <v>501.24</v>
      </c>
      <c r="AO34" s="24">
        <v>19205.72</v>
      </c>
      <c r="AP34" s="24">
        <v>162.74</v>
      </c>
      <c r="AV34" s="35"/>
      <c r="AW34" s="35"/>
      <c r="AX34" s="35"/>
    </row>
    <row r="35" spans="1:50" s="24" customFormat="1">
      <c r="A35" s="24">
        <f t="shared" si="1"/>
        <v>37.820209973753279</v>
      </c>
      <c r="B35" s="24">
        <v>87</v>
      </c>
      <c r="C35" s="24">
        <v>10.1</v>
      </c>
      <c r="E35" s="24">
        <v>25</v>
      </c>
      <c r="F35" s="24">
        <v>6.21</v>
      </c>
      <c r="G35" s="24">
        <v>1236.559</v>
      </c>
      <c r="H35" s="24">
        <v>1.8663000000000001</v>
      </c>
      <c r="I35" s="24">
        <v>3.2149000000000001</v>
      </c>
      <c r="J35" s="24">
        <v>2307.7809999999999</v>
      </c>
      <c r="K35" s="24">
        <v>0.51259999999999994</v>
      </c>
      <c r="L35" s="24">
        <v>166848</v>
      </c>
      <c r="M35" s="24">
        <v>0</v>
      </c>
      <c r="N35" s="24">
        <v>2992.11</v>
      </c>
      <c r="O35" s="24">
        <v>4937.66</v>
      </c>
      <c r="P35" s="24">
        <v>168.57</v>
      </c>
      <c r="Q35" s="24">
        <v>0</v>
      </c>
      <c r="R35" s="24">
        <v>2954.35</v>
      </c>
      <c r="S35" s="24">
        <v>33072.5</v>
      </c>
      <c r="T35" s="24">
        <v>314.91000000000003</v>
      </c>
      <c r="U35" s="24">
        <v>0</v>
      </c>
      <c r="V35" s="24">
        <v>1031.57</v>
      </c>
      <c r="W35" s="24">
        <v>6317.14</v>
      </c>
      <c r="X35" s="24">
        <v>224.15</v>
      </c>
      <c r="Y35" s="24">
        <v>16634.400000000001</v>
      </c>
      <c r="Z35" s="24">
        <v>558.87</v>
      </c>
      <c r="AA35" s="24">
        <v>1093.22</v>
      </c>
      <c r="AB35" s="24">
        <v>14.16</v>
      </c>
      <c r="AC35" s="24">
        <v>0</v>
      </c>
      <c r="AD35" s="24">
        <v>75079.02</v>
      </c>
      <c r="AE35" s="24">
        <v>13886.71</v>
      </c>
      <c r="AF35" s="24">
        <v>1468.62</v>
      </c>
      <c r="AG35" s="24">
        <v>90901.94</v>
      </c>
      <c r="AH35" s="24">
        <v>1322.48</v>
      </c>
      <c r="AI35" s="24">
        <v>453.98</v>
      </c>
      <c r="AJ35" s="24">
        <v>43.28</v>
      </c>
      <c r="AK35" s="24">
        <v>6564.6</v>
      </c>
      <c r="AL35" s="24">
        <v>516.87</v>
      </c>
      <c r="AM35" s="24">
        <v>26202.41</v>
      </c>
      <c r="AN35" s="24">
        <v>518.63</v>
      </c>
      <c r="AO35" s="24">
        <v>19693.02</v>
      </c>
      <c r="AP35" s="24">
        <v>167.43</v>
      </c>
      <c r="AV35" s="35"/>
      <c r="AW35" s="35"/>
      <c r="AX35" s="35"/>
    </row>
    <row r="36" spans="1:50" s="24" customFormat="1">
      <c r="A36" s="24">
        <f t="shared" si="1"/>
        <v>37.984251968503941</v>
      </c>
      <c r="B36" s="24">
        <v>83.4</v>
      </c>
      <c r="C36" s="24">
        <v>14</v>
      </c>
      <c r="E36" s="24">
        <v>30</v>
      </c>
      <c r="F36" s="24">
        <v>6.3650000000000002</v>
      </c>
      <c r="G36" s="24">
        <v>1282.232</v>
      </c>
      <c r="H36" s="24">
        <v>1.8134999999999999</v>
      </c>
      <c r="I36" s="24">
        <v>3.86</v>
      </c>
      <c r="J36" s="24">
        <v>2325.2649999999999</v>
      </c>
      <c r="K36" s="24">
        <v>0.54320000000000002</v>
      </c>
      <c r="L36" s="24">
        <v>161057</v>
      </c>
      <c r="M36" s="24">
        <v>0</v>
      </c>
      <c r="N36" s="24">
        <v>2969.4</v>
      </c>
      <c r="O36" s="24">
        <v>4712.8</v>
      </c>
      <c r="P36" s="24">
        <v>166.98</v>
      </c>
      <c r="Q36" s="24">
        <v>0</v>
      </c>
      <c r="R36" s="24">
        <v>3530.57</v>
      </c>
      <c r="S36" s="24">
        <v>32018.78</v>
      </c>
      <c r="T36" s="24">
        <v>310.22000000000003</v>
      </c>
      <c r="U36" s="24">
        <v>0</v>
      </c>
      <c r="V36" s="24">
        <v>1023.78</v>
      </c>
      <c r="W36" s="24">
        <v>6028.37</v>
      </c>
      <c r="X36" s="24">
        <v>220.04</v>
      </c>
      <c r="Y36" s="24">
        <v>15804.72</v>
      </c>
      <c r="Z36" s="24">
        <v>548.11</v>
      </c>
      <c r="AA36" s="24">
        <v>1039.67</v>
      </c>
      <c r="AB36" s="24">
        <v>13.91</v>
      </c>
      <c r="AC36" s="24">
        <v>0</v>
      </c>
      <c r="AD36" s="24">
        <v>73163.31</v>
      </c>
      <c r="AE36" s="24">
        <v>15290.92</v>
      </c>
      <c r="AF36" s="24">
        <v>1502.6</v>
      </c>
      <c r="AG36" s="24">
        <v>98439.33</v>
      </c>
      <c r="AH36" s="24">
        <v>1380.01</v>
      </c>
      <c r="AI36" s="24">
        <v>381.05</v>
      </c>
      <c r="AJ36" s="24">
        <v>43.09</v>
      </c>
      <c r="AK36" s="24">
        <v>7878.3</v>
      </c>
      <c r="AL36" s="24">
        <v>543.91999999999996</v>
      </c>
      <c r="AM36" s="24">
        <v>24684.18</v>
      </c>
      <c r="AN36" s="24">
        <v>530.23</v>
      </c>
      <c r="AO36" s="24">
        <v>13956.5</v>
      </c>
      <c r="AP36" s="24">
        <v>146.66999999999999</v>
      </c>
      <c r="AV36" s="35"/>
      <c r="AW36" s="35"/>
      <c r="AX36" s="35"/>
    </row>
    <row r="37" spans="1:50" s="24" customFormat="1">
      <c r="A37" s="24">
        <f t="shared" si="1"/>
        <v>38.148293963254595</v>
      </c>
      <c r="B37" s="24">
        <v>82</v>
      </c>
      <c r="C37" s="24">
        <v>9.8000000000000007</v>
      </c>
      <c r="E37" s="24">
        <v>35</v>
      </c>
      <c r="F37" s="24">
        <v>6.4509999999999996</v>
      </c>
      <c r="G37" s="24">
        <v>64.574600000000004</v>
      </c>
      <c r="H37" s="24">
        <v>1.8714</v>
      </c>
      <c r="I37" s="24">
        <v>3.7404999999999999</v>
      </c>
      <c r="J37" s="24">
        <v>120.84690000000001</v>
      </c>
      <c r="K37" s="24">
        <v>0.50960000000000005</v>
      </c>
      <c r="L37" s="24">
        <v>144191</v>
      </c>
      <c r="M37" s="24">
        <v>0</v>
      </c>
      <c r="N37" s="24">
        <v>2614.13</v>
      </c>
      <c r="O37" s="24">
        <v>4715.04</v>
      </c>
      <c r="P37" s="24">
        <v>162.32</v>
      </c>
      <c r="Q37" s="24">
        <v>0</v>
      </c>
      <c r="R37" s="24">
        <v>3299.28</v>
      </c>
      <c r="S37" s="24">
        <v>33523.49</v>
      </c>
      <c r="T37" s="24">
        <v>311.69</v>
      </c>
      <c r="U37" s="24">
        <v>0</v>
      </c>
      <c r="V37" s="24">
        <v>1047.1300000000001</v>
      </c>
      <c r="W37" s="24">
        <v>6311.97</v>
      </c>
      <c r="X37" s="24">
        <v>224.19</v>
      </c>
      <c r="Y37" s="24">
        <v>16536.43</v>
      </c>
      <c r="Z37" s="24">
        <v>559.24</v>
      </c>
      <c r="AA37" s="24">
        <v>1107.92</v>
      </c>
      <c r="AB37" s="24">
        <v>14.45</v>
      </c>
      <c r="AC37" s="24">
        <v>0</v>
      </c>
      <c r="AD37" s="24">
        <v>76952.06</v>
      </c>
      <c r="AE37" s="24">
        <v>9012.69</v>
      </c>
      <c r="AF37" s="24">
        <v>1373.83</v>
      </c>
      <c r="AG37" s="24">
        <v>55814.22</v>
      </c>
      <c r="AH37" s="24">
        <v>1092.6500000000001</v>
      </c>
      <c r="AI37" s="24">
        <v>704.28</v>
      </c>
      <c r="AJ37" s="24">
        <v>45.35</v>
      </c>
      <c r="AK37" s="24">
        <v>19782.150000000001</v>
      </c>
      <c r="AL37" s="24">
        <v>579.53</v>
      </c>
      <c r="AM37" s="24">
        <v>22093.08</v>
      </c>
      <c r="AN37" s="24">
        <v>483.56</v>
      </c>
      <c r="AO37" s="24">
        <v>11341.88</v>
      </c>
      <c r="AP37" s="24">
        <v>130.91</v>
      </c>
      <c r="AV37" s="35"/>
      <c r="AW37" s="35"/>
      <c r="AX37" s="35"/>
    </row>
    <row r="38" spans="1:50" s="24" customFormat="1">
      <c r="A38" s="24">
        <f t="shared" si="1"/>
        <v>38.312335958005249</v>
      </c>
      <c r="B38" s="24">
        <v>89.4</v>
      </c>
      <c r="C38" s="24">
        <v>6.5</v>
      </c>
      <c r="E38" s="24">
        <v>40</v>
      </c>
      <c r="F38" s="24">
        <v>6.3929999999999998</v>
      </c>
      <c r="G38" s="24">
        <v>63.994</v>
      </c>
      <c r="H38" s="24">
        <v>1.9008</v>
      </c>
      <c r="I38" s="24">
        <v>3.6825999999999999</v>
      </c>
      <c r="J38" s="24">
        <v>121.6421</v>
      </c>
      <c r="K38" s="24">
        <v>0.49259999999999998</v>
      </c>
      <c r="L38" s="24">
        <v>161173</v>
      </c>
      <c r="M38" s="24">
        <v>0</v>
      </c>
      <c r="N38" s="24">
        <v>2761.07</v>
      </c>
      <c r="O38" s="24">
        <v>5110.66</v>
      </c>
      <c r="P38" s="24">
        <v>170.29</v>
      </c>
      <c r="Q38" s="24">
        <v>0</v>
      </c>
      <c r="R38" s="24">
        <v>2561.63</v>
      </c>
      <c r="S38" s="24">
        <v>30424.16</v>
      </c>
      <c r="T38" s="24">
        <v>304.72000000000003</v>
      </c>
      <c r="U38" s="24">
        <v>0</v>
      </c>
      <c r="V38" s="24">
        <v>1035.33</v>
      </c>
      <c r="W38" s="24">
        <v>6357.81</v>
      </c>
      <c r="X38" s="24">
        <v>220.33</v>
      </c>
      <c r="Y38" s="24">
        <v>16755.169999999998</v>
      </c>
      <c r="Z38" s="24">
        <v>549.13</v>
      </c>
      <c r="AA38" s="24">
        <v>1099.8</v>
      </c>
      <c r="AB38" s="24">
        <v>13.88</v>
      </c>
      <c r="AC38" s="24">
        <v>0</v>
      </c>
      <c r="AD38" s="24">
        <v>72425.72</v>
      </c>
      <c r="AE38" s="24">
        <v>16052.88</v>
      </c>
      <c r="AF38" s="24">
        <v>1462.32</v>
      </c>
      <c r="AG38" s="24">
        <v>88960.12</v>
      </c>
      <c r="AH38" s="24">
        <v>1285.3499999999999</v>
      </c>
      <c r="AI38" s="24">
        <v>489.46</v>
      </c>
      <c r="AJ38" s="24">
        <v>42.98</v>
      </c>
      <c r="AK38" s="24">
        <v>21048.22</v>
      </c>
      <c r="AL38" s="24">
        <v>608.26</v>
      </c>
      <c r="AM38" s="24">
        <v>23712.19</v>
      </c>
      <c r="AN38" s="24">
        <v>518.11</v>
      </c>
      <c r="AO38" s="24">
        <v>16322.71</v>
      </c>
      <c r="AP38" s="24">
        <v>154.30000000000001</v>
      </c>
      <c r="AV38" s="35"/>
      <c r="AW38" s="35"/>
      <c r="AX38" s="35"/>
    </row>
    <row r="39" spans="1:50" s="24" customFormat="1">
      <c r="A39" s="24">
        <f t="shared" si="1"/>
        <v>38.476377952755904</v>
      </c>
      <c r="B39" s="24">
        <v>92.9</v>
      </c>
      <c r="C39" s="24">
        <v>12.8</v>
      </c>
      <c r="E39" s="24">
        <v>45</v>
      </c>
      <c r="F39" s="24">
        <v>6.1740000000000004</v>
      </c>
      <c r="G39" s="24">
        <v>1313.617</v>
      </c>
      <c r="H39" s="24">
        <v>1.9278999999999999</v>
      </c>
      <c r="I39" s="24">
        <v>3.6309</v>
      </c>
      <c r="J39" s="24">
        <v>2532.54</v>
      </c>
      <c r="K39" s="24">
        <v>0.4768</v>
      </c>
      <c r="L39" s="24">
        <v>148613</v>
      </c>
      <c r="M39" s="24">
        <v>0</v>
      </c>
      <c r="N39" s="24">
        <v>2311.44</v>
      </c>
      <c r="O39" s="24">
        <v>5078.75</v>
      </c>
      <c r="P39" s="24">
        <v>182.04</v>
      </c>
      <c r="Q39" s="24">
        <v>0</v>
      </c>
      <c r="R39" s="24">
        <v>2138.91</v>
      </c>
      <c r="S39" s="24">
        <v>27741.99</v>
      </c>
      <c r="T39" s="24">
        <v>315.33</v>
      </c>
      <c r="U39" s="24">
        <v>0</v>
      </c>
      <c r="V39" s="24">
        <v>1120.6600000000001</v>
      </c>
      <c r="W39" s="24">
        <v>6169.24</v>
      </c>
      <c r="X39" s="24">
        <v>226.76</v>
      </c>
      <c r="Y39" s="24">
        <v>16245.75</v>
      </c>
      <c r="Z39" s="24">
        <v>564.73</v>
      </c>
      <c r="AA39" s="24">
        <v>1057.6300000000001</v>
      </c>
      <c r="AB39" s="24">
        <v>14.16</v>
      </c>
      <c r="AC39" s="24">
        <v>0</v>
      </c>
      <c r="AD39" s="24">
        <v>65175.34</v>
      </c>
      <c r="AE39" s="24">
        <v>7233.3</v>
      </c>
      <c r="AF39" s="24">
        <v>1245.92</v>
      </c>
      <c r="AG39" s="24">
        <v>43558.87</v>
      </c>
      <c r="AH39" s="24">
        <v>933.32</v>
      </c>
      <c r="AI39" s="24">
        <v>632.61</v>
      </c>
      <c r="AJ39" s="24">
        <v>42.95</v>
      </c>
      <c r="AK39" s="24">
        <v>81956.039999999994</v>
      </c>
      <c r="AL39" s="24">
        <v>861.53</v>
      </c>
      <c r="AM39" s="24">
        <v>24424.400000000001</v>
      </c>
      <c r="AN39" s="24">
        <v>551.17999999999995</v>
      </c>
      <c r="AO39" s="24">
        <v>14659.53</v>
      </c>
      <c r="AP39" s="24">
        <v>157.12</v>
      </c>
      <c r="AV39" s="35"/>
      <c r="AW39" s="35"/>
      <c r="AX39" s="35"/>
    </row>
    <row r="40" spans="1:50" s="24" customFormat="1">
      <c r="A40" s="24">
        <f t="shared" si="1"/>
        <v>38.640419947506558</v>
      </c>
      <c r="B40" s="24">
        <v>89.6</v>
      </c>
      <c r="C40" s="24">
        <v>15.4</v>
      </c>
      <c r="E40" s="24">
        <v>50</v>
      </c>
      <c r="F40" s="24">
        <v>6.327</v>
      </c>
      <c r="G40" s="24">
        <v>63.333300000000001</v>
      </c>
      <c r="H40" s="24">
        <v>1.8654999999999999</v>
      </c>
      <c r="I40" s="24">
        <v>3.7523</v>
      </c>
      <c r="J40" s="24">
        <v>118.151</v>
      </c>
      <c r="K40" s="24">
        <v>0.51300000000000001</v>
      </c>
      <c r="L40" s="24">
        <v>132722</v>
      </c>
      <c r="M40" s="24">
        <v>0</v>
      </c>
      <c r="N40" s="24">
        <v>3850.04</v>
      </c>
      <c r="O40" s="24">
        <v>4567.9799999999996</v>
      </c>
      <c r="P40" s="24">
        <v>166.82</v>
      </c>
      <c r="Q40" s="24">
        <v>0</v>
      </c>
      <c r="R40" s="24">
        <v>4010.67</v>
      </c>
      <c r="S40" s="24">
        <v>23706.23</v>
      </c>
      <c r="T40" s="24">
        <v>282.95999999999998</v>
      </c>
      <c r="U40" s="24">
        <v>0</v>
      </c>
      <c r="V40" s="24">
        <v>1084.56</v>
      </c>
      <c r="W40" s="24">
        <v>5779.59</v>
      </c>
      <c r="X40" s="24">
        <v>216.43</v>
      </c>
      <c r="Y40" s="24">
        <v>15191.8</v>
      </c>
      <c r="Z40" s="24">
        <v>539.35</v>
      </c>
      <c r="AA40" s="24">
        <v>1028.19</v>
      </c>
      <c r="AB40" s="24">
        <v>14.06</v>
      </c>
      <c r="AC40" s="24">
        <v>0</v>
      </c>
      <c r="AD40" s="24">
        <v>113413.82</v>
      </c>
      <c r="AE40" s="24">
        <v>7399.25</v>
      </c>
      <c r="AF40" s="24">
        <v>1445.15</v>
      </c>
      <c r="AG40" s="24">
        <v>41526.42</v>
      </c>
      <c r="AH40" s="24">
        <v>1035.6600000000001</v>
      </c>
      <c r="AI40" s="24">
        <v>345.34</v>
      </c>
      <c r="AJ40" s="24">
        <v>41.84</v>
      </c>
      <c r="AK40" s="24">
        <v>14553.69</v>
      </c>
      <c r="AL40" s="24">
        <v>560.25</v>
      </c>
      <c r="AM40" s="24">
        <v>22733.49</v>
      </c>
      <c r="AN40" s="24">
        <v>492.93</v>
      </c>
      <c r="AO40" s="24">
        <v>8288.0300000000007</v>
      </c>
      <c r="AP40" s="24">
        <v>119.36</v>
      </c>
      <c r="AV40" s="35"/>
      <c r="AW40" s="35"/>
      <c r="AX40" s="35"/>
    </row>
    <row r="41" spans="1:50" s="24" customFormat="1">
      <c r="A41" s="24">
        <f t="shared" si="1"/>
        <v>38.80446194225722</v>
      </c>
      <c r="B41" s="24">
        <v>88.2</v>
      </c>
      <c r="C41" s="24">
        <v>5.0999999999999996</v>
      </c>
      <c r="E41" s="24">
        <v>55</v>
      </c>
      <c r="F41" s="24">
        <v>6.2329999999999997</v>
      </c>
      <c r="G41" s="24">
        <v>1015.147</v>
      </c>
      <c r="H41" s="24">
        <v>1.8878999999999999</v>
      </c>
      <c r="I41" s="24">
        <v>3.1781000000000001</v>
      </c>
      <c r="J41" s="24">
        <v>1916.5070000000001</v>
      </c>
      <c r="K41" s="24">
        <v>0.50009999999999999</v>
      </c>
      <c r="L41" s="24">
        <v>163306</v>
      </c>
      <c r="M41" s="24">
        <v>0</v>
      </c>
      <c r="N41" s="24">
        <v>2528.27</v>
      </c>
      <c r="O41" s="24">
        <v>5453.16</v>
      </c>
      <c r="P41" s="24">
        <v>173.35</v>
      </c>
      <c r="Q41" s="24">
        <v>0</v>
      </c>
      <c r="R41" s="24">
        <v>2262.64</v>
      </c>
      <c r="S41" s="24">
        <v>29878.959999999999</v>
      </c>
      <c r="T41" s="24">
        <v>303.33999999999997</v>
      </c>
      <c r="U41" s="24">
        <v>0</v>
      </c>
      <c r="V41" s="24">
        <v>1043.1400000000001</v>
      </c>
      <c r="W41" s="24">
        <v>6727.43</v>
      </c>
      <c r="X41" s="24">
        <v>221.82</v>
      </c>
      <c r="Y41" s="24">
        <v>17725</v>
      </c>
      <c r="Z41" s="24">
        <v>552.82000000000005</v>
      </c>
      <c r="AA41" s="24">
        <v>1168.93</v>
      </c>
      <c r="AB41" s="24">
        <v>14.04</v>
      </c>
      <c r="AC41" s="24">
        <v>0</v>
      </c>
      <c r="AD41" s="24">
        <v>63941.9</v>
      </c>
      <c r="AE41" s="24">
        <v>17656.849999999999</v>
      </c>
      <c r="AF41" s="24">
        <v>1439.48</v>
      </c>
      <c r="AG41" s="24">
        <v>101022.56</v>
      </c>
      <c r="AH41" s="24">
        <v>1318.71</v>
      </c>
      <c r="AI41" s="24">
        <v>773.4</v>
      </c>
      <c r="AJ41" s="24">
        <v>46.55</v>
      </c>
      <c r="AK41" s="24">
        <v>28783.79</v>
      </c>
      <c r="AL41" s="24">
        <v>652.54</v>
      </c>
      <c r="AM41" s="24">
        <v>23926.49</v>
      </c>
      <c r="AN41" s="24">
        <v>530.5</v>
      </c>
      <c r="AO41" s="24">
        <v>15107.2</v>
      </c>
      <c r="AP41" s="24">
        <v>149.54</v>
      </c>
      <c r="AV41" s="35"/>
      <c r="AW41" s="35"/>
      <c r="AX41" s="35"/>
    </row>
    <row r="42" spans="1:50" s="24" customFormat="1">
      <c r="A42" s="24">
        <f t="shared" si="1"/>
        <v>38.968503937007874</v>
      </c>
      <c r="B42" s="24">
        <v>83.7</v>
      </c>
      <c r="C42" s="24">
        <v>7.2</v>
      </c>
      <c r="E42" s="24">
        <v>60</v>
      </c>
      <c r="F42" s="24">
        <v>6.5739999999999998</v>
      </c>
      <c r="G42" s="24">
        <v>65.805800000000005</v>
      </c>
      <c r="H42" s="24">
        <v>1.8517999999999999</v>
      </c>
      <c r="I42" s="24">
        <v>3.7801999999999998</v>
      </c>
      <c r="J42" s="24">
        <v>121.85760000000001</v>
      </c>
      <c r="K42" s="24">
        <v>0.52100000000000002</v>
      </c>
      <c r="L42" s="24">
        <v>151290</v>
      </c>
      <c r="M42" s="24">
        <v>0</v>
      </c>
      <c r="N42" s="24">
        <v>2967.43</v>
      </c>
      <c r="O42" s="24">
        <v>4982.7299999999996</v>
      </c>
      <c r="P42" s="24">
        <v>170.17</v>
      </c>
      <c r="Q42" s="24">
        <v>0</v>
      </c>
      <c r="R42" s="24">
        <v>2781.67</v>
      </c>
      <c r="S42" s="24">
        <v>26810.959999999999</v>
      </c>
      <c r="T42" s="24">
        <v>293.10000000000002</v>
      </c>
      <c r="U42" s="24">
        <v>0</v>
      </c>
      <c r="V42" s="24">
        <v>1056.6400000000001</v>
      </c>
      <c r="W42" s="24">
        <v>6159.81</v>
      </c>
      <c r="X42" s="24">
        <v>217.68</v>
      </c>
      <c r="Y42" s="24">
        <v>16226.49</v>
      </c>
      <c r="Z42" s="24">
        <v>542.54</v>
      </c>
      <c r="AA42" s="24">
        <v>1081.74</v>
      </c>
      <c r="AB42" s="24">
        <v>13.93</v>
      </c>
      <c r="AC42" s="24">
        <v>0</v>
      </c>
      <c r="AD42" s="24">
        <v>81917.78</v>
      </c>
      <c r="AE42" s="24">
        <v>7774.49</v>
      </c>
      <c r="AF42" s="24">
        <v>1326.51</v>
      </c>
      <c r="AG42" s="24">
        <v>59574.15</v>
      </c>
      <c r="AH42" s="24">
        <v>1101.47</v>
      </c>
      <c r="AI42" s="24">
        <v>1147.0899999999999</v>
      </c>
      <c r="AJ42" s="24">
        <v>50.79</v>
      </c>
      <c r="AK42" s="24">
        <v>23959.81</v>
      </c>
      <c r="AL42" s="24">
        <v>599.28</v>
      </c>
      <c r="AM42" s="24">
        <v>25274.38</v>
      </c>
      <c r="AN42" s="24">
        <v>498.83</v>
      </c>
      <c r="AO42" s="24">
        <v>15187.45</v>
      </c>
      <c r="AP42" s="24">
        <v>149.37</v>
      </c>
      <c r="AV42" s="35"/>
      <c r="AW42" s="35"/>
      <c r="AX42" s="35"/>
    </row>
    <row r="43" spans="1:50" s="24" customFormat="1">
      <c r="A43" s="24">
        <f t="shared" si="1"/>
        <v>39.132545931758528</v>
      </c>
      <c r="B43" s="24">
        <v>88.5</v>
      </c>
      <c r="C43" s="24">
        <v>11.4</v>
      </c>
      <c r="E43" s="24">
        <v>65</v>
      </c>
      <c r="F43" s="24">
        <v>6.6390000000000002</v>
      </c>
      <c r="G43" s="24">
        <v>66.456500000000005</v>
      </c>
      <c r="H43" s="24">
        <v>1.9192</v>
      </c>
      <c r="I43" s="24">
        <v>0</v>
      </c>
      <c r="J43" s="24">
        <v>127.5402</v>
      </c>
      <c r="K43" s="24">
        <v>0.4819</v>
      </c>
      <c r="L43" s="24">
        <v>165371</v>
      </c>
      <c r="M43" s="24">
        <v>0</v>
      </c>
      <c r="N43" s="24">
        <v>2156.69</v>
      </c>
      <c r="O43" s="24">
        <v>5142.97</v>
      </c>
      <c r="P43" s="24">
        <v>169.88</v>
      </c>
      <c r="Q43" s="24">
        <v>0</v>
      </c>
      <c r="R43" s="24">
        <v>3193.35</v>
      </c>
      <c r="S43" s="24">
        <v>28937.54</v>
      </c>
      <c r="T43" s="24">
        <v>296.81</v>
      </c>
      <c r="U43" s="24">
        <v>0</v>
      </c>
      <c r="V43" s="24">
        <v>1023.55</v>
      </c>
      <c r="W43" s="24">
        <v>6365.66</v>
      </c>
      <c r="X43" s="24">
        <v>215.3</v>
      </c>
      <c r="Y43" s="24">
        <v>16596.93</v>
      </c>
      <c r="Z43" s="24">
        <v>536.01</v>
      </c>
      <c r="AA43" s="24">
        <v>1094.96</v>
      </c>
      <c r="AB43" s="24">
        <v>13.6</v>
      </c>
      <c r="AC43" s="24">
        <v>0</v>
      </c>
      <c r="AD43" s="24">
        <v>55256.74</v>
      </c>
      <c r="AE43" s="24">
        <v>15693.27</v>
      </c>
      <c r="AF43" s="24">
        <v>1395.4</v>
      </c>
      <c r="AG43" s="24">
        <v>91562.53</v>
      </c>
      <c r="AH43" s="24">
        <v>1258.1199999999999</v>
      </c>
      <c r="AI43" s="24">
        <v>1246.78</v>
      </c>
      <c r="AJ43" s="24">
        <v>51.96</v>
      </c>
      <c r="AK43" s="24">
        <v>30292.78</v>
      </c>
      <c r="AL43" s="24">
        <v>649.74</v>
      </c>
      <c r="AM43" s="24">
        <v>20273.36</v>
      </c>
      <c r="AN43" s="24">
        <v>509.09</v>
      </c>
      <c r="AO43" s="24">
        <v>18184.37</v>
      </c>
      <c r="AP43" s="24">
        <v>158.59</v>
      </c>
      <c r="AV43" s="35"/>
      <c r="AW43" s="35"/>
      <c r="AX43" s="35"/>
    </row>
    <row r="44" spans="1:50" s="24" customFormat="1">
      <c r="A44" s="24">
        <f t="shared" si="1"/>
        <v>39.29658792650919</v>
      </c>
      <c r="B44" s="24">
        <v>86.3</v>
      </c>
      <c r="C44" s="24">
        <v>8.9</v>
      </c>
      <c r="E44" s="24">
        <v>70</v>
      </c>
      <c r="F44" s="24">
        <v>6.4009999999999998</v>
      </c>
      <c r="G44" s="24">
        <v>64.074100000000001</v>
      </c>
      <c r="H44" s="24">
        <v>1.8667</v>
      </c>
      <c r="I44" s="24">
        <v>3.75</v>
      </c>
      <c r="J44" s="24">
        <v>119.6065</v>
      </c>
      <c r="K44" s="24">
        <v>0.51239999999999997</v>
      </c>
      <c r="L44" s="24">
        <v>146163</v>
      </c>
      <c r="M44" s="24">
        <v>0</v>
      </c>
      <c r="N44" s="24">
        <v>3339.85</v>
      </c>
      <c r="O44" s="24">
        <v>4793.59</v>
      </c>
      <c r="P44" s="24">
        <v>171.6</v>
      </c>
      <c r="Q44" s="24">
        <v>0</v>
      </c>
      <c r="R44" s="24">
        <v>3150.82</v>
      </c>
      <c r="S44" s="24">
        <v>27591.64</v>
      </c>
      <c r="T44" s="24">
        <v>300.38</v>
      </c>
      <c r="U44" s="24">
        <v>0</v>
      </c>
      <c r="V44" s="24">
        <v>1055.46</v>
      </c>
      <c r="W44" s="24">
        <v>5924.78</v>
      </c>
      <c r="X44" s="24">
        <v>219.63</v>
      </c>
      <c r="Y44" s="24">
        <v>15578.68</v>
      </c>
      <c r="Z44" s="24">
        <v>547</v>
      </c>
      <c r="AA44" s="24">
        <v>1026.73</v>
      </c>
      <c r="AB44" s="24">
        <v>13.9</v>
      </c>
      <c r="AC44" s="24">
        <v>0</v>
      </c>
      <c r="AD44" s="24">
        <v>82785.97</v>
      </c>
      <c r="AE44" s="24">
        <v>15858.93</v>
      </c>
      <c r="AF44" s="24">
        <v>1534.66</v>
      </c>
      <c r="AG44" s="24">
        <v>84725.48</v>
      </c>
      <c r="AH44" s="24">
        <v>1322.06</v>
      </c>
      <c r="AI44" s="24">
        <v>448.79</v>
      </c>
      <c r="AJ44" s="24">
        <v>44.62</v>
      </c>
      <c r="AK44" s="24">
        <v>14661.62</v>
      </c>
      <c r="AL44" s="24">
        <v>591.39</v>
      </c>
      <c r="AM44" s="24">
        <v>21259.16</v>
      </c>
      <c r="AN44" s="24">
        <v>522.83000000000004</v>
      </c>
      <c r="AO44" s="24">
        <v>14327.94</v>
      </c>
      <c r="AP44" s="24">
        <v>148.94</v>
      </c>
      <c r="AV44" s="35"/>
      <c r="AW44" s="35"/>
      <c r="AX44" s="35"/>
    </row>
    <row r="45" spans="1:50" s="24" customFormat="1">
      <c r="A45" s="24">
        <f t="shared" si="1"/>
        <v>39.460629921259844</v>
      </c>
      <c r="B45" s="24">
        <v>85.1</v>
      </c>
      <c r="C45" s="24">
        <v>10.8</v>
      </c>
      <c r="E45" s="24">
        <v>75</v>
      </c>
      <c r="F45" s="24">
        <v>6.375</v>
      </c>
      <c r="G45" s="24">
        <v>63.813800000000001</v>
      </c>
      <c r="H45" s="24">
        <v>1.8023</v>
      </c>
      <c r="I45" s="24">
        <v>3.3292000000000002</v>
      </c>
      <c r="J45" s="24">
        <v>115.0091</v>
      </c>
      <c r="K45" s="24">
        <v>0.54969999999999997</v>
      </c>
      <c r="L45" s="24">
        <v>138855</v>
      </c>
      <c r="M45" s="24">
        <v>0</v>
      </c>
      <c r="N45" s="24">
        <v>3133.83</v>
      </c>
      <c r="O45" s="24">
        <v>4901.8900000000003</v>
      </c>
      <c r="P45" s="24">
        <v>174.46</v>
      </c>
      <c r="Q45" s="24">
        <v>0</v>
      </c>
      <c r="R45" s="24">
        <v>2781.21</v>
      </c>
      <c r="S45" s="24">
        <v>27725.81</v>
      </c>
      <c r="T45" s="24">
        <v>306.57</v>
      </c>
      <c r="U45" s="24">
        <v>0</v>
      </c>
      <c r="V45" s="24">
        <v>1091.99</v>
      </c>
      <c r="W45" s="24">
        <v>6223.34</v>
      </c>
      <c r="X45" s="24">
        <v>228.97</v>
      </c>
      <c r="Y45" s="24">
        <v>16396.34</v>
      </c>
      <c r="Z45" s="24">
        <v>570.78</v>
      </c>
      <c r="AA45" s="24">
        <v>1100.3699999999999</v>
      </c>
      <c r="AB45" s="24">
        <v>14.77</v>
      </c>
      <c r="AC45" s="24">
        <v>0</v>
      </c>
      <c r="AD45" s="24">
        <v>90654.96</v>
      </c>
      <c r="AE45" s="24">
        <v>13096.68</v>
      </c>
      <c r="AF45" s="24">
        <v>1577.22</v>
      </c>
      <c r="AG45" s="24">
        <v>88375.11</v>
      </c>
      <c r="AH45" s="24">
        <v>1416.66</v>
      </c>
      <c r="AI45" s="24">
        <v>682.12</v>
      </c>
      <c r="AJ45" s="24">
        <v>51.44</v>
      </c>
      <c r="AK45" s="24">
        <v>0</v>
      </c>
      <c r="AL45" s="24">
        <v>3092.4</v>
      </c>
      <c r="AM45" s="24">
        <v>21455.4</v>
      </c>
      <c r="AN45" s="24">
        <v>535.29</v>
      </c>
      <c r="AO45" s="24">
        <v>13420.29</v>
      </c>
      <c r="AP45" s="24">
        <v>148.38999999999999</v>
      </c>
      <c r="AV45" s="35"/>
      <c r="AW45" s="35"/>
      <c r="AX45" s="35"/>
    </row>
    <row r="46" spans="1:50" s="24" customFormat="1">
      <c r="A46" s="24">
        <f t="shared" si="1"/>
        <v>39.624671916010499</v>
      </c>
      <c r="B46" s="24">
        <v>87.9</v>
      </c>
      <c r="C46" s="24">
        <v>15.1</v>
      </c>
      <c r="E46" s="24">
        <v>80</v>
      </c>
      <c r="F46" s="24">
        <v>6.2460000000000004</v>
      </c>
      <c r="G46" s="24">
        <v>62.522500000000001</v>
      </c>
      <c r="H46" s="24">
        <v>1.8837999999999999</v>
      </c>
      <c r="I46" s="24">
        <v>3.7159</v>
      </c>
      <c r="J46" s="24">
        <v>117.7808</v>
      </c>
      <c r="K46" s="24">
        <v>0.50239999999999996</v>
      </c>
      <c r="L46" s="24">
        <v>128705</v>
      </c>
      <c r="M46" s="24">
        <v>0</v>
      </c>
      <c r="N46" s="24">
        <v>3086.96</v>
      </c>
      <c r="O46" s="24">
        <v>4605.8100000000004</v>
      </c>
      <c r="P46" s="24">
        <v>170.89</v>
      </c>
      <c r="Q46" s="24">
        <v>0</v>
      </c>
      <c r="R46" s="24">
        <v>3076.3</v>
      </c>
      <c r="S46" s="24">
        <v>21554.87</v>
      </c>
      <c r="T46" s="24">
        <v>277.73</v>
      </c>
      <c r="U46" s="24">
        <v>0</v>
      </c>
      <c r="V46" s="24">
        <v>1080.05</v>
      </c>
      <c r="W46" s="24">
        <v>5578.11</v>
      </c>
      <c r="X46" s="24">
        <v>213</v>
      </c>
      <c r="Y46" s="24">
        <v>14663.19</v>
      </c>
      <c r="Z46" s="24">
        <v>530.33000000000004</v>
      </c>
      <c r="AA46" s="24">
        <v>976.97</v>
      </c>
      <c r="AB46" s="24">
        <v>13.62</v>
      </c>
      <c r="AC46" s="24">
        <v>0</v>
      </c>
      <c r="AD46" s="24">
        <v>98104.13</v>
      </c>
      <c r="AE46" s="24">
        <v>6564.1</v>
      </c>
      <c r="AF46" s="24">
        <v>1385.39</v>
      </c>
      <c r="AG46" s="24">
        <v>44631.8</v>
      </c>
      <c r="AH46" s="24">
        <v>1044.79</v>
      </c>
      <c r="AI46" s="24">
        <v>585.27</v>
      </c>
      <c r="AJ46" s="24">
        <v>45.39</v>
      </c>
      <c r="AK46" s="24">
        <v>22189.99</v>
      </c>
      <c r="AL46" s="24">
        <v>611.88</v>
      </c>
      <c r="AM46" s="24">
        <v>21452.85</v>
      </c>
      <c r="AN46" s="24">
        <v>496.21</v>
      </c>
      <c r="AO46" s="24">
        <v>10753.22</v>
      </c>
      <c r="AP46" s="24">
        <v>132.21</v>
      </c>
      <c r="AV46" s="35"/>
      <c r="AW46" s="35"/>
      <c r="AX46" s="35"/>
    </row>
    <row r="47" spans="1:50" s="24" customFormat="1">
      <c r="A47" s="24">
        <f t="shared" si="1"/>
        <v>39.788713910761153</v>
      </c>
      <c r="B47" s="24">
        <v>89</v>
      </c>
      <c r="C47" s="24">
        <v>11</v>
      </c>
      <c r="E47" s="24">
        <v>85</v>
      </c>
      <c r="F47" s="24">
        <v>6.2939999999999996</v>
      </c>
      <c r="G47" s="24">
        <v>1108.684</v>
      </c>
      <c r="H47" s="24">
        <v>1.8927</v>
      </c>
      <c r="I47" s="24">
        <v>3.6985000000000001</v>
      </c>
      <c r="J47" s="24">
        <v>2098.3809999999999</v>
      </c>
      <c r="K47" s="24">
        <v>0.49730000000000002</v>
      </c>
      <c r="L47" s="24">
        <v>168318</v>
      </c>
      <c r="M47" s="24">
        <v>0</v>
      </c>
      <c r="N47" s="24">
        <v>2316.15</v>
      </c>
      <c r="O47" s="24">
        <v>5060.87</v>
      </c>
      <c r="P47" s="24">
        <v>165.77</v>
      </c>
      <c r="Q47" s="24">
        <v>0</v>
      </c>
      <c r="R47" s="24">
        <v>2175.6</v>
      </c>
      <c r="S47" s="24">
        <v>28750.19</v>
      </c>
      <c r="T47" s="24">
        <v>291.62</v>
      </c>
      <c r="U47" s="24">
        <v>0</v>
      </c>
      <c r="V47" s="24">
        <v>1015.38</v>
      </c>
      <c r="W47" s="24">
        <v>6255.77</v>
      </c>
      <c r="X47" s="24">
        <v>210.47</v>
      </c>
      <c r="Y47" s="24">
        <v>16438.57</v>
      </c>
      <c r="Z47" s="24">
        <v>524.25</v>
      </c>
      <c r="AA47" s="24">
        <v>1078.1300000000001</v>
      </c>
      <c r="AB47" s="24">
        <v>13.23</v>
      </c>
      <c r="AC47" s="24">
        <v>0</v>
      </c>
      <c r="AD47" s="24">
        <v>61059.040000000001</v>
      </c>
      <c r="AE47" s="24">
        <v>11261.33</v>
      </c>
      <c r="AF47" s="24">
        <v>1254.52</v>
      </c>
      <c r="AG47" s="24">
        <v>67091.58</v>
      </c>
      <c r="AH47" s="24">
        <v>1060.04</v>
      </c>
      <c r="AI47" s="24">
        <v>790.56</v>
      </c>
      <c r="AJ47" s="24">
        <v>42.7</v>
      </c>
      <c r="AK47" s="24">
        <v>49331.92</v>
      </c>
      <c r="AL47" s="24">
        <v>690.69</v>
      </c>
      <c r="AM47" s="24">
        <v>24441.58</v>
      </c>
      <c r="AN47" s="24">
        <v>492.73</v>
      </c>
      <c r="AO47" s="24">
        <v>16298.2</v>
      </c>
      <c r="AP47" s="24">
        <v>149.51</v>
      </c>
      <c r="AV47" s="35"/>
      <c r="AW47" s="35"/>
      <c r="AX47" s="35"/>
    </row>
    <row r="48" spans="1:50" s="24" customFormat="1">
      <c r="A48" s="24">
        <f t="shared" si="1"/>
        <v>39.952755905511808</v>
      </c>
      <c r="B48" s="24">
        <v>87.6</v>
      </c>
      <c r="C48" s="24">
        <v>15.4</v>
      </c>
      <c r="E48" s="24">
        <v>90</v>
      </c>
      <c r="F48" s="24">
        <v>6.0039999999999996</v>
      </c>
      <c r="G48" s="24">
        <v>1114.742</v>
      </c>
      <c r="H48" s="24">
        <v>1.9281999999999999</v>
      </c>
      <c r="I48" s="24">
        <v>3.6303000000000001</v>
      </c>
      <c r="J48" s="24">
        <v>2149.4830000000002</v>
      </c>
      <c r="K48" s="24">
        <v>0.47670000000000001</v>
      </c>
      <c r="L48" s="24">
        <v>146782</v>
      </c>
      <c r="M48" s="24">
        <v>0</v>
      </c>
      <c r="N48" s="24">
        <v>3410.88</v>
      </c>
      <c r="O48" s="24">
        <v>5114.22</v>
      </c>
      <c r="P48" s="24">
        <v>175.24</v>
      </c>
      <c r="Q48" s="24">
        <v>0</v>
      </c>
      <c r="R48" s="24">
        <v>3148.14</v>
      </c>
      <c r="S48" s="24">
        <v>27757.1</v>
      </c>
      <c r="T48" s="24">
        <v>304.72000000000003</v>
      </c>
      <c r="U48" s="24">
        <v>0</v>
      </c>
      <c r="V48" s="24">
        <v>1087.21</v>
      </c>
      <c r="W48" s="24">
        <v>6444.67</v>
      </c>
      <c r="X48" s="24">
        <v>228.08</v>
      </c>
      <c r="Y48" s="24">
        <v>16970</v>
      </c>
      <c r="Z48" s="24">
        <v>568.70000000000005</v>
      </c>
      <c r="AA48" s="24">
        <v>1137.1600000000001</v>
      </c>
      <c r="AB48" s="24">
        <v>14.67</v>
      </c>
      <c r="AC48" s="24">
        <v>0</v>
      </c>
      <c r="AD48" s="24">
        <v>85112.35</v>
      </c>
      <c r="AE48" s="24">
        <v>13788.08</v>
      </c>
      <c r="AF48" s="24">
        <v>1540.26</v>
      </c>
      <c r="AG48" s="24">
        <v>79343.320000000007</v>
      </c>
      <c r="AH48" s="24">
        <v>1306.04</v>
      </c>
      <c r="AI48" s="24">
        <v>1032.73</v>
      </c>
      <c r="AJ48" s="24">
        <v>53.53</v>
      </c>
      <c r="AK48" s="24">
        <v>5448.56</v>
      </c>
      <c r="AL48" s="24">
        <v>526.70000000000005</v>
      </c>
      <c r="AM48" s="24">
        <v>24280.71</v>
      </c>
      <c r="AN48" s="24">
        <v>523.24</v>
      </c>
      <c r="AO48" s="24">
        <v>17048.95</v>
      </c>
      <c r="AP48" s="24">
        <v>160.86000000000001</v>
      </c>
      <c r="AV48" s="35"/>
      <c r="AW48" s="35"/>
      <c r="AX48" s="35"/>
    </row>
    <row r="49" spans="1:50" s="24" customFormat="1">
      <c r="A49" s="24">
        <f t="shared" si="1"/>
        <v>40.116797900262469</v>
      </c>
      <c r="B49" s="24">
        <v>84.9</v>
      </c>
      <c r="C49" s="24">
        <v>11.3</v>
      </c>
      <c r="E49" s="24">
        <v>95</v>
      </c>
      <c r="F49" s="24">
        <v>6.38</v>
      </c>
      <c r="G49" s="24">
        <v>1152.04</v>
      </c>
      <c r="H49" s="24">
        <v>1.8549</v>
      </c>
      <c r="I49" s="24">
        <v>3.7738999999999998</v>
      </c>
      <c r="J49" s="24">
        <v>2136.8679999999999</v>
      </c>
      <c r="K49" s="24">
        <v>0.51919999999999999</v>
      </c>
      <c r="L49" s="24">
        <v>146379</v>
      </c>
      <c r="M49" s="24">
        <v>0</v>
      </c>
      <c r="N49" s="24">
        <v>3415.95</v>
      </c>
      <c r="O49" s="24">
        <v>5298.1</v>
      </c>
      <c r="P49" s="24">
        <v>174.28</v>
      </c>
      <c r="Q49" s="24">
        <v>0</v>
      </c>
      <c r="R49" s="24">
        <v>3253.22</v>
      </c>
      <c r="S49" s="24">
        <v>26937.34</v>
      </c>
      <c r="T49" s="24">
        <v>297.95999999999998</v>
      </c>
      <c r="U49" s="24">
        <v>0</v>
      </c>
      <c r="V49" s="24">
        <v>1084.7</v>
      </c>
      <c r="W49" s="24">
        <v>6666.93</v>
      </c>
      <c r="X49" s="24">
        <v>226.76</v>
      </c>
      <c r="Y49" s="24">
        <v>17547.79</v>
      </c>
      <c r="Z49" s="24">
        <v>565.54</v>
      </c>
      <c r="AA49" s="24">
        <v>1187.52</v>
      </c>
      <c r="AB49" s="24">
        <v>14.71</v>
      </c>
      <c r="AC49" s="24">
        <v>0</v>
      </c>
      <c r="AD49" s="24">
        <v>90764.83</v>
      </c>
      <c r="AE49" s="24">
        <v>13045.67</v>
      </c>
      <c r="AF49" s="24">
        <v>1499.94</v>
      </c>
      <c r="AG49" s="24">
        <v>82309.259999999995</v>
      </c>
      <c r="AH49" s="24">
        <v>1311.57</v>
      </c>
      <c r="AI49" s="24">
        <v>785.29</v>
      </c>
      <c r="AJ49" s="24">
        <v>49.49</v>
      </c>
      <c r="AK49" s="24">
        <v>4284.13</v>
      </c>
      <c r="AL49" s="24">
        <v>512.16999999999996</v>
      </c>
      <c r="AM49" s="24">
        <v>22571.64</v>
      </c>
      <c r="AN49" s="24">
        <v>509.58</v>
      </c>
      <c r="AO49" s="24">
        <v>16328.82</v>
      </c>
      <c r="AP49" s="24">
        <v>155.11000000000001</v>
      </c>
      <c r="AV49" s="35"/>
      <c r="AW49" s="35"/>
      <c r="AX49" s="35"/>
    </row>
    <row r="50" spans="1:50" s="24" customFormat="1">
      <c r="A50" s="24">
        <f t="shared" si="1"/>
        <v>40.280839895013123</v>
      </c>
      <c r="B50" s="24">
        <v>90.1</v>
      </c>
      <c r="C50" s="24">
        <v>9.5</v>
      </c>
      <c r="E50" s="24">
        <v>100</v>
      </c>
      <c r="F50" s="24">
        <v>6.4660000000000002</v>
      </c>
      <c r="G50" s="24">
        <v>64.724699999999999</v>
      </c>
      <c r="H50" s="24">
        <v>1.7912999999999999</v>
      </c>
      <c r="I50" s="24">
        <v>3.9077999999999999</v>
      </c>
      <c r="J50" s="24">
        <v>115.93940000000001</v>
      </c>
      <c r="K50" s="24">
        <v>0.55610000000000004</v>
      </c>
      <c r="L50" s="24">
        <v>138657</v>
      </c>
      <c r="M50" s="24">
        <v>0</v>
      </c>
      <c r="N50" s="24">
        <v>3539.35</v>
      </c>
      <c r="O50" s="24">
        <v>4883.78</v>
      </c>
      <c r="P50" s="24">
        <v>174.27</v>
      </c>
      <c r="Q50" s="24">
        <v>0</v>
      </c>
      <c r="R50" s="24">
        <v>3525.91</v>
      </c>
      <c r="S50" s="24">
        <v>27894.47</v>
      </c>
      <c r="T50" s="24">
        <v>307.02999999999997</v>
      </c>
      <c r="U50" s="24">
        <v>0</v>
      </c>
      <c r="V50" s="24">
        <v>1096.8399999999999</v>
      </c>
      <c r="W50" s="24">
        <v>6131.06</v>
      </c>
      <c r="X50" s="24">
        <v>227.72</v>
      </c>
      <c r="Y50" s="24">
        <v>16169.25</v>
      </c>
      <c r="Z50" s="24">
        <v>567.75</v>
      </c>
      <c r="AA50" s="24">
        <v>1079.23</v>
      </c>
      <c r="AB50" s="24">
        <v>14.59</v>
      </c>
      <c r="AC50" s="24">
        <v>0</v>
      </c>
      <c r="AD50" s="24">
        <v>97123.81</v>
      </c>
      <c r="AE50" s="24">
        <v>11450.57</v>
      </c>
      <c r="AF50" s="24">
        <v>1522.31</v>
      </c>
      <c r="AG50" s="24">
        <v>64023.75</v>
      </c>
      <c r="AH50" s="24">
        <v>1219.75</v>
      </c>
      <c r="AI50" s="24">
        <v>424.43</v>
      </c>
      <c r="AJ50" s="24">
        <v>44.71</v>
      </c>
      <c r="AK50" s="24">
        <v>14619.66</v>
      </c>
      <c r="AL50" s="24">
        <v>590.44000000000005</v>
      </c>
      <c r="AM50" s="24">
        <v>23091.02</v>
      </c>
      <c r="AN50" s="24">
        <v>524.14</v>
      </c>
      <c r="AO50" s="24">
        <v>12815.92</v>
      </c>
      <c r="AP50" s="24">
        <v>145.06</v>
      </c>
      <c r="AV50" s="35"/>
      <c r="AW50" s="35"/>
      <c r="AX50" s="35"/>
    </row>
    <row r="51" spans="1:50" s="24" customFormat="1">
      <c r="A51" s="24">
        <f t="shared" si="1"/>
        <v>40.444881889763778</v>
      </c>
      <c r="B51" s="24">
        <v>90.4</v>
      </c>
      <c r="C51" s="24">
        <v>15.8</v>
      </c>
      <c r="E51" s="24">
        <v>105</v>
      </c>
      <c r="F51" s="24">
        <v>6.3719999999999999</v>
      </c>
      <c r="G51" s="24">
        <v>63.783799999999999</v>
      </c>
      <c r="H51" s="24">
        <v>1.8742000000000001</v>
      </c>
      <c r="I51" s="24">
        <v>3.7349999999999999</v>
      </c>
      <c r="J51" s="24">
        <v>119.5425</v>
      </c>
      <c r="K51" s="24">
        <v>0.50800000000000001</v>
      </c>
      <c r="L51" s="24">
        <v>157713</v>
      </c>
      <c r="M51" s="24">
        <v>0</v>
      </c>
      <c r="N51" s="24">
        <v>3103.26</v>
      </c>
      <c r="O51" s="24">
        <v>5324.15</v>
      </c>
      <c r="P51" s="24">
        <v>174.47</v>
      </c>
      <c r="Q51" s="24">
        <v>0</v>
      </c>
      <c r="R51" s="24">
        <v>2843.2</v>
      </c>
      <c r="S51" s="24">
        <v>29581.58</v>
      </c>
      <c r="T51" s="24">
        <v>307.89</v>
      </c>
      <c r="U51" s="24">
        <v>0</v>
      </c>
      <c r="V51" s="24">
        <v>1072.83</v>
      </c>
      <c r="W51" s="24">
        <v>6855.52</v>
      </c>
      <c r="X51" s="24">
        <v>230.09</v>
      </c>
      <c r="Y51" s="24">
        <v>18090.509999999998</v>
      </c>
      <c r="Z51" s="24">
        <v>573.91</v>
      </c>
      <c r="AA51" s="24">
        <v>1214.95</v>
      </c>
      <c r="AB51" s="24">
        <v>14.84</v>
      </c>
      <c r="AC51" s="24">
        <v>0</v>
      </c>
      <c r="AD51" s="24">
        <v>78102.86</v>
      </c>
      <c r="AE51" s="24">
        <v>17498.64</v>
      </c>
      <c r="AF51" s="24">
        <v>1562.1</v>
      </c>
      <c r="AG51" s="24">
        <v>103516.94</v>
      </c>
      <c r="AH51" s="24">
        <v>1424.53</v>
      </c>
      <c r="AI51" s="24">
        <v>721.01</v>
      </c>
      <c r="AJ51" s="24">
        <v>49.29</v>
      </c>
      <c r="AK51" s="24">
        <v>0</v>
      </c>
      <c r="AL51" s="24">
        <v>2943.7</v>
      </c>
      <c r="AM51" s="24">
        <v>24142.21</v>
      </c>
      <c r="AN51" s="24">
        <v>529.79999999999995</v>
      </c>
      <c r="AO51" s="24">
        <v>17211.990000000002</v>
      </c>
      <c r="AP51" s="24">
        <v>159.65</v>
      </c>
      <c r="AV51" s="35"/>
      <c r="AW51" s="35"/>
      <c r="AX51" s="35"/>
    </row>
    <row r="52" spans="1:50" s="24" customFormat="1">
      <c r="A52" s="24">
        <f t="shared" si="1"/>
        <v>40.608923884514439</v>
      </c>
      <c r="B52" s="24">
        <v>85.2</v>
      </c>
      <c r="C52" s="24">
        <v>13</v>
      </c>
      <c r="E52" s="24">
        <v>110</v>
      </c>
      <c r="F52" s="24">
        <v>6.3490000000000002</v>
      </c>
      <c r="G52" s="24">
        <v>987.86379999999997</v>
      </c>
      <c r="H52" s="24">
        <v>1.9117999999999999</v>
      </c>
      <c r="I52" s="24">
        <v>3.6615000000000002</v>
      </c>
      <c r="J52" s="24">
        <v>1888.606</v>
      </c>
      <c r="K52" s="24">
        <v>0.48620000000000002</v>
      </c>
      <c r="L52" s="24">
        <v>147959</v>
      </c>
      <c r="M52" s="24">
        <v>0</v>
      </c>
      <c r="N52" s="24">
        <v>3385.21</v>
      </c>
      <c r="O52" s="24">
        <v>4957.9399999999996</v>
      </c>
      <c r="P52" s="24">
        <v>167.98</v>
      </c>
      <c r="Q52" s="24">
        <v>0</v>
      </c>
      <c r="R52" s="24">
        <v>3206.11</v>
      </c>
      <c r="S52" s="24">
        <v>26859.57</v>
      </c>
      <c r="T52" s="24">
        <v>292.06</v>
      </c>
      <c r="U52" s="24">
        <v>0</v>
      </c>
      <c r="V52" s="24">
        <v>1062.31</v>
      </c>
      <c r="W52" s="24">
        <v>6307.22</v>
      </c>
      <c r="X52" s="24">
        <v>219.66</v>
      </c>
      <c r="Y52" s="24">
        <v>16642.8</v>
      </c>
      <c r="Z52" s="24">
        <v>547.75</v>
      </c>
      <c r="AA52" s="24">
        <v>1117.3</v>
      </c>
      <c r="AB52" s="24">
        <v>14.16</v>
      </c>
      <c r="AC52" s="24">
        <v>0</v>
      </c>
      <c r="AD52" s="24">
        <v>91274.42</v>
      </c>
      <c r="AE52" s="24">
        <v>10756.33</v>
      </c>
      <c r="AF52" s="24">
        <v>1421.83</v>
      </c>
      <c r="AG52" s="24">
        <v>68461.41</v>
      </c>
      <c r="AH52" s="24">
        <v>1195.19</v>
      </c>
      <c r="AI52" s="24">
        <v>621.66</v>
      </c>
      <c r="AJ52" s="24">
        <v>45.13</v>
      </c>
      <c r="AK52" s="24">
        <v>12642.43</v>
      </c>
      <c r="AL52" s="24">
        <v>544.79999999999995</v>
      </c>
      <c r="AM52" s="24">
        <v>23450.89</v>
      </c>
      <c r="AN52" s="24">
        <v>496.23</v>
      </c>
      <c r="AO52" s="24">
        <v>13638.33</v>
      </c>
      <c r="AP52" s="24">
        <v>142.38999999999999</v>
      </c>
      <c r="AV52" s="35"/>
      <c r="AW52" s="35"/>
      <c r="AX52" s="35"/>
    </row>
    <row r="53" spans="1:50" s="24" customFormat="1">
      <c r="A53" s="24">
        <f t="shared" si="1"/>
        <v>40.772965879265094</v>
      </c>
      <c r="B53" s="24">
        <v>84.1</v>
      </c>
      <c r="C53" s="24">
        <v>11.5</v>
      </c>
      <c r="E53" s="24">
        <v>115</v>
      </c>
      <c r="F53" s="24">
        <v>6.37</v>
      </c>
      <c r="G53" s="24">
        <v>63.763800000000003</v>
      </c>
      <c r="H53" s="24">
        <v>1.8967000000000001</v>
      </c>
      <c r="I53" s="24">
        <v>3.6905000000000001</v>
      </c>
      <c r="J53" s="24">
        <v>120.9435</v>
      </c>
      <c r="K53" s="24">
        <v>0.49490000000000001</v>
      </c>
      <c r="L53" s="24">
        <v>148250</v>
      </c>
      <c r="M53" s="24">
        <v>0</v>
      </c>
      <c r="N53" s="24">
        <v>2860.22</v>
      </c>
      <c r="O53" s="24">
        <v>4994.66</v>
      </c>
      <c r="P53" s="24">
        <v>168.25</v>
      </c>
      <c r="Q53" s="24">
        <v>0</v>
      </c>
      <c r="R53" s="24">
        <v>2674.64</v>
      </c>
      <c r="S53" s="24">
        <v>29008.880000000001</v>
      </c>
      <c r="T53" s="24">
        <v>299.2</v>
      </c>
      <c r="U53" s="24">
        <v>0</v>
      </c>
      <c r="V53" s="24">
        <v>1051.07</v>
      </c>
      <c r="W53" s="24">
        <v>6360.42</v>
      </c>
      <c r="X53" s="24">
        <v>220.38</v>
      </c>
      <c r="Y53" s="24">
        <v>16740.73</v>
      </c>
      <c r="Z53" s="24">
        <v>549.46</v>
      </c>
      <c r="AA53" s="24">
        <v>1111.77</v>
      </c>
      <c r="AB53" s="24">
        <v>14.03</v>
      </c>
      <c r="AC53" s="24">
        <v>0</v>
      </c>
      <c r="AD53" s="24">
        <v>79427.87</v>
      </c>
      <c r="AE53" s="24">
        <v>11483.66</v>
      </c>
      <c r="AF53" s="24">
        <v>1388.21</v>
      </c>
      <c r="AG53" s="24">
        <v>71340.740000000005</v>
      </c>
      <c r="AH53" s="24">
        <v>1184.8900000000001</v>
      </c>
      <c r="AI53" s="24">
        <v>565.47</v>
      </c>
      <c r="AJ53" s="24">
        <v>43.49</v>
      </c>
      <c r="AK53" s="24">
        <v>20572.330000000002</v>
      </c>
      <c r="AL53" s="24">
        <v>589.14</v>
      </c>
      <c r="AM53" s="24">
        <v>20948.82</v>
      </c>
      <c r="AN53" s="24">
        <v>489.39</v>
      </c>
      <c r="AO53" s="24">
        <v>16493.62</v>
      </c>
      <c r="AP53" s="24">
        <v>152.19</v>
      </c>
      <c r="AV53" s="35"/>
      <c r="AW53" s="35"/>
      <c r="AX53" s="35"/>
    </row>
    <row r="54" spans="1:50" s="24" customFormat="1">
      <c r="A54" s="24">
        <f t="shared" si="1"/>
        <v>40.937007874015748</v>
      </c>
      <c r="B54" s="24">
        <v>85.3</v>
      </c>
      <c r="C54" s="24">
        <v>4.9000000000000004</v>
      </c>
      <c r="E54" s="24">
        <v>120</v>
      </c>
      <c r="F54" s="24">
        <v>6.3869999999999996</v>
      </c>
      <c r="G54" s="24">
        <v>63.933900000000001</v>
      </c>
      <c r="H54" s="24">
        <v>1.8507</v>
      </c>
      <c r="I54" s="24">
        <v>3.7824</v>
      </c>
      <c r="J54" s="24">
        <v>118.32040000000001</v>
      </c>
      <c r="K54" s="24">
        <v>0.52170000000000005</v>
      </c>
      <c r="L54" s="24">
        <v>160059</v>
      </c>
      <c r="M54" s="24">
        <v>0</v>
      </c>
      <c r="N54" s="24">
        <v>2872.74</v>
      </c>
      <c r="O54" s="24">
        <v>5261.65</v>
      </c>
      <c r="P54" s="24">
        <v>174.41</v>
      </c>
      <c r="Q54" s="24">
        <v>0</v>
      </c>
      <c r="R54" s="24">
        <v>2666.56</v>
      </c>
      <c r="S54" s="24">
        <v>29981.63</v>
      </c>
      <c r="T54" s="24">
        <v>308.39</v>
      </c>
      <c r="U54" s="24">
        <v>0</v>
      </c>
      <c r="V54" s="24">
        <v>1066.75</v>
      </c>
      <c r="W54" s="24">
        <v>6479.47</v>
      </c>
      <c r="X54" s="24">
        <v>224.83</v>
      </c>
      <c r="Y54" s="24">
        <v>17058.21</v>
      </c>
      <c r="Z54" s="24">
        <v>560.59</v>
      </c>
      <c r="AA54" s="24">
        <v>1125.69</v>
      </c>
      <c r="AB54" s="24">
        <v>14.24</v>
      </c>
      <c r="AC54" s="24">
        <v>0</v>
      </c>
      <c r="AD54" s="24">
        <v>75527.509999999995</v>
      </c>
      <c r="AE54" s="24">
        <v>10188.700000000001</v>
      </c>
      <c r="AF54" s="24">
        <v>1364.78</v>
      </c>
      <c r="AG54" s="24">
        <v>66891.100000000006</v>
      </c>
      <c r="AH54" s="24">
        <v>1145.3699999999999</v>
      </c>
      <c r="AI54" s="24">
        <v>1578.74</v>
      </c>
      <c r="AJ54" s="24">
        <v>56.26</v>
      </c>
      <c r="AK54" s="24">
        <v>27738.19</v>
      </c>
      <c r="AL54" s="24">
        <v>629.91</v>
      </c>
      <c r="AM54" s="24">
        <v>23492.29</v>
      </c>
      <c r="AN54" s="24">
        <v>506.12</v>
      </c>
      <c r="AO54" s="24">
        <v>20205.29</v>
      </c>
      <c r="AP54" s="24">
        <v>169.34</v>
      </c>
      <c r="AV54" s="35"/>
      <c r="AW54" s="35"/>
      <c r="AX54" s="35"/>
    </row>
    <row r="55" spans="1:50" s="24" customFormat="1">
      <c r="A55" s="24">
        <f t="shared" si="1"/>
        <v>41.101049868766403</v>
      </c>
      <c r="B55" s="24">
        <v>91.9</v>
      </c>
      <c r="C55" s="24">
        <v>15</v>
      </c>
      <c r="E55" s="24">
        <v>125</v>
      </c>
      <c r="F55" s="24">
        <v>6.1929999999999996</v>
      </c>
      <c r="G55" s="24">
        <v>1286.991</v>
      </c>
      <c r="H55" s="24">
        <v>1.9424999999999999</v>
      </c>
      <c r="I55" s="24">
        <v>3.6036000000000001</v>
      </c>
      <c r="J55" s="24">
        <v>2499.9569999999999</v>
      </c>
      <c r="K55" s="24">
        <v>0.46839999999999998</v>
      </c>
      <c r="L55" s="24">
        <v>120930</v>
      </c>
      <c r="M55" s="24">
        <v>0</v>
      </c>
      <c r="N55" s="24">
        <v>4210.67</v>
      </c>
      <c r="O55" s="24">
        <v>4509.55</v>
      </c>
      <c r="P55" s="24">
        <v>175.2</v>
      </c>
      <c r="Q55" s="24">
        <v>0</v>
      </c>
      <c r="R55" s="24">
        <v>4402.45</v>
      </c>
      <c r="S55" s="24">
        <v>20950.52</v>
      </c>
      <c r="T55" s="24">
        <v>285.27</v>
      </c>
      <c r="U55" s="24">
        <v>0</v>
      </c>
      <c r="V55" s="24">
        <v>1133.48</v>
      </c>
      <c r="W55" s="24">
        <v>5614.85</v>
      </c>
      <c r="X55" s="24">
        <v>222.82</v>
      </c>
      <c r="Y55" s="24">
        <v>14779.78</v>
      </c>
      <c r="Z55" s="24">
        <v>555.11</v>
      </c>
      <c r="AA55" s="24">
        <v>1003.36</v>
      </c>
      <c r="AB55" s="24">
        <v>14.51</v>
      </c>
      <c r="AC55" s="24">
        <v>0</v>
      </c>
      <c r="AD55" s="24">
        <v>135434.14000000001</v>
      </c>
      <c r="AE55" s="24">
        <v>5056.13</v>
      </c>
      <c r="AF55" s="24">
        <v>1510.88</v>
      </c>
      <c r="AG55" s="24">
        <v>40703.61</v>
      </c>
      <c r="AH55" s="24">
        <v>1098.3699999999999</v>
      </c>
      <c r="AI55" s="24">
        <v>705.59</v>
      </c>
      <c r="AJ55" s="24">
        <v>51.53</v>
      </c>
      <c r="AK55" s="24">
        <v>7878.19</v>
      </c>
      <c r="AL55" s="24">
        <v>555.85</v>
      </c>
      <c r="AM55" s="24">
        <v>21926.86</v>
      </c>
      <c r="AN55" s="24">
        <v>519.04</v>
      </c>
      <c r="AO55" s="24">
        <v>10465.120000000001</v>
      </c>
      <c r="AP55" s="24">
        <v>136.33000000000001</v>
      </c>
      <c r="AV55" s="35"/>
      <c r="AW55" s="35"/>
      <c r="AX55" s="35"/>
    </row>
    <row r="56" spans="1:50" s="24" customFormat="1">
      <c r="A56" s="24">
        <f t="shared" si="1"/>
        <v>41.265091863517057</v>
      </c>
      <c r="B56" s="24">
        <v>91.4</v>
      </c>
      <c r="C56" s="24">
        <v>12.5</v>
      </c>
      <c r="E56" s="24">
        <v>130</v>
      </c>
      <c r="F56" s="24">
        <v>6.0780000000000003</v>
      </c>
      <c r="G56" s="24">
        <v>1275.819</v>
      </c>
      <c r="H56" s="24">
        <v>1.9531000000000001</v>
      </c>
      <c r="I56" s="24">
        <v>4.0960000000000001</v>
      </c>
      <c r="J56" s="24">
        <v>2491.8310000000001</v>
      </c>
      <c r="K56" s="24">
        <v>0.4622</v>
      </c>
      <c r="L56" s="24">
        <v>145192</v>
      </c>
      <c r="M56" s="24">
        <v>0</v>
      </c>
      <c r="N56" s="24">
        <v>2985.97</v>
      </c>
      <c r="O56" s="24">
        <v>5368.92</v>
      </c>
      <c r="P56" s="24">
        <v>185.23</v>
      </c>
      <c r="Q56" s="24">
        <v>0</v>
      </c>
      <c r="R56" s="24">
        <v>3075.46</v>
      </c>
      <c r="S56" s="24">
        <v>28931.66</v>
      </c>
      <c r="T56" s="24">
        <v>321.76</v>
      </c>
      <c r="U56" s="24">
        <v>0</v>
      </c>
      <c r="V56" s="24">
        <v>1128.8900000000001</v>
      </c>
      <c r="W56" s="24">
        <v>6685.38</v>
      </c>
      <c r="X56" s="24">
        <v>240.45</v>
      </c>
      <c r="Y56" s="24">
        <v>17606.95</v>
      </c>
      <c r="Z56" s="24">
        <v>599.65</v>
      </c>
      <c r="AA56" s="24">
        <v>1182.94</v>
      </c>
      <c r="AB56" s="24">
        <v>15.52</v>
      </c>
      <c r="AC56" s="24">
        <v>0</v>
      </c>
      <c r="AD56" s="24">
        <v>81666.06</v>
      </c>
      <c r="AE56" s="24">
        <v>14676.73</v>
      </c>
      <c r="AF56" s="24">
        <v>1627.23</v>
      </c>
      <c r="AG56" s="24">
        <v>94680.7</v>
      </c>
      <c r="AH56" s="24">
        <v>1458.89</v>
      </c>
      <c r="AI56" s="24">
        <v>1100.46</v>
      </c>
      <c r="AJ56" s="24">
        <v>58.43</v>
      </c>
      <c r="AK56" s="24">
        <v>0</v>
      </c>
      <c r="AL56" s="24">
        <v>2912.16</v>
      </c>
      <c r="AM56" s="24">
        <v>23857.16</v>
      </c>
      <c r="AN56" s="24">
        <v>561.80999999999995</v>
      </c>
      <c r="AO56" s="24">
        <v>18486.27</v>
      </c>
      <c r="AP56" s="24">
        <v>173.45</v>
      </c>
      <c r="AV56" s="35"/>
      <c r="AW56" s="35"/>
      <c r="AX56" s="35"/>
    </row>
    <row r="57" spans="1:50" s="24" customFormat="1">
      <c r="A57" s="24">
        <f t="shared" si="1"/>
        <v>41.429133858267718</v>
      </c>
      <c r="B57" s="24">
        <v>93.5</v>
      </c>
      <c r="C57" s="24">
        <v>13.5</v>
      </c>
      <c r="E57" s="24">
        <v>135</v>
      </c>
      <c r="F57" s="24">
        <v>6.2889999999999997</v>
      </c>
      <c r="G57" s="24">
        <v>1093.3589999999999</v>
      </c>
      <c r="H57" s="24">
        <v>1.8812</v>
      </c>
      <c r="I57" s="24">
        <v>3.7210999999999999</v>
      </c>
      <c r="J57" s="24">
        <v>2056.8150000000001</v>
      </c>
      <c r="K57" s="24">
        <v>0.504</v>
      </c>
      <c r="L57" s="24">
        <v>168089</v>
      </c>
      <c r="M57" s="24">
        <v>0</v>
      </c>
      <c r="N57" s="24">
        <v>2936.36</v>
      </c>
      <c r="O57" s="24">
        <v>5322.47</v>
      </c>
      <c r="P57" s="24">
        <v>170.79</v>
      </c>
      <c r="Q57" s="24">
        <v>0</v>
      </c>
      <c r="R57" s="24">
        <v>2605.2399999999998</v>
      </c>
      <c r="S57" s="24">
        <v>31430.21</v>
      </c>
      <c r="T57" s="24">
        <v>305.93</v>
      </c>
      <c r="U57" s="24">
        <v>0</v>
      </c>
      <c r="V57" s="24">
        <v>1030.1600000000001</v>
      </c>
      <c r="W57" s="24">
        <v>6701.13</v>
      </c>
      <c r="X57" s="24">
        <v>222.69</v>
      </c>
      <c r="Y57" s="24">
        <v>17661.66</v>
      </c>
      <c r="Z57" s="24">
        <v>555.22</v>
      </c>
      <c r="AA57" s="24">
        <v>1177.69</v>
      </c>
      <c r="AB57" s="24">
        <v>14.27</v>
      </c>
      <c r="AC57" s="24">
        <v>0</v>
      </c>
      <c r="AD57" s="24">
        <v>69437.77</v>
      </c>
      <c r="AE57" s="24">
        <v>16008.07</v>
      </c>
      <c r="AF57" s="24">
        <v>1459.67</v>
      </c>
      <c r="AG57" s="24">
        <v>106958.24</v>
      </c>
      <c r="AH57" s="24">
        <v>1380.96</v>
      </c>
      <c r="AI57" s="24">
        <v>944.13</v>
      </c>
      <c r="AJ57" s="24">
        <v>49.94</v>
      </c>
      <c r="AK57" s="24">
        <v>8674.2099999999991</v>
      </c>
      <c r="AL57" s="24">
        <v>539.53</v>
      </c>
      <c r="AM57" s="24">
        <v>26046.14</v>
      </c>
      <c r="AN57" s="24">
        <v>526.9</v>
      </c>
      <c r="AO57" s="24">
        <v>17007.150000000001</v>
      </c>
      <c r="AP57" s="24">
        <v>156.47999999999999</v>
      </c>
      <c r="AV57" s="35"/>
      <c r="AW57" s="35"/>
      <c r="AX57" s="35"/>
    </row>
    <row r="58" spans="1:50" s="24" customFormat="1">
      <c r="A58" s="24">
        <f t="shared" si="1"/>
        <v>41.593175853018373</v>
      </c>
      <c r="B58" s="24">
        <v>94.1</v>
      </c>
      <c r="C58" s="24">
        <v>7.6</v>
      </c>
      <c r="E58" s="24">
        <v>140</v>
      </c>
      <c r="F58" s="24">
        <v>6.32</v>
      </c>
      <c r="G58" s="24">
        <v>63.263300000000001</v>
      </c>
      <c r="H58" s="24">
        <v>1.9500999999999999</v>
      </c>
      <c r="I58" s="24">
        <v>3.5895000000000001</v>
      </c>
      <c r="J58" s="24">
        <v>123.372</v>
      </c>
      <c r="K58" s="24">
        <v>0.46400000000000002</v>
      </c>
      <c r="AV58" s="35"/>
      <c r="AW58" s="35"/>
      <c r="AX58" s="35"/>
    </row>
    <row r="59" spans="1:50" s="24" customFormat="1">
      <c r="A59" s="24">
        <f t="shared" si="1"/>
        <v>41.757217847769027</v>
      </c>
      <c r="B59" s="24">
        <v>95.5</v>
      </c>
      <c r="C59" s="24">
        <v>9.9</v>
      </c>
      <c r="E59" s="24">
        <v>145</v>
      </c>
      <c r="F59" s="24">
        <v>6.2389999999999999</v>
      </c>
      <c r="G59" s="24">
        <v>1346.3530000000001</v>
      </c>
      <c r="H59" s="24">
        <v>1.9697</v>
      </c>
      <c r="I59" s="24">
        <v>3.5537999999999998</v>
      </c>
      <c r="J59" s="24">
        <v>2651.9430000000002</v>
      </c>
      <c r="K59" s="24">
        <v>0.4526</v>
      </c>
      <c r="L59" s="24">
        <v>175989</v>
      </c>
      <c r="M59" s="24">
        <v>0</v>
      </c>
      <c r="N59" s="24">
        <v>1776.71</v>
      </c>
      <c r="O59" s="24">
        <v>4433.3</v>
      </c>
      <c r="P59" s="24">
        <v>168.31</v>
      </c>
      <c r="Q59" s="24">
        <v>0</v>
      </c>
      <c r="R59" s="24">
        <v>2322</v>
      </c>
      <c r="S59" s="24">
        <v>18468.93</v>
      </c>
      <c r="T59" s="24">
        <v>259.43</v>
      </c>
      <c r="U59" s="24">
        <v>0</v>
      </c>
      <c r="V59" s="24">
        <v>1017.48</v>
      </c>
      <c r="W59" s="24">
        <v>5006.8900000000003</v>
      </c>
      <c r="X59" s="24">
        <v>193.06</v>
      </c>
      <c r="Y59" s="24">
        <v>13157.13</v>
      </c>
      <c r="Z59" s="24">
        <v>479.61</v>
      </c>
      <c r="AA59" s="24">
        <v>829.9</v>
      </c>
      <c r="AB59" s="24">
        <v>11.66</v>
      </c>
      <c r="AC59" s="24">
        <v>0</v>
      </c>
      <c r="AD59" s="24">
        <v>58158.96</v>
      </c>
      <c r="AE59" s="24">
        <v>6574.76</v>
      </c>
      <c r="AF59" s="24">
        <v>1107.0899999999999</v>
      </c>
      <c r="AG59" s="24">
        <v>25514.91</v>
      </c>
      <c r="AH59" s="24">
        <v>697.05</v>
      </c>
      <c r="AI59" s="24">
        <v>691.2</v>
      </c>
      <c r="AJ59" s="24">
        <v>39.479999999999997</v>
      </c>
      <c r="AK59" s="24">
        <v>89083.75</v>
      </c>
      <c r="AL59" s="24">
        <v>812.44</v>
      </c>
      <c r="AM59" s="24">
        <v>15430.7</v>
      </c>
      <c r="AN59" s="24">
        <v>459.36</v>
      </c>
      <c r="AO59" s="24">
        <v>25810.71</v>
      </c>
      <c r="AP59" s="24">
        <v>184.12</v>
      </c>
      <c r="AV59" s="35"/>
      <c r="AW59" s="35"/>
      <c r="AX59" s="35"/>
    </row>
    <row r="60" spans="1:50" s="24" customFormat="1">
      <c r="A60" s="24">
        <f t="shared" si="1"/>
        <v>41.921259842519689</v>
      </c>
      <c r="B60" s="24">
        <v>82.8</v>
      </c>
      <c r="C60" s="24">
        <v>2.1</v>
      </c>
      <c r="E60" s="24">
        <v>150</v>
      </c>
      <c r="F60" s="24">
        <v>6.2489999999999997</v>
      </c>
      <c r="G60" s="24">
        <v>1299.1679999999999</v>
      </c>
      <c r="H60" s="24">
        <v>1.9716</v>
      </c>
      <c r="I60" s="24">
        <v>3.5503999999999998</v>
      </c>
      <c r="J60" s="24">
        <v>2561.44</v>
      </c>
      <c r="K60" s="24">
        <v>0.45150000000000001</v>
      </c>
      <c r="L60" s="24">
        <v>160749</v>
      </c>
      <c r="M60" s="24">
        <v>0</v>
      </c>
      <c r="N60" s="24">
        <v>2843.63</v>
      </c>
      <c r="O60" s="24">
        <v>5151.91</v>
      </c>
      <c r="P60" s="24">
        <v>173.92</v>
      </c>
      <c r="Q60" s="24">
        <v>0</v>
      </c>
      <c r="R60" s="24">
        <v>2787.48</v>
      </c>
      <c r="S60" s="24">
        <v>26523.91</v>
      </c>
      <c r="T60" s="24">
        <v>297.68</v>
      </c>
      <c r="U60" s="24">
        <v>0</v>
      </c>
      <c r="V60" s="24">
        <v>1086.58</v>
      </c>
      <c r="W60" s="24">
        <v>6423.75</v>
      </c>
      <c r="X60" s="24">
        <v>223.66</v>
      </c>
      <c r="Y60" s="24">
        <v>16923.29</v>
      </c>
      <c r="Z60" s="24">
        <v>557.87</v>
      </c>
      <c r="AA60" s="24">
        <v>1130.3399999999999</v>
      </c>
      <c r="AB60" s="24">
        <v>14.33</v>
      </c>
      <c r="AC60" s="24">
        <v>0</v>
      </c>
      <c r="AD60" s="24">
        <v>78356.69</v>
      </c>
      <c r="AE60" s="24">
        <v>5994.45</v>
      </c>
      <c r="AF60" s="24">
        <v>1320.92</v>
      </c>
      <c r="AG60" s="24">
        <v>38622.99</v>
      </c>
      <c r="AH60" s="24">
        <v>928.26</v>
      </c>
      <c r="AI60" s="24">
        <v>1192.94</v>
      </c>
      <c r="AJ60" s="24">
        <v>50.46</v>
      </c>
      <c r="AK60" s="24">
        <v>23857.91</v>
      </c>
      <c r="AL60" s="24">
        <v>579.99</v>
      </c>
      <c r="AM60" s="24">
        <v>27515.42</v>
      </c>
      <c r="AN60" s="24">
        <v>489.34</v>
      </c>
      <c r="AO60" s="24">
        <v>23173.759999999998</v>
      </c>
      <c r="AP60" s="24">
        <v>179.32</v>
      </c>
      <c r="AV60" s="35"/>
      <c r="AW60" s="35"/>
      <c r="AX60" s="35"/>
    </row>
    <row r="61" spans="1:50" s="14" customFormat="1">
      <c r="AA61" s="27"/>
      <c r="AB61" s="27"/>
      <c r="AC61" s="27"/>
      <c r="AD61" s="27"/>
      <c r="AE61" s="27"/>
      <c r="AF61" s="27"/>
      <c r="AG61" s="27"/>
      <c r="AH61" s="27"/>
      <c r="AI61" s="27"/>
      <c r="AJ61" s="27"/>
      <c r="AK61" s="27"/>
      <c r="AL61" s="27"/>
      <c r="AM61" s="27"/>
      <c r="AN61" s="27"/>
      <c r="AV61" s="22"/>
      <c r="AW61" s="22"/>
      <c r="AX61" s="22"/>
    </row>
    <row r="62" spans="1:50" s="7" customFormat="1">
      <c r="D62" s="7">
        <v>47</v>
      </c>
      <c r="AV62" s="20"/>
      <c r="AW62" s="20"/>
      <c r="AX62" s="20"/>
    </row>
    <row r="63" spans="1:50" s="7" customFormat="1" ht="15" customHeight="1">
      <c r="A63" s="7">
        <f t="shared" ref="A63:A91" si="2">($D$62+((E63/2.54)/12))</f>
        <v>47.328083989501309</v>
      </c>
      <c r="B63" s="7">
        <v>88.5</v>
      </c>
      <c r="C63" s="7">
        <v>33.200000000000003</v>
      </c>
      <c r="E63" s="7">
        <v>10</v>
      </c>
      <c r="F63" s="7">
        <v>6.49</v>
      </c>
      <c r="G63" s="7">
        <v>64.965000000000003</v>
      </c>
      <c r="H63" s="7">
        <v>1.7807999999999999</v>
      </c>
      <c r="K63" s="7">
        <v>0.56220000000000003</v>
      </c>
      <c r="L63" s="7">
        <v>154533</v>
      </c>
      <c r="M63" s="7">
        <v>0</v>
      </c>
      <c r="N63" s="7">
        <v>2493.9899999999998</v>
      </c>
      <c r="O63" s="7">
        <v>5313.02</v>
      </c>
      <c r="P63" s="7">
        <v>181.18</v>
      </c>
      <c r="Q63" s="7">
        <v>0</v>
      </c>
      <c r="R63" s="7">
        <v>2235.4</v>
      </c>
      <c r="S63" s="7">
        <v>30226.45</v>
      </c>
      <c r="T63" s="7">
        <v>316.73</v>
      </c>
      <c r="U63" s="7">
        <v>0</v>
      </c>
      <c r="V63" s="7">
        <v>1063.49</v>
      </c>
      <c r="W63" s="7">
        <v>6405.24</v>
      </c>
      <c r="X63" s="7">
        <v>225.51</v>
      </c>
      <c r="Y63" s="7">
        <v>16850.48</v>
      </c>
      <c r="Z63" s="7">
        <v>561.22</v>
      </c>
      <c r="AA63" s="7">
        <v>1089.44</v>
      </c>
      <c r="AB63" s="7">
        <v>13.98</v>
      </c>
      <c r="AC63" s="7">
        <v>0</v>
      </c>
      <c r="AD63" s="7">
        <v>62572.95</v>
      </c>
      <c r="AE63" s="7">
        <v>26280.95</v>
      </c>
      <c r="AF63" s="7">
        <v>1590.98</v>
      </c>
      <c r="AG63" s="7">
        <v>132601.75</v>
      </c>
      <c r="AH63" s="7">
        <v>1511.11</v>
      </c>
      <c r="AI63" s="7">
        <v>1255.1300000000001</v>
      </c>
      <c r="AJ63" s="7">
        <v>56.89</v>
      </c>
      <c r="AK63" s="7">
        <v>44123.94</v>
      </c>
      <c r="AL63" s="7">
        <v>804.61</v>
      </c>
      <c r="AM63" s="7">
        <v>18335.29</v>
      </c>
      <c r="AN63" s="7">
        <v>597.94000000000005</v>
      </c>
      <c r="AO63" s="7">
        <v>11241.39</v>
      </c>
      <c r="AP63" s="7">
        <v>141.84</v>
      </c>
      <c r="AV63" s="38" t="s">
        <v>45</v>
      </c>
      <c r="AW63" s="38" t="s">
        <v>48</v>
      </c>
      <c r="AX63" s="38" t="s">
        <v>49</v>
      </c>
    </row>
    <row r="64" spans="1:50" s="7" customFormat="1">
      <c r="A64" s="7">
        <f t="shared" si="2"/>
        <v>47.49212598425197</v>
      </c>
      <c r="B64" s="7">
        <v>85.7</v>
      </c>
      <c r="C64" s="7">
        <v>24.5</v>
      </c>
      <c r="E64" s="7">
        <v>15</v>
      </c>
      <c r="F64" s="7">
        <v>6.4950000000000001</v>
      </c>
      <c r="G64" s="7">
        <v>65.015000000000001</v>
      </c>
      <c r="H64" s="7">
        <v>1.8455999999999999</v>
      </c>
      <c r="I64" s="7">
        <v>3.2509999999999999</v>
      </c>
      <c r="J64" s="7">
        <v>119.9906</v>
      </c>
      <c r="K64" s="7">
        <v>0.52459999999999996</v>
      </c>
      <c r="L64" s="7">
        <v>146618</v>
      </c>
      <c r="M64" s="7">
        <v>0</v>
      </c>
      <c r="N64" s="7">
        <v>2758.36</v>
      </c>
      <c r="O64" s="7">
        <v>4847.99</v>
      </c>
      <c r="P64" s="7">
        <v>175.47</v>
      </c>
      <c r="Q64" s="7">
        <v>0</v>
      </c>
      <c r="R64" s="7">
        <v>2481.7600000000002</v>
      </c>
      <c r="S64" s="7">
        <v>28609.72</v>
      </c>
      <c r="T64" s="7">
        <v>308.23</v>
      </c>
      <c r="U64" s="7">
        <v>0</v>
      </c>
      <c r="V64" s="7">
        <v>1047</v>
      </c>
      <c r="W64" s="7">
        <v>5950.93</v>
      </c>
      <c r="X64" s="7">
        <v>220.96</v>
      </c>
      <c r="Y64" s="7">
        <v>15574.67</v>
      </c>
      <c r="Z64" s="7">
        <v>549.66999999999996</v>
      </c>
      <c r="AA64" s="7">
        <v>1011.93</v>
      </c>
      <c r="AB64" s="7">
        <v>13.77</v>
      </c>
      <c r="AC64" s="7">
        <v>0</v>
      </c>
      <c r="AD64" s="7">
        <v>72965.64</v>
      </c>
      <c r="AE64" s="7">
        <v>23709.43</v>
      </c>
      <c r="AF64" s="7">
        <v>1625.83</v>
      </c>
      <c r="AG64" s="7">
        <v>122800.02</v>
      </c>
      <c r="AH64" s="7">
        <v>1521.94</v>
      </c>
      <c r="AI64" s="7">
        <v>911.65</v>
      </c>
      <c r="AJ64" s="7">
        <v>53.65</v>
      </c>
      <c r="AK64" s="7">
        <v>19856.62</v>
      </c>
      <c r="AL64" s="7">
        <v>678.08</v>
      </c>
      <c r="AM64" s="7">
        <v>18832.61</v>
      </c>
      <c r="AN64" s="7">
        <v>569.11</v>
      </c>
      <c r="AO64" s="7">
        <v>12571.23</v>
      </c>
      <c r="AP64" s="7">
        <v>145.43</v>
      </c>
      <c r="AV64" s="38"/>
      <c r="AW64" s="38"/>
      <c r="AX64" s="38"/>
    </row>
    <row r="65" spans="1:50" s="7" customFormat="1">
      <c r="A65" s="7">
        <f t="shared" si="2"/>
        <v>47.656167979002625</v>
      </c>
      <c r="B65" s="7">
        <v>92.5</v>
      </c>
      <c r="C65" s="7">
        <v>1.4</v>
      </c>
      <c r="E65" s="7">
        <v>20</v>
      </c>
      <c r="F65" s="7">
        <v>6.4640000000000004</v>
      </c>
      <c r="G65" s="7">
        <v>64.704700000000003</v>
      </c>
      <c r="H65" s="7">
        <v>1.3365</v>
      </c>
      <c r="I65" s="7">
        <v>3.7412000000000001</v>
      </c>
      <c r="J65" s="7">
        <v>86.477000000000004</v>
      </c>
      <c r="K65" s="7">
        <v>0.81989999999999996</v>
      </c>
      <c r="L65" s="7">
        <v>124618</v>
      </c>
      <c r="M65" s="7">
        <v>0</v>
      </c>
      <c r="N65" s="7">
        <v>3240.61</v>
      </c>
      <c r="O65" s="7">
        <v>4927.59</v>
      </c>
      <c r="P65" s="7">
        <v>196.27</v>
      </c>
      <c r="Q65" s="7">
        <v>0</v>
      </c>
      <c r="R65" s="7">
        <v>2974.14</v>
      </c>
      <c r="S65" s="7">
        <v>26435.51</v>
      </c>
      <c r="T65" s="7">
        <v>332.21</v>
      </c>
      <c r="U65" s="7">
        <v>0</v>
      </c>
      <c r="V65" s="7">
        <v>1171.17</v>
      </c>
      <c r="W65" s="7">
        <v>5808.96</v>
      </c>
      <c r="X65" s="7">
        <v>241.25</v>
      </c>
      <c r="Y65" s="7">
        <v>15283.37</v>
      </c>
      <c r="Z65" s="7">
        <v>600.26</v>
      </c>
      <c r="AA65" s="7">
        <v>986.3</v>
      </c>
      <c r="AB65" s="7">
        <v>14.94</v>
      </c>
      <c r="AC65" s="7">
        <v>0</v>
      </c>
      <c r="AD65" s="7">
        <v>92084.72</v>
      </c>
      <c r="AE65" s="7">
        <v>19702.84</v>
      </c>
      <c r="AF65" s="7">
        <v>1757.09</v>
      </c>
      <c r="AG65" s="7">
        <v>96273.52</v>
      </c>
      <c r="AH65" s="7">
        <v>1518.06</v>
      </c>
      <c r="AI65" s="7">
        <v>1231.24</v>
      </c>
      <c r="AJ65" s="7">
        <v>63.9</v>
      </c>
      <c r="AK65" s="7">
        <v>34471.26</v>
      </c>
      <c r="AL65" s="7">
        <v>830.34</v>
      </c>
      <c r="AM65" s="7">
        <v>19102.11</v>
      </c>
      <c r="AN65" s="7">
        <v>639.97</v>
      </c>
      <c r="AO65" s="7">
        <v>11401.25</v>
      </c>
      <c r="AP65" s="7">
        <v>155.44999999999999</v>
      </c>
      <c r="AV65" s="38"/>
      <c r="AW65" s="38"/>
      <c r="AX65" s="38"/>
    </row>
    <row r="66" spans="1:50" s="7" customFormat="1">
      <c r="A66" s="7">
        <f t="shared" si="2"/>
        <v>47.820209973753279</v>
      </c>
      <c r="B66" s="7">
        <v>85.2</v>
      </c>
      <c r="C66" s="7">
        <v>8.6</v>
      </c>
      <c r="E66" s="7">
        <v>25</v>
      </c>
      <c r="F66" s="7">
        <v>6.2839999999999998</v>
      </c>
      <c r="G66" s="7">
        <v>62.902900000000002</v>
      </c>
      <c r="H66" s="7">
        <v>1.8992</v>
      </c>
      <c r="I66" s="7">
        <v>3.1591999999999998</v>
      </c>
      <c r="J66" s="7">
        <v>119.4679</v>
      </c>
      <c r="K66" s="7">
        <v>0.49349999999999999</v>
      </c>
      <c r="L66" s="7">
        <v>147206</v>
      </c>
      <c r="M66" s="7">
        <v>0</v>
      </c>
      <c r="N66" s="7">
        <v>2532.38</v>
      </c>
      <c r="O66" s="7">
        <v>5124.5</v>
      </c>
      <c r="P66" s="7">
        <v>181.35</v>
      </c>
      <c r="Q66" s="7">
        <v>0</v>
      </c>
      <c r="R66" s="7">
        <v>2365.7399999999998</v>
      </c>
      <c r="S66" s="7">
        <v>28244.799999999999</v>
      </c>
      <c r="T66" s="7">
        <v>313.66000000000003</v>
      </c>
      <c r="U66" s="7">
        <v>0</v>
      </c>
      <c r="V66" s="7">
        <v>1089.8900000000001</v>
      </c>
      <c r="W66" s="7">
        <v>6227.9</v>
      </c>
      <c r="X66" s="7">
        <v>226.45</v>
      </c>
      <c r="Y66" s="7">
        <v>16383.2</v>
      </c>
      <c r="Z66" s="7">
        <v>563.66999999999996</v>
      </c>
      <c r="AA66" s="7">
        <v>1059.3599999999999</v>
      </c>
      <c r="AB66" s="7">
        <v>14.03</v>
      </c>
      <c r="AC66" s="7">
        <v>0</v>
      </c>
      <c r="AD66" s="7">
        <v>69461.97</v>
      </c>
      <c r="AE66" s="7">
        <v>23864.43</v>
      </c>
      <c r="AF66" s="7">
        <v>1616.57</v>
      </c>
      <c r="AG66" s="7">
        <v>96917.22</v>
      </c>
      <c r="AH66" s="7">
        <v>1359.36</v>
      </c>
      <c r="AI66" s="7">
        <v>854.02</v>
      </c>
      <c r="AJ66" s="7">
        <v>51.03</v>
      </c>
      <c r="AK66" s="7">
        <v>48473.47</v>
      </c>
      <c r="AL66" s="7">
        <v>806.63</v>
      </c>
      <c r="AM66" s="7">
        <v>19824.189999999999</v>
      </c>
      <c r="AN66" s="7">
        <v>578.29999999999995</v>
      </c>
      <c r="AO66" s="7">
        <v>11294.46</v>
      </c>
      <c r="AP66" s="7">
        <v>142.41999999999999</v>
      </c>
      <c r="AV66" s="38"/>
      <c r="AW66" s="38"/>
      <c r="AX66" s="38"/>
    </row>
    <row r="67" spans="1:50" s="7" customFormat="1">
      <c r="A67" s="7">
        <f t="shared" si="2"/>
        <v>47.984251968503941</v>
      </c>
      <c r="B67" s="7">
        <v>89.9</v>
      </c>
      <c r="C67" s="7">
        <v>3.3</v>
      </c>
      <c r="E67" s="7">
        <v>30</v>
      </c>
      <c r="F67" s="7">
        <v>6.4130000000000003</v>
      </c>
      <c r="G67" s="7">
        <v>64.194199999999995</v>
      </c>
      <c r="H67" s="7">
        <v>1.4342999999999999</v>
      </c>
      <c r="I67" s="7">
        <v>3.4861</v>
      </c>
      <c r="J67" s="7">
        <v>92.072299999999998</v>
      </c>
      <c r="K67" s="7">
        <v>0.76319999999999999</v>
      </c>
      <c r="AV67" s="38"/>
      <c r="AW67" s="38"/>
      <c r="AX67" s="38"/>
    </row>
    <row r="68" spans="1:50" s="7" customFormat="1">
      <c r="A68" s="7">
        <f t="shared" si="2"/>
        <v>48.148293963254595</v>
      </c>
      <c r="B68" s="7">
        <v>88</v>
      </c>
      <c r="C68" s="7">
        <v>11</v>
      </c>
      <c r="E68" s="7">
        <v>35</v>
      </c>
      <c r="F68" s="7">
        <v>6.2839999999999998</v>
      </c>
      <c r="G68" s="7">
        <v>1284.021</v>
      </c>
      <c r="H68" s="7">
        <v>1.9560999999999999</v>
      </c>
      <c r="I68" s="7">
        <v>3.0672999999999999</v>
      </c>
      <c r="J68" s="7">
        <v>2511.7190000000001</v>
      </c>
      <c r="K68" s="7">
        <v>0.46050000000000002</v>
      </c>
      <c r="L68" s="7">
        <v>134577</v>
      </c>
      <c r="M68" s="7">
        <v>0</v>
      </c>
      <c r="N68" s="7">
        <v>2874.62</v>
      </c>
      <c r="O68" s="7">
        <v>5035.4799999999996</v>
      </c>
      <c r="P68" s="7">
        <v>181.72</v>
      </c>
      <c r="Q68" s="7">
        <v>0</v>
      </c>
      <c r="R68" s="7">
        <v>2655.16</v>
      </c>
      <c r="S68" s="7">
        <v>28288.32</v>
      </c>
      <c r="T68" s="7">
        <v>317.61</v>
      </c>
      <c r="U68" s="7">
        <v>0</v>
      </c>
      <c r="V68" s="7">
        <v>1121.54</v>
      </c>
      <c r="W68" s="7">
        <v>6195.06</v>
      </c>
      <c r="X68" s="7">
        <v>232.84</v>
      </c>
      <c r="Y68" s="7">
        <v>16324.57</v>
      </c>
      <c r="Z68" s="7">
        <v>580.19000000000005</v>
      </c>
      <c r="AA68" s="7">
        <v>1073.79</v>
      </c>
      <c r="AB68" s="7">
        <v>14.71</v>
      </c>
      <c r="AC68" s="7">
        <v>0</v>
      </c>
      <c r="AD68" s="7">
        <v>84777.36</v>
      </c>
      <c r="AE68" s="7">
        <v>13346.02</v>
      </c>
      <c r="AF68" s="7">
        <v>1528.41</v>
      </c>
      <c r="AG68" s="7">
        <v>75117.77</v>
      </c>
      <c r="AH68" s="7">
        <v>1291.72</v>
      </c>
      <c r="AI68" s="7">
        <v>816.47</v>
      </c>
      <c r="AJ68" s="7">
        <v>51.78</v>
      </c>
      <c r="AK68" s="7">
        <v>32395.61</v>
      </c>
      <c r="AL68" s="7">
        <v>726.38</v>
      </c>
      <c r="AM68" s="7">
        <v>21376.37</v>
      </c>
      <c r="AN68" s="7">
        <v>561.49</v>
      </c>
      <c r="AO68" s="7">
        <v>10389.58</v>
      </c>
      <c r="AP68" s="7">
        <v>138.47999999999999</v>
      </c>
      <c r="AV68" s="38"/>
      <c r="AW68" s="38"/>
      <c r="AX68" s="38"/>
    </row>
    <row r="69" spans="1:50" s="7" customFormat="1">
      <c r="A69" s="7">
        <f t="shared" si="2"/>
        <v>48.312335958005249</v>
      </c>
      <c r="B69" s="7">
        <v>93.1</v>
      </c>
      <c r="C69" s="7">
        <v>6.5</v>
      </c>
      <c r="E69" s="7">
        <v>40</v>
      </c>
      <c r="F69" s="7">
        <v>6.181</v>
      </c>
      <c r="G69" s="7">
        <v>1347.5039999999999</v>
      </c>
      <c r="H69" s="7">
        <v>1.9783999999999999</v>
      </c>
      <c r="I69" s="7">
        <v>3.0327000000000002</v>
      </c>
      <c r="J69" s="7">
        <v>2665.9160000000002</v>
      </c>
      <c r="K69" s="7">
        <v>0.4476</v>
      </c>
      <c r="L69" s="7">
        <v>148085</v>
      </c>
      <c r="M69" s="7">
        <v>0</v>
      </c>
      <c r="N69" s="7">
        <v>2831.59</v>
      </c>
      <c r="O69" s="7">
        <v>5004.76</v>
      </c>
      <c r="P69" s="7">
        <v>174.4</v>
      </c>
      <c r="Q69" s="7">
        <v>0</v>
      </c>
      <c r="R69" s="7">
        <v>2481.04</v>
      </c>
      <c r="S69" s="7">
        <v>29494.46</v>
      </c>
      <c r="T69" s="7">
        <v>310.35000000000002</v>
      </c>
      <c r="U69" s="7">
        <v>0</v>
      </c>
      <c r="V69" s="7">
        <v>1077.3699999999999</v>
      </c>
      <c r="W69" s="7">
        <v>6239.67</v>
      </c>
      <c r="X69" s="7">
        <v>224.56</v>
      </c>
      <c r="Y69" s="7">
        <v>16424.7</v>
      </c>
      <c r="Z69" s="7">
        <v>559.49</v>
      </c>
      <c r="AA69" s="7">
        <v>1077.73</v>
      </c>
      <c r="AB69" s="7">
        <v>14.15</v>
      </c>
      <c r="AC69" s="7">
        <v>0</v>
      </c>
      <c r="AD69" s="7">
        <v>75310.84</v>
      </c>
      <c r="AE69" s="7">
        <v>13028.46</v>
      </c>
      <c r="AF69" s="7">
        <v>1426.97</v>
      </c>
      <c r="AG69" s="7">
        <v>75546.28</v>
      </c>
      <c r="AH69" s="7">
        <v>1220.3800000000001</v>
      </c>
      <c r="AI69" s="7">
        <v>901.65</v>
      </c>
      <c r="AJ69" s="7">
        <v>49.43</v>
      </c>
      <c r="AK69" s="7">
        <v>39288.769999999997</v>
      </c>
      <c r="AL69" s="7">
        <v>717.95</v>
      </c>
      <c r="AM69" s="7">
        <v>22941.55</v>
      </c>
      <c r="AN69" s="7">
        <v>539.1</v>
      </c>
      <c r="AO69" s="7">
        <v>10814.44</v>
      </c>
      <c r="AP69" s="7">
        <v>135.59</v>
      </c>
      <c r="AV69" s="38"/>
      <c r="AW69" s="38"/>
      <c r="AX69" s="38"/>
    </row>
    <row r="70" spans="1:50" s="7" customFormat="1">
      <c r="A70" s="7">
        <f t="shared" si="2"/>
        <v>48.476377952755904</v>
      </c>
      <c r="B70" s="7">
        <v>91.3</v>
      </c>
      <c r="C70" s="7">
        <v>13</v>
      </c>
      <c r="E70" s="7">
        <v>45</v>
      </c>
      <c r="F70" s="7">
        <v>6.181</v>
      </c>
      <c r="G70" s="7">
        <v>1339.6189999999999</v>
      </c>
      <c r="H70" s="7">
        <v>1.9775</v>
      </c>
      <c r="I70" s="7">
        <v>3.5398000000000001</v>
      </c>
      <c r="J70" s="7">
        <v>2649.1460000000002</v>
      </c>
      <c r="K70" s="7">
        <v>0.4481</v>
      </c>
      <c r="L70" s="7">
        <v>172426</v>
      </c>
      <c r="M70" s="7">
        <v>0</v>
      </c>
      <c r="N70" s="7">
        <v>1379.69</v>
      </c>
      <c r="O70" s="7">
        <v>5457.2</v>
      </c>
      <c r="P70" s="7">
        <v>178.33</v>
      </c>
      <c r="Q70" s="7">
        <v>0</v>
      </c>
      <c r="R70" s="7">
        <v>1258.08</v>
      </c>
      <c r="S70" s="7">
        <v>29327.64</v>
      </c>
      <c r="T70" s="7">
        <v>305.66000000000003</v>
      </c>
      <c r="U70" s="7">
        <v>0</v>
      </c>
      <c r="V70" s="7">
        <v>1063.8</v>
      </c>
      <c r="W70" s="7">
        <v>6148.55</v>
      </c>
      <c r="X70" s="7">
        <v>208.96</v>
      </c>
      <c r="Y70" s="7">
        <v>16161.38</v>
      </c>
      <c r="Z70" s="7">
        <v>519.39</v>
      </c>
      <c r="AA70" s="7">
        <v>1008.43</v>
      </c>
      <c r="AB70" s="7">
        <v>12.48</v>
      </c>
      <c r="AC70" s="7">
        <v>0</v>
      </c>
      <c r="AD70" s="7">
        <v>37023.65</v>
      </c>
      <c r="AE70" s="7">
        <v>17681.18</v>
      </c>
      <c r="AF70" s="7">
        <v>1183.78</v>
      </c>
      <c r="AG70" s="7">
        <v>81304.31</v>
      </c>
      <c r="AH70" s="7">
        <v>1032.9100000000001</v>
      </c>
      <c r="AI70" s="7">
        <v>939.72</v>
      </c>
      <c r="AJ70" s="7">
        <v>43.36</v>
      </c>
      <c r="AK70" s="7">
        <v>163807.06</v>
      </c>
      <c r="AL70" s="7">
        <v>1059.43</v>
      </c>
      <c r="AM70" s="7">
        <v>10999.64</v>
      </c>
      <c r="AN70" s="7">
        <v>562.35</v>
      </c>
      <c r="AO70" s="7">
        <v>11734.21</v>
      </c>
      <c r="AP70" s="7">
        <v>139.49</v>
      </c>
      <c r="AV70" s="38"/>
      <c r="AW70" s="38"/>
      <c r="AX70" s="38"/>
    </row>
    <row r="71" spans="1:50" s="7" customFormat="1">
      <c r="A71" s="7">
        <f t="shared" si="2"/>
        <v>48.640419947506558</v>
      </c>
      <c r="B71" s="7">
        <v>87.9</v>
      </c>
      <c r="C71" s="7">
        <v>10.9</v>
      </c>
      <c r="E71" s="7">
        <v>50</v>
      </c>
      <c r="F71" s="7">
        <v>6.2889999999999997</v>
      </c>
      <c r="G71" s="7">
        <v>1390.7560000000001</v>
      </c>
      <c r="H71" s="7">
        <v>1.9587000000000001</v>
      </c>
      <c r="I71" s="7">
        <v>3.5737999999999999</v>
      </c>
      <c r="J71" s="7">
        <v>2724.0949999999998</v>
      </c>
      <c r="K71" s="7">
        <v>0.45900000000000002</v>
      </c>
      <c r="L71" s="7">
        <v>157244</v>
      </c>
      <c r="M71" s="7">
        <v>0</v>
      </c>
      <c r="N71" s="7">
        <v>2854.11</v>
      </c>
      <c r="O71" s="7">
        <v>5462.96</v>
      </c>
      <c r="P71" s="7">
        <v>174.95</v>
      </c>
      <c r="Q71" s="7">
        <v>0</v>
      </c>
      <c r="R71" s="7">
        <v>2616.3000000000002</v>
      </c>
      <c r="S71" s="7">
        <v>28661.79</v>
      </c>
      <c r="T71" s="7">
        <v>299.72000000000003</v>
      </c>
      <c r="U71" s="7">
        <v>0</v>
      </c>
      <c r="V71" s="7">
        <v>1046.56</v>
      </c>
      <c r="W71" s="7">
        <v>6615.85</v>
      </c>
      <c r="X71" s="7">
        <v>221.48</v>
      </c>
      <c r="Y71" s="7">
        <v>17411.89</v>
      </c>
      <c r="Z71" s="7">
        <v>551.91999999999996</v>
      </c>
      <c r="AA71" s="7">
        <v>1150.01</v>
      </c>
      <c r="AB71" s="7">
        <v>14.02</v>
      </c>
      <c r="AC71" s="7">
        <v>0</v>
      </c>
      <c r="AD71" s="7">
        <v>71703.59</v>
      </c>
      <c r="AE71" s="7">
        <v>17208.36</v>
      </c>
      <c r="AF71" s="7">
        <v>1470.35</v>
      </c>
      <c r="AG71" s="7">
        <v>105639.9</v>
      </c>
      <c r="AH71" s="7">
        <v>1378.46</v>
      </c>
      <c r="AI71" s="7">
        <v>785.33</v>
      </c>
      <c r="AJ71" s="7">
        <v>48.16</v>
      </c>
      <c r="AK71" s="7">
        <v>17755.36</v>
      </c>
      <c r="AL71" s="7">
        <v>605.72</v>
      </c>
      <c r="AM71" s="7">
        <v>23076.46</v>
      </c>
      <c r="AN71" s="7">
        <v>530.99</v>
      </c>
      <c r="AO71" s="7">
        <v>14228.65</v>
      </c>
      <c r="AP71" s="7">
        <v>146.55000000000001</v>
      </c>
      <c r="AV71" s="38"/>
      <c r="AW71" s="38"/>
      <c r="AX71" s="38"/>
    </row>
    <row r="72" spans="1:50" s="7" customFormat="1">
      <c r="A72" s="7">
        <f t="shared" si="2"/>
        <v>48.80446194225722</v>
      </c>
      <c r="B72" s="7">
        <v>91.3</v>
      </c>
      <c r="C72" s="7">
        <v>1</v>
      </c>
      <c r="E72" s="7">
        <v>55</v>
      </c>
      <c r="F72" s="7">
        <v>6.23</v>
      </c>
      <c r="G72" s="7">
        <v>62.362400000000001</v>
      </c>
      <c r="H72" s="7">
        <v>1.8934</v>
      </c>
      <c r="I72" s="7">
        <v>3.1688999999999998</v>
      </c>
      <c r="J72" s="7">
        <v>118.07689999999999</v>
      </c>
      <c r="K72" s="7">
        <v>0.49690000000000001</v>
      </c>
      <c r="L72" s="7">
        <v>157885</v>
      </c>
      <c r="M72" s="7">
        <v>0</v>
      </c>
      <c r="N72" s="7">
        <v>2926.88</v>
      </c>
      <c r="O72" s="7">
        <v>5446.8</v>
      </c>
      <c r="P72" s="7">
        <v>176.68</v>
      </c>
      <c r="Q72" s="7">
        <v>0</v>
      </c>
      <c r="R72" s="7">
        <v>2701.59</v>
      </c>
      <c r="S72" s="7">
        <v>28041.99</v>
      </c>
      <c r="T72" s="7">
        <v>302.35000000000002</v>
      </c>
      <c r="U72" s="7">
        <v>0</v>
      </c>
      <c r="V72" s="7">
        <v>1062.67</v>
      </c>
      <c r="W72" s="7">
        <v>6724.48</v>
      </c>
      <c r="X72" s="7">
        <v>225.35</v>
      </c>
      <c r="Y72" s="7">
        <v>17689.45</v>
      </c>
      <c r="Z72" s="7">
        <v>561.53</v>
      </c>
      <c r="AA72" s="7">
        <v>1180.8</v>
      </c>
      <c r="AB72" s="7">
        <v>14.43</v>
      </c>
      <c r="AC72" s="7">
        <v>0</v>
      </c>
      <c r="AD72" s="7">
        <v>74272.070000000007</v>
      </c>
      <c r="AE72" s="7">
        <v>20921.439999999999</v>
      </c>
      <c r="AF72" s="7">
        <v>1571.14</v>
      </c>
      <c r="AG72" s="7">
        <v>112103</v>
      </c>
      <c r="AH72" s="7">
        <v>1440.41</v>
      </c>
      <c r="AI72" s="7">
        <v>847.8</v>
      </c>
      <c r="AJ72" s="7">
        <v>50.65</v>
      </c>
      <c r="AK72" s="7">
        <v>11518.4</v>
      </c>
      <c r="AL72" s="7">
        <v>589.23</v>
      </c>
      <c r="AM72" s="7">
        <v>22433.11</v>
      </c>
      <c r="AN72" s="7">
        <v>541.41</v>
      </c>
      <c r="AO72" s="7">
        <v>16476.86</v>
      </c>
      <c r="AP72" s="7">
        <v>157.44</v>
      </c>
      <c r="AV72" s="38"/>
      <c r="AW72" s="38"/>
      <c r="AX72" s="38"/>
    </row>
    <row r="73" spans="1:50" s="7" customFormat="1">
      <c r="A73" s="7">
        <f t="shared" si="2"/>
        <v>48.968503937007874</v>
      </c>
      <c r="B73" s="7">
        <v>86</v>
      </c>
      <c r="C73" s="7">
        <v>7.6</v>
      </c>
      <c r="E73" s="7">
        <v>60</v>
      </c>
      <c r="F73" s="7">
        <v>6.3769999999999998</v>
      </c>
      <c r="G73" s="7">
        <v>63.833799999999997</v>
      </c>
      <c r="H73" s="7">
        <v>1.8168</v>
      </c>
      <c r="I73" s="7">
        <v>3.3026</v>
      </c>
      <c r="J73" s="7">
        <v>115.9708</v>
      </c>
      <c r="K73" s="7">
        <v>0.5413</v>
      </c>
      <c r="L73" s="7">
        <v>166664</v>
      </c>
      <c r="M73" s="7">
        <v>0</v>
      </c>
      <c r="N73" s="7">
        <v>1864.23</v>
      </c>
      <c r="O73" s="7">
        <v>5813.11</v>
      </c>
      <c r="P73" s="7">
        <v>182.66</v>
      </c>
      <c r="Q73" s="7">
        <v>0</v>
      </c>
      <c r="R73" s="7">
        <v>1748.84</v>
      </c>
      <c r="S73" s="7">
        <v>29551.24</v>
      </c>
      <c r="T73" s="7">
        <v>308.76</v>
      </c>
      <c r="U73" s="7">
        <v>0</v>
      </c>
      <c r="V73" s="7">
        <v>1044.71</v>
      </c>
      <c r="W73" s="7">
        <v>6683.58</v>
      </c>
      <c r="X73" s="7">
        <v>218.76</v>
      </c>
      <c r="Y73" s="7">
        <v>17549.84</v>
      </c>
      <c r="Z73" s="7">
        <v>544.01</v>
      </c>
      <c r="AA73" s="7">
        <v>1124.6199999999999</v>
      </c>
      <c r="AB73" s="7">
        <v>13.41</v>
      </c>
      <c r="AC73" s="7">
        <v>66414.350000000006</v>
      </c>
      <c r="AD73" s="7">
        <v>30997.64</v>
      </c>
      <c r="AE73" s="7">
        <v>22953.72</v>
      </c>
      <c r="AF73" s="7">
        <v>1450.52</v>
      </c>
      <c r="AG73" s="7">
        <v>113306.9</v>
      </c>
      <c r="AH73" s="7">
        <v>1338.67</v>
      </c>
      <c r="AI73" s="7">
        <v>1404.29</v>
      </c>
      <c r="AJ73" s="7">
        <v>54.08</v>
      </c>
      <c r="AK73" s="7">
        <v>78945.13</v>
      </c>
      <c r="AL73" s="7">
        <v>888.57</v>
      </c>
      <c r="AM73" s="7">
        <v>15355.12</v>
      </c>
      <c r="AN73" s="7">
        <v>560.94000000000005</v>
      </c>
      <c r="AO73" s="7">
        <v>15930.61</v>
      </c>
      <c r="AP73" s="7">
        <v>156.13999999999999</v>
      </c>
      <c r="AV73" s="38"/>
      <c r="AW73" s="38"/>
      <c r="AX73" s="38"/>
    </row>
    <row r="74" spans="1:50" s="7" customFormat="1">
      <c r="A74" s="7">
        <f t="shared" si="2"/>
        <v>49.132545931758528</v>
      </c>
      <c r="B74" s="7">
        <v>90.3</v>
      </c>
      <c r="C74" s="7">
        <v>7.6</v>
      </c>
      <c r="E74" s="7">
        <v>65</v>
      </c>
      <c r="F74" s="7">
        <v>6.2320000000000002</v>
      </c>
      <c r="G74" s="7">
        <v>62.382399999999997</v>
      </c>
      <c r="H74" s="7">
        <v>1.9291</v>
      </c>
      <c r="I74" s="7">
        <v>3.1101999999999999</v>
      </c>
      <c r="J74" s="7">
        <v>120.3434</v>
      </c>
      <c r="K74" s="7">
        <v>0.47610000000000002</v>
      </c>
      <c r="L74" s="7">
        <v>128350</v>
      </c>
      <c r="M74" s="7">
        <v>0</v>
      </c>
      <c r="N74" s="7">
        <v>3338.73</v>
      </c>
      <c r="O74" s="7">
        <v>5072.8500000000004</v>
      </c>
      <c r="P74" s="7">
        <v>185.35</v>
      </c>
      <c r="Q74" s="7">
        <v>0</v>
      </c>
      <c r="R74" s="7">
        <v>3047.84</v>
      </c>
      <c r="S74" s="7">
        <v>27648.85</v>
      </c>
      <c r="T74" s="7">
        <v>324.12</v>
      </c>
      <c r="U74" s="7">
        <v>0</v>
      </c>
      <c r="V74" s="7">
        <v>1171.1600000000001</v>
      </c>
      <c r="W74" s="7">
        <v>6493.48</v>
      </c>
      <c r="X74" s="7">
        <v>243.08</v>
      </c>
      <c r="Y74" s="7">
        <v>17107.8</v>
      </c>
      <c r="Z74" s="7">
        <v>606.1</v>
      </c>
      <c r="AA74" s="7">
        <v>1144.19</v>
      </c>
      <c r="AB74" s="7">
        <v>15.59</v>
      </c>
      <c r="AC74" s="7">
        <v>0</v>
      </c>
      <c r="AD74" s="7">
        <v>97534.64</v>
      </c>
      <c r="AE74" s="7">
        <v>12771.97</v>
      </c>
      <c r="AF74" s="7">
        <v>1592.6</v>
      </c>
      <c r="AG74" s="7">
        <v>76549.03</v>
      </c>
      <c r="AH74" s="7">
        <v>1371.61</v>
      </c>
      <c r="AI74" s="7">
        <v>870</v>
      </c>
      <c r="AJ74" s="7">
        <v>56.09</v>
      </c>
      <c r="AK74" s="7">
        <v>22984.33</v>
      </c>
      <c r="AL74" s="7">
        <v>709.61</v>
      </c>
      <c r="AM74" s="7">
        <v>15460.47</v>
      </c>
      <c r="AN74" s="7">
        <v>560.30999999999995</v>
      </c>
      <c r="AO74" s="7">
        <v>15180.39</v>
      </c>
      <c r="AP74" s="7">
        <v>162.85</v>
      </c>
      <c r="AV74" s="38"/>
      <c r="AW74" s="38"/>
      <c r="AX74" s="38"/>
    </row>
    <row r="75" spans="1:50" s="7" customFormat="1">
      <c r="A75" s="7">
        <f t="shared" si="2"/>
        <v>49.29658792650919</v>
      </c>
      <c r="B75" s="7">
        <v>83.2</v>
      </c>
      <c r="C75" s="7">
        <v>17</v>
      </c>
      <c r="E75" s="7">
        <v>70</v>
      </c>
      <c r="F75" s="7">
        <v>6.4450000000000003</v>
      </c>
      <c r="G75" s="7">
        <v>64.514499999999998</v>
      </c>
      <c r="H75" s="7">
        <v>1.8231999999999999</v>
      </c>
      <c r="I75" s="7">
        <v>3.2909000000000002</v>
      </c>
      <c r="J75" s="7">
        <v>117.6223</v>
      </c>
      <c r="K75" s="7">
        <v>0.53759999999999997</v>
      </c>
      <c r="L75" s="7">
        <v>154561</v>
      </c>
      <c r="M75" s="7">
        <v>0</v>
      </c>
      <c r="N75" s="7">
        <v>2211.23</v>
      </c>
      <c r="O75" s="7">
        <v>4683.2700000000004</v>
      </c>
      <c r="P75" s="7">
        <v>168.14</v>
      </c>
      <c r="Q75" s="7">
        <v>0</v>
      </c>
      <c r="R75" s="7">
        <v>2157.41</v>
      </c>
      <c r="S75" s="7">
        <v>26841.75</v>
      </c>
      <c r="T75" s="7">
        <v>290.05</v>
      </c>
      <c r="U75" s="7">
        <v>0</v>
      </c>
      <c r="V75" s="7">
        <v>1011.71</v>
      </c>
      <c r="W75" s="7">
        <v>5495.05</v>
      </c>
      <c r="X75" s="7">
        <v>205.09</v>
      </c>
      <c r="Y75" s="7">
        <v>14450.98</v>
      </c>
      <c r="Z75" s="7">
        <v>509.96</v>
      </c>
      <c r="AA75" s="7">
        <v>921.13</v>
      </c>
      <c r="AB75" s="7">
        <v>12.54</v>
      </c>
      <c r="AC75" s="7">
        <v>0</v>
      </c>
      <c r="AD75" s="7">
        <v>63214.53</v>
      </c>
      <c r="AE75" s="7">
        <v>18826.86</v>
      </c>
      <c r="AF75" s="7">
        <v>1389.1</v>
      </c>
      <c r="AG75" s="7">
        <v>91949.88</v>
      </c>
      <c r="AH75" s="7">
        <v>1247.1600000000001</v>
      </c>
      <c r="AI75" s="7">
        <v>787.68</v>
      </c>
      <c r="AJ75" s="7">
        <v>46.37</v>
      </c>
      <c r="AK75" s="7">
        <v>61548.6</v>
      </c>
      <c r="AL75" s="7">
        <v>805.49</v>
      </c>
      <c r="AM75" s="7">
        <v>7613.37</v>
      </c>
      <c r="AN75" s="7">
        <v>497.57</v>
      </c>
      <c r="AO75" s="7">
        <v>15608.31</v>
      </c>
      <c r="AP75" s="7">
        <v>148.91</v>
      </c>
      <c r="AV75" s="38"/>
      <c r="AW75" s="38"/>
      <c r="AX75" s="38"/>
    </row>
    <row r="76" spans="1:50" s="7" customFormat="1">
      <c r="A76" s="7">
        <f t="shared" si="2"/>
        <v>49.460629921259844</v>
      </c>
      <c r="B76" s="7">
        <v>81.2</v>
      </c>
      <c r="C76" s="7">
        <v>8.6999999999999993</v>
      </c>
      <c r="E76" s="7">
        <v>75</v>
      </c>
      <c r="F76" s="7">
        <v>6.3490000000000002</v>
      </c>
      <c r="G76" s="7">
        <v>63.553600000000003</v>
      </c>
      <c r="H76" s="7">
        <v>1.8293999999999999</v>
      </c>
      <c r="I76" s="7">
        <v>2.7330999999999999</v>
      </c>
      <c r="J76" s="7">
        <v>116.26439999999999</v>
      </c>
      <c r="K76" s="7">
        <v>0.53400000000000003</v>
      </c>
      <c r="L76" s="7">
        <v>143811</v>
      </c>
      <c r="M76" s="7">
        <v>0</v>
      </c>
      <c r="N76" s="7">
        <v>3327.5</v>
      </c>
      <c r="O76" s="7">
        <v>4251.88</v>
      </c>
      <c r="P76" s="7">
        <v>163</v>
      </c>
      <c r="Q76" s="7">
        <v>0</v>
      </c>
      <c r="R76" s="7">
        <v>3314.33</v>
      </c>
      <c r="S76" s="7">
        <v>23927.67</v>
      </c>
      <c r="T76" s="7">
        <v>276.52999999999997</v>
      </c>
      <c r="U76" s="7">
        <v>0</v>
      </c>
      <c r="V76" s="7">
        <v>996.51</v>
      </c>
      <c r="W76" s="7">
        <v>5077.16</v>
      </c>
      <c r="X76" s="7">
        <v>200.75</v>
      </c>
      <c r="Y76" s="7">
        <v>13350.06</v>
      </c>
      <c r="Z76" s="7">
        <v>499</v>
      </c>
      <c r="AA76" s="7">
        <v>867.38</v>
      </c>
      <c r="AB76" s="7">
        <v>12.49</v>
      </c>
      <c r="AC76" s="7">
        <v>0</v>
      </c>
      <c r="AD76" s="7">
        <v>92505.01</v>
      </c>
      <c r="AE76" s="7">
        <v>21046.21</v>
      </c>
      <c r="AF76" s="7">
        <v>1538.81</v>
      </c>
      <c r="AG76" s="7">
        <v>93746.48</v>
      </c>
      <c r="AH76" s="7">
        <v>1354</v>
      </c>
      <c r="AI76" s="7">
        <v>703.41</v>
      </c>
      <c r="AJ76" s="7">
        <v>48.51</v>
      </c>
      <c r="AK76" s="7">
        <v>27709.41</v>
      </c>
      <c r="AL76" s="7">
        <v>681.16</v>
      </c>
      <c r="AM76" s="7">
        <v>3517.83</v>
      </c>
      <c r="AN76" s="7">
        <v>470.97</v>
      </c>
      <c r="AO76" s="7">
        <v>14709.84</v>
      </c>
      <c r="AP76" s="7">
        <v>143.22</v>
      </c>
      <c r="AV76" s="38"/>
      <c r="AW76" s="38"/>
      <c r="AX76" s="38"/>
    </row>
    <row r="77" spans="1:50" s="7" customFormat="1">
      <c r="A77" s="7">
        <f t="shared" si="2"/>
        <v>49.624671916010499</v>
      </c>
      <c r="B77" s="7">
        <v>80.2</v>
      </c>
      <c r="C77" s="7">
        <v>0.3</v>
      </c>
      <c r="E77" s="7">
        <v>80</v>
      </c>
      <c r="F77" s="7">
        <v>6.3730000000000002</v>
      </c>
      <c r="G77" s="7">
        <v>1258.74</v>
      </c>
      <c r="H77" s="7">
        <v>1.9494</v>
      </c>
      <c r="I77" s="7">
        <v>3.0777999999999999</v>
      </c>
      <c r="J77" s="7">
        <v>2453.8440000000001</v>
      </c>
      <c r="K77" s="7">
        <v>0.46439999999999998</v>
      </c>
      <c r="L77" s="7">
        <v>132628</v>
      </c>
      <c r="M77" s="7">
        <v>0</v>
      </c>
      <c r="N77" s="7">
        <v>3636.51</v>
      </c>
      <c r="O77" s="7">
        <v>5054.45</v>
      </c>
      <c r="P77" s="7">
        <v>184.28</v>
      </c>
      <c r="Q77" s="7">
        <v>0</v>
      </c>
      <c r="R77" s="7">
        <v>3407.66</v>
      </c>
      <c r="S77" s="7">
        <v>28517.01</v>
      </c>
      <c r="T77" s="7">
        <v>325.77999999999997</v>
      </c>
      <c r="U77" s="7">
        <v>0</v>
      </c>
      <c r="V77" s="7">
        <v>1163.3499999999999</v>
      </c>
      <c r="W77" s="7">
        <v>6464.91</v>
      </c>
      <c r="X77" s="7">
        <v>242.42</v>
      </c>
      <c r="Y77" s="7">
        <v>17038.509999999998</v>
      </c>
      <c r="Z77" s="7">
        <v>604.49</v>
      </c>
      <c r="AA77" s="7">
        <v>1143.08</v>
      </c>
      <c r="AB77" s="7">
        <v>15.6</v>
      </c>
      <c r="AC77" s="7">
        <v>0</v>
      </c>
      <c r="AD77" s="7">
        <v>101931.1</v>
      </c>
      <c r="AE77" s="7">
        <v>13900.76</v>
      </c>
      <c r="AF77" s="7">
        <v>1624.93</v>
      </c>
      <c r="AG77" s="7">
        <v>72185.33</v>
      </c>
      <c r="AH77" s="7">
        <v>1331.67</v>
      </c>
      <c r="AI77" s="7">
        <v>988.65</v>
      </c>
      <c r="AJ77" s="7">
        <v>56.92</v>
      </c>
      <c r="AK77" s="7">
        <v>22936.84</v>
      </c>
      <c r="AL77" s="7">
        <v>698.05</v>
      </c>
      <c r="AM77" s="7">
        <v>18745.75</v>
      </c>
      <c r="AN77" s="7">
        <v>564.03</v>
      </c>
      <c r="AO77" s="7">
        <v>13979.99</v>
      </c>
      <c r="AP77" s="7">
        <v>157.80000000000001</v>
      </c>
      <c r="AV77" s="38"/>
      <c r="AW77" s="38"/>
      <c r="AX77" s="38"/>
    </row>
    <row r="78" spans="1:50" s="7" customFormat="1">
      <c r="A78" s="7">
        <f t="shared" si="2"/>
        <v>49.788713910761153</v>
      </c>
      <c r="B78" s="7">
        <v>83.8</v>
      </c>
      <c r="C78" s="7">
        <v>9.6999999999999993</v>
      </c>
      <c r="E78" s="7">
        <v>85</v>
      </c>
      <c r="F78" s="7">
        <v>6.1630000000000003</v>
      </c>
      <c r="G78" s="7">
        <v>1331.9649999999999</v>
      </c>
      <c r="H78" s="7">
        <v>1.9856</v>
      </c>
      <c r="I78" s="7">
        <v>3.5253999999999999</v>
      </c>
      <c r="J78" s="7">
        <v>2644.7359999999999</v>
      </c>
      <c r="K78" s="7">
        <v>0.44340000000000002</v>
      </c>
      <c r="L78" s="7">
        <v>148998</v>
      </c>
      <c r="M78" s="7">
        <v>0</v>
      </c>
      <c r="N78" s="7">
        <v>2924.87</v>
      </c>
      <c r="O78" s="7">
        <v>5666.6</v>
      </c>
      <c r="P78" s="7">
        <v>188.01</v>
      </c>
      <c r="Q78" s="7">
        <v>0</v>
      </c>
      <c r="R78" s="7">
        <v>2678.38</v>
      </c>
      <c r="S78" s="7">
        <v>29076.9</v>
      </c>
      <c r="T78" s="7">
        <v>322.77999999999997</v>
      </c>
      <c r="U78" s="7">
        <v>0</v>
      </c>
      <c r="V78" s="7">
        <v>1130.08</v>
      </c>
      <c r="W78" s="7">
        <v>6983.6</v>
      </c>
      <c r="X78" s="7">
        <v>240.09</v>
      </c>
      <c r="Y78" s="7">
        <v>18395.3</v>
      </c>
      <c r="Z78" s="7">
        <v>598.55999999999995</v>
      </c>
      <c r="AA78" s="7">
        <v>1225.97</v>
      </c>
      <c r="AB78" s="7">
        <v>15.35</v>
      </c>
      <c r="AC78" s="7">
        <v>0</v>
      </c>
      <c r="AD78" s="7">
        <v>76549.27</v>
      </c>
      <c r="AE78" s="7">
        <v>20401.400000000001</v>
      </c>
      <c r="AF78" s="7">
        <v>1627.14</v>
      </c>
      <c r="AG78" s="7">
        <v>99809.919999999998</v>
      </c>
      <c r="AH78" s="7">
        <v>1420.33</v>
      </c>
      <c r="AI78" s="7">
        <v>1008.63</v>
      </c>
      <c r="AJ78" s="7">
        <v>54.87</v>
      </c>
      <c r="AK78" s="7">
        <v>24405.8</v>
      </c>
      <c r="AL78" s="7">
        <v>693.3</v>
      </c>
      <c r="AM78" s="7">
        <v>22423.96</v>
      </c>
      <c r="AN78" s="7">
        <v>575.14</v>
      </c>
      <c r="AO78" s="7">
        <v>17962.310000000001</v>
      </c>
      <c r="AP78" s="7">
        <v>171.54</v>
      </c>
      <c r="AV78" s="38"/>
      <c r="AW78" s="38"/>
      <c r="AX78" s="38"/>
    </row>
    <row r="79" spans="1:50" s="7" customFormat="1">
      <c r="A79" s="7">
        <f t="shared" si="2"/>
        <v>49.952755905511808</v>
      </c>
      <c r="B79" s="7">
        <v>83.3</v>
      </c>
      <c r="C79" s="7">
        <v>9.1</v>
      </c>
      <c r="E79" s="7">
        <v>90</v>
      </c>
      <c r="F79" s="7">
        <v>6.1959999999999997</v>
      </c>
      <c r="G79" s="7">
        <v>1346.079</v>
      </c>
      <c r="H79" s="7">
        <v>1.9641</v>
      </c>
      <c r="I79" s="7">
        <v>3.5640999999999998</v>
      </c>
      <c r="J79" s="7">
        <v>2643.768</v>
      </c>
      <c r="K79" s="7">
        <v>0.45590000000000003</v>
      </c>
      <c r="L79" s="7">
        <v>169960</v>
      </c>
      <c r="M79" s="7">
        <v>0</v>
      </c>
      <c r="N79" s="7">
        <v>1232.42</v>
      </c>
      <c r="O79" s="7">
        <v>5360.75</v>
      </c>
      <c r="P79" s="7">
        <v>177.91</v>
      </c>
      <c r="Q79" s="7">
        <v>0</v>
      </c>
      <c r="R79" s="7">
        <v>1218.19</v>
      </c>
      <c r="S79" s="7">
        <v>27037.21</v>
      </c>
      <c r="T79" s="7">
        <v>297.89999999999998</v>
      </c>
      <c r="U79" s="7">
        <v>0</v>
      </c>
      <c r="V79" s="7">
        <v>1077.78</v>
      </c>
      <c r="W79" s="7">
        <v>5970.41</v>
      </c>
      <c r="X79" s="7">
        <v>205.1</v>
      </c>
      <c r="Y79" s="7">
        <v>15685.14</v>
      </c>
      <c r="Z79" s="7">
        <v>509.56</v>
      </c>
      <c r="AA79" s="7">
        <v>969.7</v>
      </c>
      <c r="AB79" s="7">
        <v>12.14</v>
      </c>
      <c r="AC79" s="7">
        <v>0</v>
      </c>
      <c r="AD79" s="7">
        <v>32186.2</v>
      </c>
      <c r="AE79" s="7">
        <v>17072.13</v>
      </c>
      <c r="AF79" s="7">
        <v>1133.3699999999999</v>
      </c>
      <c r="AG79" s="7">
        <v>65902.5</v>
      </c>
      <c r="AH79" s="7">
        <v>919.37</v>
      </c>
      <c r="AI79" s="7">
        <v>1505.92</v>
      </c>
      <c r="AJ79" s="7">
        <v>47.57</v>
      </c>
      <c r="AK79" s="7">
        <v>186663.02</v>
      </c>
      <c r="AL79" s="7">
        <v>1087.07</v>
      </c>
      <c r="AM79" s="7">
        <v>4436.46</v>
      </c>
      <c r="AN79" s="7">
        <v>531.36</v>
      </c>
      <c r="AO79" s="7">
        <v>14595.6</v>
      </c>
      <c r="AP79" s="7">
        <v>149.55000000000001</v>
      </c>
      <c r="AV79" s="38"/>
      <c r="AW79" s="38"/>
      <c r="AX79" s="38"/>
    </row>
    <row r="80" spans="1:50" s="7" customFormat="1">
      <c r="A80" s="7">
        <f t="shared" si="2"/>
        <v>50.116797900262469</v>
      </c>
      <c r="B80" s="7">
        <v>89.4</v>
      </c>
      <c r="C80" s="7">
        <v>1.4</v>
      </c>
      <c r="E80" s="7">
        <v>95</v>
      </c>
      <c r="F80" s="7">
        <v>6.52</v>
      </c>
      <c r="G80" s="7">
        <v>1333.606</v>
      </c>
      <c r="H80" s="7">
        <v>1.9411</v>
      </c>
      <c r="I80" s="7">
        <v>3.6061000000000001</v>
      </c>
      <c r="J80" s="7">
        <v>2588.7080000000001</v>
      </c>
      <c r="K80" s="7">
        <v>0.46920000000000001</v>
      </c>
      <c r="L80" s="7">
        <v>155086</v>
      </c>
      <c r="M80" s="7">
        <v>0</v>
      </c>
      <c r="N80" s="7">
        <v>3469.6</v>
      </c>
      <c r="O80" s="7">
        <v>5112.3999999999996</v>
      </c>
      <c r="P80" s="7">
        <v>157.97999999999999</v>
      </c>
      <c r="Q80" s="7">
        <v>0</v>
      </c>
      <c r="R80" s="7">
        <v>3516.55</v>
      </c>
      <c r="S80" s="7">
        <v>23283.63</v>
      </c>
      <c r="T80" s="7">
        <v>263.82</v>
      </c>
      <c r="U80" s="7">
        <v>0</v>
      </c>
      <c r="V80" s="7">
        <v>1071.82</v>
      </c>
      <c r="W80" s="7">
        <v>6667.83</v>
      </c>
      <c r="X80" s="7">
        <v>212.1</v>
      </c>
      <c r="Y80" s="7">
        <v>17652.41</v>
      </c>
      <c r="Z80" s="7">
        <v>530.21</v>
      </c>
      <c r="AA80" s="7">
        <v>1248.44</v>
      </c>
      <c r="AB80" s="7">
        <v>14.43</v>
      </c>
      <c r="AC80" s="7">
        <v>0</v>
      </c>
      <c r="AD80" s="7">
        <v>95347.51</v>
      </c>
      <c r="AE80" s="7">
        <v>0</v>
      </c>
      <c r="AF80" s="7">
        <v>2947.25</v>
      </c>
      <c r="AG80" s="7">
        <v>0</v>
      </c>
      <c r="AH80" s="7">
        <v>1346.17</v>
      </c>
      <c r="AI80" s="7">
        <v>1672.56</v>
      </c>
      <c r="AJ80" s="7">
        <v>52.64</v>
      </c>
      <c r="AK80" s="7">
        <v>12941.56</v>
      </c>
      <c r="AL80" s="7">
        <v>457.5</v>
      </c>
      <c r="AM80" s="7">
        <v>29317.08</v>
      </c>
      <c r="AN80" s="7">
        <v>428.75</v>
      </c>
      <c r="AO80" s="7">
        <v>11105.71</v>
      </c>
      <c r="AP80" s="7">
        <v>123.8</v>
      </c>
      <c r="AV80" s="38"/>
      <c r="AW80" s="38"/>
      <c r="AX80" s="38"/>
    </row>
    <row r="81" spans="1:50" s="7" customFormat="1">
      <c r="A81" s="7">
        <f t="shared" si="2"/>
        <v>50.280839895013123</v>
      </c>
      <c r="B81" s="7">
        <v>82.7</v>
      </c>
      <c r="C81" s="7">
        <v>6</v>
      </c>
      <c r="E81" s="7">
        <v>100</v>
      </c>
      <c r="F81" s="7">
        <v>6.4459999999999997</v>
      </c>
      <c r="G81" s="7">
        <v>64.524500000000003</v>
      </c>
      <c r="H81" s="7">
        <v>1.3746</v>
      </c>
      <c r="I81" s="7">
        <v>2.9098999999999999</v>
      </c>
      <c r="J81" s="7">
        <v>88.697000000000003</v>
      </c>
      <c r="K81" s="7">
        <v>0.79779999999999995</v>
      </c>
      <c r="AV81" s="38"/>
      <c r="AW81" s="38"/>
      <c r="AX81" s="38"/>
    </row>
    <row r="82" spans="1:50" s="7" customFormat="1">
      <c r="A82" s="7">
        <f t="shared" si="2"/>
        <v>50.444881889763778</v>
      </c>
      <c r="B82" s="7">
        <v>85.7</v>
      </c>
      <c r="C82" s="7">
        <v>6.1</v>
      </c>
      <c r="E82" s="7">
        <v>105</v>
      </c>
      <c r="F82" s="7">
        <v>6.4779999999999998</v>
      </c>
      <c r="G82" s="7">
        <v>64.844899999999996</v>
      </c>
      <c r="H82" s="7">
        <v>1.5686</v>
      </c>
      <c r="I82" s="7">
        <v>3.1876000000000002</v>
      </c>
      <c r="J82" s="7">
        <v>101.7157</v>
      </c>
      <c r="K82" s="7">
        <v>0.68530000000000002</v>
      </c>
      <c r="L82" s="7">
        <v>148461</v>
      </c>
      <c r="M82" s="7">
        <v>0</v>
      </c>
      <c r="N82" s="7">
        <v>3832.81</v>
      </c>
      <c r="O82" s="7">
        <v>4424.1000000000004</v>
      </c>
      <c r="P82" s="7">
        <v>155.6</v>
      </c>
      <c r="Q82" s="7">
        <v>0</v>
      </c>
      <c r="R82" s="7">
        <v>4163.4399999999996</v>
      </c>
      <c r="S82" s="7">
        <v>21107.64</v>
      </c>
      <c r="T82" s="7">
        <v>255.59</v>
      </c>
      <c r="U82" s="7">
        <v>0</v>
      </c>
      <c r="V82" s="7">
        <v>1036.6199999999999</v>
      </c>
      <c r="W82" s="7">
        <v>5469.13</v>
      </c>
      <c r="X82" s="7">
        <v>200.53</v>
      </c>
      <c r="Y82" s="7">
        <v>14418.77</v>
      </c>
      <c r="Z82" s="7">
        <v>500.07</v>
      </c>
      <c r="AA82" s="7">
        <v>987.34</v>
      </c>
      <c r="AB82" s="7">
        <v>13.2</v>
      </c>
      <c r="AC82" s="7">
        <v>0</v>
      </c>
      <c r="AD82" s="7">
        <v>108673.53</v>
      </c>
      <c r="AE82" s="7">
        <v>0</v>
      </c>
      <c r="AF82" s="7">
        <v>3432.64</v>
      </c>
      <c r="AG82" s="7">
        <v>0</v>
      </c>
      <c r="AH82" s="7">
        <v>1297.68</v>
      </c>
      <c r="AI82" s="7">
        <v>1988.23</v>
      </c>
      <c r="AJ82" s="7">
        <v>58.31</v>
      </c>
      <c r="AK82" s="7">
        <v>9067.36</v>
      </c>
      <c r="AL82" s="7">
        <v>450.44</v>
      </c>
      <c r="AM82" s="7">
        <v>28664.47</v>
      </c>
      <c r="AN82" s="7">
        <v>438.94</v>
      </c>
      <c r="AO82" s="7">
        <v>6929.66</v>
      </c>
      <c r="AP82" s="7">
        <v>105.51</v>
      </c>
      <c r="AV82" s="38"/>
      <c r="AW82" s="38"/>
      <c r="AX82" s="38"/>
    </row>
    <row r="83" spans="1:50" s="7" customFormat="1">
      <c r="A83" s="7">
        <f t="shared" si="2"/>
        <v>50.608923884514439</v>
      </c>
      <c r="B83" s="7">
        <v>86.9</v>
      </c>
      <c r="C83" s="7">
        <v>9.1</v>
      </c>
      <c r="E83" s="7">
        <v>110</v>
      </c>
      <c r="F83" s="7">
        <v>6.4930000000000003</v>
      </c>
      <c r="G83" s="7">
        <v>64.995000000000005</v>
      </c>
      <c r="H83" s="7">
        <v>1.8992</v>
      </c>
      <c r="I83" s="7">
        <v>3.6858</v>
      </c>
      <c r="J83" s="7">
        <v>123.4372</v>
      </c>
      <c r="K83" s="7">
        <v>0.49349999999999999</v>
      </c>
      <c r="L83" s="7">
        <v>156629</v>
      </c>
      <c r="M83" s="7">
        <v>0</v>
      </c>
      <c r="N83" s="7">
        <v>2855.49</v>
      </c>
      <c r="O83" s="7">
        <v>4968.57</v>
      </c>
      <c r="P83" s="7">
        <v>166.26</v>
      </c>
      <c r="Q83" s="7">
        <v>0</v>
      </c>
      <c r="R83" s="7">
        <v>2967.39</v>
      </c>
      <c r="S83" s="7">
        <v>24682.19</v>
      </c>
      <c r="T83" s="7">
        <v>277.94</v>
      </c>
      <c r="U83" s="7">
        <v>0</v>
      </c>
      <c r="V83" s="7">
        <v>1033.4000000000001</v>
      </c>
      <c r="W83" s="7">
        <v>6038.47</v>
      </c>
      <c r="X83" s="7">
        <v>210.06</v>
      </c>
      <c r="Y83" s="7">
        <v>15886.26</v>
      </c>
      <c r="Z83" s="7">
        <v>523.29999999999995</v>
      </c>
      <c r="AA83" s="7">
        <v>1057.31</v>
      </c>
      <c r="AB83" s="7">
        <v>13.41</v>
      </c>
      <c r="AC83" s="7">
        <v>105350.24</v>
      </c>
      <c r="AD83" s="7">
        <v>47226.04</v>
      </c>
      <c r="AE83" s="7">
        <v>0</v>
      </c>
      <c r="AF83" s="7">
        <v>2472.64</v>
      </c>
      <c r="AG83" s="7">
        <v>3406.87</v>
      </c>
      <c r="AH83" s="7">
        <v>488.5</v>
      </c>
      <c r="AI83" s="7">
        <v>2173.29</v>
      </c>
      <c r="AJ83" s="7">
        <v>60.84</v>
      </c>
      <c r="AK83" s="7">
        <v>15077.44</v>
      </c>
      <c r="AL83" s="7">
        <v>509.58</v>
      </c>
      <c r="AM83" s="7">
        <v>26982.82</v>
      </c>
      <c r="AN83" s="7">
        <v>448.45</v>
      </c>
      <c r="AO83" s="7">
        <v>13291.99</v>
      </c>
      <c r="AP83" s="7">
        <v>136.47999999999999</v>
      </c>
      <c r="AV83" s="38"/>
      <c r="AW83" s="38"/>
      <c r="AX83" s="38"/>
    </row>
    <row r="84" spans="1:50" s="7" customFormat="1">
      <c r="A84" s="7">
        <f t="shared" si="2"/>
        <v>50.772965879265094</v>
      </c>
      <c r="B84" s="7">
        <v>88.2</v>
      </c>
      <c r="C84" s="7">
        <v>10.1</v>
      </c>
      <c r="E84" s="7">
        <v>115</v>
      </c>
      <c r="F84" s="7">
        <v>6.5140000000000002</v>
      </c>
      <c r="G84" s="7">
        <v>65.205200000000005</v>
      </c>
      <c r="H84" s="7">
        <v>1.7015</v>
      </c>
      <c r="I84" s="7">
        <v>4.1139000000000001</v>
      </c>
      <c r="J84" s="7">
        <v>110.9494</v>
      </c>
      <c r="K84" s="7">
        <v>0.60819999999999996</v>
      </c>
      <c r="L84" s="7">
        <v>152705</v>
      </c>
      <c r="M84" s="7">
        <v>0</v>
      </c>
      <c r="N84" s="7">
        <v>2361.14</v>
      </c>
      <c r="O84" s="7">
        <v>5314.85</v>
      </c>
      <c r="P84" s="7">
        <v>188.19</v>
      </c>
      <c r="Q84" s="7">
        <v>0</v>
      </c>
      <c r="R84" s="7">
        <v>2227.02</v>
      </c>
      <c r="S84" s="7">
        <v>27280.959999999999</v>
      </c>
      <c r="T84" s="7">
        <v>315.75</v>
      </c>
      <c r="U84" s="7">
        <v>0</v>
      </c>
      <c r="V84" s="7">
        <v>1077.83</v>
      </c>
      <c r="W84" s="7">
        <v>6219.51</v>
      </c>
      <c r="X84" s="7">
        <v>226.88</v>
      </c>
      <c r="Y84" s="7">
        <v>16340.22</v>
      </c>
      <c r="Z84" s="7">
        <v>564.09</v>
      </c>
      <c r="AA84" s="7">
        <v>1042.54</v>
      </c>
      <c r="AB84" s="7">
        <v>13.85</v>
      </c>
      <c r="AC84" s="7">
        <v>0</v>
      </c>
      <c r="AD84" s="7">
        <v>58791.18</v>
      </c>
      <c r="AE84" s="7">
        <v>35550.660000000003</v>
      </c>
      <c r="AF84" s="7">
        <v>1744.15</v>
      </c>
      <c r="AG84" s="7">
        <v>155013.1</v>
      </c>
      <c r="AH84" s="7">
        <v>1647.77</v>
      </c>
      <c r="AI84" s="7">
        <v>1208.57</v>
      </c>
      <c r="AJ84" s="7">
        <v>59.98</v>
      </c>
      <c r="AK84" s="7">
        <v>36456.54</v>
      </c>
      <c r="AL84" s="7">
        <v>820.85</v>
      </c>
      <c r="AM84" s="7">
        <v>8747.4500000000007</v>
      </c>
      <c r="AN84" s="7">
        <v>606.95000000000005</v>
      </c>
      <c r="AO84" s="7">
        <v>23477.54</v>
      </c>
      <c r="AP84" s="7">
        <v>191.65</v>
      </c>
      <c r="AV84" s="38"/>
      <c r="AW84" s="38"/>
      <c r="AX84" s="38"/>
    </row>
    <row r="85" spans="1:50" s="7" customFormat="1">
      <c r="A85" s="7">
        <f t="shared" si="2"/>
        <v>50.937007874015748</v>
      </c>
      <c r="B85" s="7">
        <v>90.5</v>
      </c>
      <c r="C85" s="7">
        <v>9.6999999999999993</v>
      </c>
      <c r="E85" s="7">
        <v>120</v>
      </c>
      <c r="F85" s="7">
        <v>6.4580000000000002</v>
      </c>
      <c r="G85" s="7">
        <v>64.6447</v>
      </c>
      <c r="H85" s="7">
        <v>1.8297000000000001</v>
      </c>
      <c r="I85" s="7">
        <v>3.2793000000000001</v>
      </c>
      <c r="J85" s="7">
        <v>118.27809999999999</v>
      </c>
      <c r="K85" s="7">
        <v>0.53380000000000005</v>
      </c>
      <c r="L85" s="7">
        <v>157657</v>
      </c>
      <c r="M85" s="7">
        <v>0</v>
      </c>
      <c r="N85" s="7">
        <v>2146.98</v>
      </c>
      <c r="O85" s="7">
        <v>5685.49</v>
      </c>
      <c r="P85" s="7">
        <v>194.41</v>
      </c>
      <c r="Q85" s="7">
        <v>0</v>
      </c>
      <c r="R85" s="7">
        <v>2063.9499999999998</v>
      </c>
      <c r="S85" s="7">
        <v>29528.11</v>
      </c>
      <c r="T85" s="7">
        <v>326.54000000000002</v>
      </c>
      <c r="U85" s="7">
        <v>0</v>
      </c>
      <c r="V85" s="7">
        <v>1061.77</v>
      </c>
      <c r="W85" s="7">
        <v>6547.08</v>
      </c>
      <c r="X85" s="7">
        <v>232.29</v>
      </c>
      <c r="Y85" s="7">
        <v>17202.91</v>
      </c>
      <c r="Z85" s="7">
        <v>577.4</v>
      </c>
      <c r="AA85" s="7">
        <v>1095.08</v>
      </c>
      <c r="AB85" s="7">
        <v>14.17</v>
      </c>
      <c r="AC85" s="7">
        <v>108009.75</v>
      </c>
      <c r="AD85" s="7">
        <v>35151.449999999997</v>
      </c>
      <c r="AE85" s="7">
        <v>31720.03</v>
      </c>
      <c r="AF85" s="7">
        <v>1824.26</v>
      </c>
      <c r="AG85" s="7">
        <v>153422.65</v>
      </c>
      <c r="AH85" s="7">
        <v>1729.81</v>
      </c>
      <c r="AI85" s="7">
        <v>888.93</v>
      </c>
      <c r="AJ85" s="7">
        <v>57.16</v>
      </c>
      <c r="AK85" s="7">
        <v>10523.12</v>
      </c>
      <c r="AL85" s="7">
        <v>680.54</v>
      </c>
      <c r="AM85" s="7">
        <v>14910.68</v>
      </c>
      <c r="AN85" s="7">
        <v>598.61</v>
      </c>
      <c r="AO85" s="7">
        <v>26806.93</v>
      </c>
      <c r="AP85" s="7">
        <v>202.48</v>
      </c>
      <c r="AV85" s="38"/>
      <c r="AW85" s="38"/>
      <c r="AX85" s="38"/>
    </row>
    <row r="86" spans="1:50" s="7" customFormat="1">
      <c r="A86" s="7">
        <f t="shared" si="2"/>
        <v>51.101049868766403</v>
      </c>
      <c r="B86" s="7">
        <v>90.8</v>
      </c>
      <c r="C86" s="7">
        <v>-0.3</v>
      </c>
      <c r="E86" s="7">
        <v>125</v>
      </c>
      <c r="F86" s="7">
        <v>6.2949999999999999</v>
      </c>
      <c r="G86" s="7">
        <v>63.012999999999998</v>
      </c>
      <c r="H86" s="7">
        <v>1.5438000000000001</v>
      </c>
      <c r="I86" s="7">
        <v>3.8864999999999998</v>
      </c>
      <c r="J86" s="7">
        <v>97.2791</v>
      </c>
      <c r="K86" s="7">
        <v>0.69969999999999999</v>
      </c>
      <c r="L86" s="7">
        <v>156126</v>
      </c>
      <c r="M86" s="7">
        <v>0</v>
      </c>
      <c r="N86" s="7">
        <v>2952.32</v>
      </c>
      <c r="O86" s="7">
        <v>5362.47</v>
      </c>
      <c r="P86" s="7">
        <v>176.96</v>
      </c>
      <c r="Q86" s="7">
        <v>0</v>
      </c>
      <c r="R86" s="7">
        <v>2749.91</v>
      </c>
      <c r="S86" s="7">
        <v>28712.1</v>
      </c>
      <c r="T86" s="7">
        <v>305.97000000000003</v>
      </c>
      <c r="U86" s="7">
        <v>0</v>
      </c>
      <c r="V86" s="7">
        <v>1061.27</v>
      </c>
      <c r="W86" s="7">
        <v>6590.18</v>
      </c>
      <c r="X86" s="7">
        <v>225.67</v>
      </c>
      <c r="Y86" s="7">
        <v>17352.330000000002</v>
      </c>
      <c r="Z86" s="7">
        <v>562.32000000000005</v>
      </c>
      <c r="AA86" s="7">
        <v>1148.6199999999999</v>
      </c>
      <c r="AB86" s="7">
        <v>14.32</v>
      </c>
      <c r="AC86" s="7">
        <v>0</v>
      </c>
      <c r="AD86" s="7">
        <v>71769.14</v>
      </c>
      <c r="AE86" s="7">
        <v>19861.38</v>
      </c>
      <c r="AF86" s="7">
        <v>1562.77</v>
      </c>
      <c r="AG86" s="7">
        <v>109555.3</v>
      </c>
      <c r="AH86" s="7">
        <v>1432.92</v>
      </c>
      <c r="AI86" s="7">
        <v>988.24</v>
      </c>
      <c r="AJ86" s="7">
        <v>52.78</v>
      </c>
      <c r="AK86" s="7">
        <v>11383.96</v>
      </c>
      <c r="AL86" s="7">
        <v>588.48</v>
      </c>
      <c r="AM86" s="7">
        <v>22697.54</v>
      </c>
      <c r="AN86" s="7">
        <v>543.35</v>
      </c>
      <c r="AO86" s="7">
        <v>18035.849999999999</v>
      </c>
      <c r="AP86" s="7">
        <v>164.12</v>
      </c>
      <c r="AV86" s="38"/>
      <c r="AW86" s="38"/>
      <c r="AX86" s="38"/>
    </row>
    <row r="87" spans="1:50" s="7" customFormat="1">
      <c r="A87" s="7">
        <f t="shared" si="2"/>
        <v>51.265091863517057</v>
      </c>
      <c r="B87" s="7">
        <v>95.7</v>
      </c>
      <c r="C87" s="7">
        <v>4.9000000000000004</v>
      </c>
      <c r="E87" s="7">
        <v>130</v>
      </c>
      <c r="F87" s="7">
        <v>6.4379999999999997</v>
      </c>
      <c r="G87" s="7">
        <v>64.444400000000002</v>
      </c>
      <c r="H87" s="7">
        <v>1.7263999999999999</v>
      </c>
      <c r="I87" s="7">
        <v>3.4754999999999998</v>
      </c>
      <c r="J87" s="7">
        <v>111.25660000000001</v>
      </c>
      <c r="K87" s="7">
        <v>0.59370000000000001</v>
      </c>
      <c r="L87" s="7">
        <v>127907</v>
      </c>
      <c r="M87" s="7">
        <v>0</v>
      </c>
      <c r="N87" s="7">
        <v>3137.83</v>
      </c>
      <c r="O87" s="7">
        <v>5107.53</v>
      </c>
      <c r="P87" s="7">
        <v>186.83</v>
      </c>
      <c r="Q87" s="7">
        <v>0</v>
      </c>
      <c r="R87" s="7">
        <v>2987.77</v>
      </c>
      <c r="S87" s="7">
        <v>27555.3</v>
      </c>
      <c r="T87" s="7">
        <v>324.89</v>
      </c>
      <c r="U87" s="7">
        <v>0</v>
      </c>
      <c r="V87" s="7">
        <v>1176.4000000000001</v>
      </c>
      <c r="W87" s="7">
        <v>6479.07</v>
      </c>
      <c r="X87" s="7">
        <v>243.34</v>
      </c>
      <c r="Y87" s="7">
        <v>17062.75</v>
      </c>
      <c r="Z87" s="7">
        <v>606.87</v>
      </c>
      <c r="AA87" s="7">
        <v>1133.6199999999999</v>
      </c>
      <c r="AB87" s="7">
        <v>15.51</v>
      </c>
      <c r="AC87" s="7">
        <v>0</v>
      </c>
      <c r="AD87" s="7">
        <v>96394.38</v>
      </c>
      <c r="AE87" s="7">
        <v>9834.6</v>
      </c>
      <c r="AF87" s="7">
        <v>1537.88</v>
      </c>
      <c r="AG87" s="7">
        <v>54947.97</v>
      </c>
      <c r="AH87" s="7">
        <v>1181.75</v>
      </c>
      <c r="AI87" s="7">
        <v>746.51</v>
      </c>
      <c r="AJ87" s="7">
        <v>51.83</v>
      </c>
      <c r="AK87" s="7">
        <v>26887.54</v>
      </c>
      <c r="AL87" s="7">
        <v>695.85</v>
      </c>
      <c r="AM87" s="7">
        <v>22626.38</v>
      </c>
      <c r="AN87" s="7">
        <v>558.64</v>
      </c>
      <c r="AO87" s="7">
        <v>15899.24</v>
      </c>
      <c r="AP87" s="7">
        <v>166.47</v>
      </c>
      <c r="AV87" s="38"/>
      <c r="AW87" s="38"/>
      <c r="AX87" s="38"/>
    </row>
    <row r="88" spans="1:50" s="7" customFormat="1">
      <c r="A88" s="7">
        <f t="shared" si="2"/>
        <v>51.429133858267718</v>
      </c>
      <c r="B88" s="7">
        <v>91.4</v>
      </c>
      <c r="C88" s="7">
        <v>2.4</v>
      </c>
      <c r="E88" s="7">
        <v>135</v>
      </c>
      <c r="F88" s="7">
        <v>6.2990000000000004</v>
      </c>
      <c r="G88" s="7">
        <v>63.053100000000001</v>
      </c>
      <c r="H88" s="7">
        <v>1.8877999999999999</v>
      </c>
      <c r="I88" s="7">
        <v>3.1783000000000001</v>
      </c>
      <c r="J88" s="7">
        <v>119.0316</v>
      </c>
      <c r="K88" s="7">
        <v>0.50009999999999999</v>
      </c>
      <c r="L88" s="7">
        <v>168389</v>
      </c>
      <c r="M88" s="7">
        <v>0</v>
      </c>
      <c r="N88" s="7">
        <v>2226.0300000000002</v>
      </c>
      <c r="O88" s="7">
        <v>5548.28</v>
      </c>
      <c r="P88" s="7">
        <v>171.82</v>
      </c>
      <c r="Q88" s="7">
        <v>0</v>
      </c>
      <c r="R88" s="7">
        <v>2025.12</v>
      </c>
      <c r="S88" s="7">
        <v>27795.99</v>
      </c>
      <c r="T88" s="7">
        <v>289.56</v>
      </c>
      <c r="U88" s="7">
        <v>0</v>
      </c>
      <c r="V88" s="7">
        <v>1024.94</v>
      </c>
      <c r="W88" s="7">
        <v>6570.34</v>
      </c>
      <c r="X88" s="7">
        <v>211.21</v>
      </c>
      <c r="Y88" s="7">
        <v>17277.37</v>
      </c>
      <c r="Z88" s="7">
        <v>525.96</v>
      </c>
      <c r="AA88" s="7">
        <v>1123.95</v>
      </c>
      <c r="AB88" s="7">
        <v>13.17</v>
      </c>
      <c r="AC88" s="7">
        <v>0</v>
      </c>
      <c r="AD88" s="7">
        <v>54078.94</v>
      </c>
      <c r="AE88" s="7">
        <v>13150.59</v>
      </c>
      <c r="AF88" s="7">
        <v>1236.06</v>
      </c>
      <c r="AG88" s="7">
        <v>81372.240000000005</v>
      </c>
      <c r="AH88" s="7">
        <v>1113.22</v>
      </c>
      <c r="AI88" s="7">
        <v>1108.67</v>
      </c>
      <c r="AJ88" s="7">
        <v>46.19</v>
      </c>
      <c r="AK88" s="7">
        <v>63909.31</v>
      </c>
      <c r="AL88" s="7">
        <v>751.34</v>
      </c>
      <c r="AM88" s="7">
        <v>23564.23</v>
      </c>
      <c r="AN88" s="7">
        <v>509.6</v>
      </c>
      <c r="AO88" s="7">
        <v>14178.02</v>
      </c>
      <c r="AP88" s="7">
        <v>141.79</v>
      </c>
      <c r="AV88" s="38"/>
      <c r="AW88" s="38"/>
      <c r="AX88" s="38"/>
    </row>
    <row r="89" spans="1:50" s="7" customFormat="1">
      <c r="A89" s="7">
        <f t="shared" si="2"/>
        <v>51.593175853018373</v>
      </c>
      <c r="B89" s="7">
        <v>92.2</v>
      </c>
      <c r="C89" s="7">
        <v>7.3</v>
      </c>
      <c r="E89" s="7">
        <v>140</v>
      </c>
      <c r="F89" s="7">
        <v>6.3419999999999996</v>
      </c>
      <c r="G89" s="7">
        <v>63.483499999999999</v>
      </c>
      <c r="H89" s="7">
        <v>1.6655</v>
      </c>
      <c r="I89" s="7">
        <v>3.0021</v>
      </c>
      <c r="J89" s="7">
        <v>105.7334</v>
      </c>
      <c r="K89" s="7">
        <v>0.629</v>
      </c>
      <c r="AV89" s="38"/>
      <c r="AW89" s="38"/>
      <c r="AX89" s="38"/>
    </row>
    <row r="90" spans="1:50" s="7" customFormat="1">
      <c r="A90" s="7">
        <f t="shared" si="2"/>
        <v>51.757217847769027</v>
      </c>
      <c r="B90" s="7">
        <v>95.2</v>
      </c>
      <c r="C90" s="7">
        <v>8</v>
      </c>
      <c r="E90" s="7">
        <v>145</v>
      </c>
      <c r="F90" s="7">
        <v>6.548</v>
      </c>
      <c r="G90" s="7">
        <v>1262.6300000000001</v>
      </c>
      <c r="H90" s="7">
        <v>1.8735999999999999</v>
      </c>
      <c r="I90" s="7">
        <v>3.7361</v>
      </c>
      <c r="J90" s="7">
        <v>2365.7040000000002</v>
      </c>
      <c r="K90" s="7">
        <v>0.50829999999999997</v>
      </c>
      <c r="L90" s="7">
        <v>150537</v>
      </c>
      <c r="M90" s="7">
        <v>0</v>
      </c>
      <c r="N90" s="7">
        <v>2198.7800000000002</v>
      </c>
      <c r="O90" s="7">
        <v>5305.22</v>
      </c>
      <c r="P90" s="7">
        <v>181.48</v>
      </c>
      <c r="Q90" s="7">
        <v>0</v>
      </c>
      <c r="R90" s="7">
        <v>2241.63</v>
      </c>
      <c r="S90" s="7">
        <v>26817.919999999998</v>
      </c>
      <c r="T90" s="7">
        <v>304.70999999999998</v>
      </c>
      <c r="U90" s="7">
        <v>0</v>
      </c>
      <c r="V90" s="7">
        <v>1088.3499999999999</v>
      </c>
      <c r="W90" s="7">
        <v>6147.94</v>
      </c>
      <c r="X90" s="7">
        <v>220.39</v>
      </c>
      <c r="Y90" s="7">
        <v>16169.14</v>
      </c>
      <c r="Z90" s="7">
        <v>548.66999999999996</v>
      </c>
      <c r="AA90" s="7">
        <v>1040.05</v>
      </c>
      <c r="AB90" s="7">
        <v>13.58</v>
      </c>
      <c r="AC90" s="7">
        <v>0</v>
      </c>
      <c r="AD90" s="7">
        <v>61175.9</v>
      </c>
      <c r="AE90" s="7">
        <v>9627.43</v>
      </c>
      <c r="AF90" s="7">
        <v>1250.9100000000001</v>
      </c>
      <c r="AG90" s="7">
        <v>57122.66</v>
      </c>
      <c r="AH90" s="7">
        <v>1021.93</v>
      </c>
      <c r="AI90" s="7">
        <v>747.86</v>
      </c>
      <c r="AJ90" s="7">
        <v>44.18</v>
      </c>
      <c r="AK90" s="7">
        <v>74193.179999999993</v>
      </c>
      <c r="AL90" s="7">
        <v>825.13</v>
      </c>
      <c r="AM90" s="7">
        <v>20864.400000000001</v>
      </c>
      <c r="AN90" s="7">
        <v>528.89</v>
      </c>
      <c r="AO90" s="7">
        <v>17742.46</v>
      </c>
      <c r="AP90" s="7">
        <v>164.43</v>
      </c>
      <c r="AV90" s="38"/>
      <c r="AW90" s="38"/>
      <c r="AX90" s="38"/>
    </row>
    <row r="91" spans="1:50" s="7" customFormat="1">
      <c r="A91" s="7">
        <f t="shared" si="2"/>
        <v>51.921259842519689</v>
      </c>
      <c r="B91" s="7">
        <v>86.1</v>
      </c>
      <c r="C91" s="7">
        <v>3.6</v>
      </c>
      <c r="E91" s="7">
        <v>150</v>
      </c>
      <c r="F91" s="7">
        <v>6.1529999999999996</v>
      </c>
      <c r="G91" s="7">
        <v>1310.2639999999999</v>
      </c>
      <c r="H91" s="7">
        <v>1.9701</v>
      </c>
      <c r="I91" s="7">
        <v>3.5531000000000001</v>
      </c>
      <c r="J91" s="7">
        <v>2581.3359999999998</v>
      </c>
      <c r="K91" s="7">
        <v>0.45240000000000002</v>
      </c>
      <c r="L91" s="7">
        <v>132840</v>
      </c>
      <c r="M91" s="7">
        <v>0</v>
      </c>
      <c r="N91" s="7">
        <v>2833.44</v>
      </c>
      <c r="O91" s="7">
        <v>4994.8</v>
      </c>
      <c r="P91" s="7">
        <v>186.22</v>
      </c>
      <c r="Q91" s="7">
        <v>0</v>
      </c>
      <c r="R91" s="7">
        <v>2722.91</v>
      </c>
      <c r="S91" s="7">
        <v>28762.73</v>
      </c>
      <c r="T91" s="7">
        <v>327.82</v>
      </c>
      <c r="U91" s="7">
        <v>0</v>
      </c>
      <c r="V91" s="7">
        <v>1150.22</v>
      </c>
      <c r="W91" s="7">
        <v>6188.62</v>
      </c>
      <c r="X91" s="7">
        <v>238.69</v>
      </c>
      <c r="Y91" s="7">
        <v>16280.28</v>
      </c>
      <c r="Z91" s="7">
        <v>594.78</v>
      </c>
      <c r="AA91" s="7">
        <v>1077.33</v>
      </c>
      <c r="AB91" s="7">
        <v>15.16</v>
      </c>
      <c r="AC91" s="7">
        <v>0</v>
      </c>
      <c r="AD91" s="7">
        <v>84753.54</v>
      </c>
      <c r="AE91" s="7">
        <v>9687.44</v>
      </c>
      <c r="AF91" s="7">
        <v>1475.02</v>
      </c>
      <c r="AG91" s="7">
        <v>63653.75</v>
      </c>
      <c r="AH91" s="7">
        <v>1220.9000000000001</v>
      </c>
      <c r="AI91" s="7">
        <v>974.03</v>
      </c>
      <c r="AJ91" s="7">
        <v>54.27</v>
      </c>
      <c r="AK91" s="7">
        <v>38167.96</v>
      </c>
      <c r="AL91" s="7">
        <v>757.15</v>
      </c>
      <c r="AM91" s="7">
        <v>21404.2</v>
      </c>
      <c r="AN91" s="7">
        <v>567.84</v>
      </c>
      <c r="AO91" s="7">
        <v>14742.27</v>
      </c>
      <c r="AP91" s="7">
        <v>161.6</v>
      </c>
      <c r="AV91" s="38"/>
      <c r="AW91" s="38"/>
      <c r="AX91" s="38"/>
    </row>
    <row r="92" spans="1:50" s="15" customFormat="1">
      <c r="AA92" s="27"/>
      <c r="AB92" s="27"/>
      <c r="AC92" s="27"/>
      <c r="AD92" s="27"/>
      <c r="AE92" s="27"/>
      <c r="AF92" s="27"/>
      <c r="AG92" s="27"/>
      <c r="AH92" s="27"/>
      <c r="AI92" s="27"/>
      <c r="AJ92" s="27"/>
      <c r="AK92" s="27"/>
      <c r="AL92" s="27"/>
      <c r="AM92" s="27"/>
      <c r="AN92" s="27"/>
      <c r="AV92" s="22"/>
      <c r="AW92" s="22"/>
      <c r="AX92" s="22"/>
    </row>
    <row r="93" spans="1:50" s="24" customFormat="1">
      <c r="D93" s="24">
        <v>57</v>
      </c>
      <c r="AV93" s="25"/>
      <c r="AW93" s="25"/>
      <c r="AX93" s="25"/>
    </row>
    <row r="94" spans="1:50" s="24" customFormat="1" ht="15" customHeight="1">
      <c r="A94" s="24">
        <f t="shared" ref="A94:A122" si="3">($D$93+((E94/2.54)/12))</f>
        <v>57.328083989501309</v>
      </c>
      <c r="B94" s="24">
        <v>89.7</v>
      </c>
      <c r="C94" s="24">
        <v>8.3000000000000007</v>
      </c>
      <c r="E94" s="24">
        <v>10</v>
      </c>
      <c r="F94" s="24">
        <v>6.1959999999999997</v>
      </c>
      <c r="G94" s="24">
        <v>1259.3499999999999</v>
      </c>
      <c r="H94" s="24">
        <v>1.9440999999999999</v>
      </c>
      <c r="K94" s="24">
        <v>0.46739999999999998</v>
      </c>
      <c r="L94" s="24">
        <v>123216</v>
      </c>
      <c r="M94" s="24">
        <v>0</v>
      </c>
      <c r="N94" s="24">
        <v>2891.33</v>
      </c>
      <c r="O94" s="24">
        <v>5055.8900000000003</v>
      </c>
      <c r="P94" s="24">
        <v>194.5</v>
      </c>
      <c r="Q94" s="24">
        <v>0</v>
      </c>
      <c r="R94" s="24">
        <v>2766.64</v>
      </c>
      <c r="S94" s="24">
        <v>27513.72</v>
      </c>
      <c r="T94" s="24">
        <v>338.9</v>
      </c>
      <c r="U94" s="24">
        <v>0</v>
      </c>
      <c r="V94" s="24">
        <v>1244.1199999999999</v>
      </c>
      <c r="W94" s="24">
        <v>6315.34</v>
      </c>
      <c r="X94" s="24">
        <v>251.69</v>
      </c>
      <c r="Y94" s="24">
        <v>16608.560000000001</v>
      </c>
      <c r="Z94" s="24">
        <v>627.65</v>
      </c>
      <c r="AA94" s="24">
        <v>1107.73</v>
      </c>
      <c r="AB94" s="24">
        <v>16.11</v>
      </c>
      <c r="AC94" s="24">
        <v>0</v>
      </c>
      <c r="AD94" s="24">
        <v>93204.08</v>
      </c>
      <c r="AE94" s="24">
        <v>3188.44</v>
      </c>
      <c r="AF94" s="24">
        <v>1405.74</v>
      </c>
      <c r="AG94" s="24">
        <v>21395.13</v>
      </c>
      <c r="AH94" s="24">
        <v>853.24</v>
      </c>
      <c r="AI94" s="24">
        <v>638.85</v>
      </c>
      <c r="AJ94" s="24">
        <v>49.86</v>
      </c>
      <c r="AK94" s="24">
        <v>57283.7</v>
      </c>
      <c r="AL94" s="24">
        <v>855.95</v>
      </c>
      <c r="AM94" s="24">
        <v>21944.080000000002</v>
      </c>
      <c r="AN94" s="24">
        <v>584.55999999999995</v>
      </c>
      <c r="AO94" s="24">
        <v>11953.4</v>
      </c>
      <c r="AP94" s="24">
        <v>155.93</v>
      </c>
      <c r="AV94" s="35" t="s">
        <v>45</v>
      </c>
      <c r="AW94" s="35" t="s">
        <v>50</v>
      </c>
      <c r="AX94" s="35" t="s">
        <v>51</v>
      </c>
    </row>
    <row r="95" spans="1:50" s="24" customFormat="1">
      <c r="A95" s="24">
        <f t="shared" si="3"/>
        <v>57.49212598425197</v>
      </c>
      <c r="B95" s="24">
        <v>86.7</v>
      </c>
      <c r="C95" s="24">
        <v>7</v>
      </c>
      <c r="E95" s="24">
        <v>15</v>
      </c>
      <c r="F95" s="24">
        <v>6.1749999999999998</v>
      </c>
      <c r="G95" s="24">
        <v>1266.9269999999999</v>
      </c>
      <c r="H95" s="24">
        <v>1.9447000000000001</v>
      </c>
      <c r="I95" s="24">
        <v>3.5996000000000001</v>
      </c>
      <c r="J95" s="24">
        <v>2463.7710000000002</v>
      </c>
      <c r="K95" s="24">
        <v>0.46710000000000002</v>
      </c>
      <c r="L95" s="24">
        <v>150553</v>
      </c>
      <c r="M95" s="24">
        <v>0</v>
      </c>
      <c r="N95" s="24">
        <v>2363.62</v>
      </c>
      <c r="O95" s="24">
        <v>4617.45</v>
      </c>
      <c r="P95" s="24">
        <v>167.88</v>
      </c>
      <c r="Q95" s="24">
        <v>0</v>
      </c>
      <c r="R95" s="24">
        <v>2274.8000000000002</v>
      </c>
      <c r="S95" s="24">
        <v>26363.55</v>
      </c>
      <c r="T95" s="24">
        <v>290.86</v>
      </c>
      <c r="U95" s="24">
        <v>0</v>
      </c>
      <c r="V95" s="24">
        <v>1043.5</v>
      </c>
      <c r="W95" s="24">
        <v>5497.23</v>
      </c>
      <c r="X95" s="24">
        <v>207.68</v>
      </c>
      <c r="Y95" s="24">
        <v>14459.46</v>
      </c>
      <c r="Z95" s="24">
        <v>516.96</v>
      </c>
      <c r="AA95" s="24">
        <v>927.37</v>
      </c>
      <c r="AB95" s="24">
        <v>12.78</v>
      </c>
      <c r="AC95" s="24">
        <v>0</v>
      </c>
      <c r="AD95" s="24">
        <v>66851.839999999997</v>
      </c>
      <c r="AE95" s="24">
        <v>3960.31</v>
      </c>
      <c r="AF95" s="24">
        <v>1120.4000000000001</v>
      </c>
      <c r="AG95" s="24">
        <v>21468.41</v>
      </c>
      <c r="AH95" s="24">
        <v>683.74</v>
      </c>
      <c r="AI95" s="24">
        <v>552.84</v>
      </c>
      <c r="AJ95" s="24">
        <v>38.29</v>
      </c>
      <c r="AK95" s="24">
        <v>75009.279999999999</v>
      </c>
      <c r="AL95" s="24">
        <v>776</v>
      </c>
      <c r="AM95" s="24">
        <v>25455.78</v>
      </c>
      <c r="AN95" s="24">
        <v>491.76</v>
      </c>
      <c r="AO95" s="24">
        <v>11220.02</v>
      </c>
      <c r="AP95" s="24">
        <v>132.6</v>
      </c>
      <c r="AV95" s="35"/>
      <c r="AW95" s="35"/>
      <c r="AX95" s="35"/>
    </row>
    <row r="96" spans="1:50" s="24" customFormat="1">
      <c r="A96" s="24">
        <f t="shared" si="3"/>
        <v>57.656167979002625</v>
      </c>
      <c r="B96" s="24">
        <v>85.4</v>
      </c>
      <c r="C96" s="24">
        <v>7.4</v>
      </c>
      <c r="E96" s="24">
        <v>20</v>
      </c>
      <c r="F96" s="24">
        <v>6.1369999999999996</v>
      </c>
      <c r="G96" s="24">
        <v>1318.0840000000001</v>
      </c>
      <c r="H96" s="24">
        <v>1.9472</v>
      </c>
      <c r="I96" s="24">
        <v>3.5950000000000002</v>
      </c>
      <c r="J96" s="24">
        <v>2566.5279999999998</v>
      </c>
      <c r="K96" s="24">
        <v>0.4657</v>
      </c>
      <c r="L96" s="24">
        <v>159988</v>
      </c>
      <c r="M96" s="24">
        <v>0</v>
      </c>
      <c r="N96" s="24">
        <v>2185.8000000000002</v>
      </c>
      <c r="O96" s="24">
        <v>5061.97</v>
      </c>
      <c r="P96" s="24">
        <v>168.34</v>
      </c>
      <c r="Q96" s="24">
        <v>0</v>
      </c>
      <c r="R96" s="24">
        <v>2120.08</v>
      </c>
      <c r="S96" s="24">
        <v>29684.93</v>
      </c>
      <c r="T96" s="24">
        <v>299.49</v>
      </c>
      <c r="U96" s="24">
        <v>0</v>
      </c>
      <c r="V96" s="24">
        <v>1044.49</v>
      </c>
      <c r="W96" s="24">
        <v>6164.64</v>
      </c>
      <c r="X96" s="24">
        <v>212.91</v>
      </c>
      <c r="Y96" s="24">
        <v>16294.03</v>
      </c>
      <c r="Z96" s="24">
        <v>530.47</v>
      </c>
      <c r="AA96" s="24">
        <v>1062.68</v>
      </c>
      <c r="AB96" s="24">
        <v>13.39</v>
      </c>
      <c r="AC96" s="24">
        <v>0</v>
      </c>
      <c r="AD96" s="24">
        <v>58606.22</v>
      </c>
      <c r="AE96" s="24">
        <v>6333.82</v>
      </c>
      <c r="AF96" s="24">
        <v>1119.8800000000001</v>
      </c>
      <c r="AG96" s="24">
        <v>36230.28</v>
      </c>
      <c r="AH96" s="24">
        <v>804.67</v>
      </c>
      <c r="AI96" s="24">
        <v>695.13</v>
      </c>
      <c r="AJ96" s="24">
        <v>39.56</v>
      </c>
      <c r="AK96" s="24">
        <v>81544.7</v>
      </c>
      <c r="AL96" s="24">
        <v>790.7</v>
      </c>
      <c r="AM96" s="24">
        <v>24001.4</v>
      </c>
      <c r="AN96" s="24">
        <v>489.55</v>
      </c>
      <c r="AO96" s="24">
        <v>11978.35</v>
      </c>
      <c r="AP96" s="24">
        <v>133.72</v>
      </c>
      <c r="AV96" s="35"/>
      <c r="AW96" s="35"/>
      <c r="AX96" s="35"/>
    </row>
    <row r="97" spans="1:50" s="24" customFormat="1">
      <c r="A97" s="24">
        <f t="shared" si="3"/>
        <v>57.820209973753279</v>
      </c>
      <c r="B97" s="24">
        <v>86</v>
      </c>
      <c r="C97" s="24">
        <v>2.6</v>
      </c>
      <c r="E97" s="24">
        <v>25</v>
      </c>
      <c r="F97" s="24">
        <v>6.1139999999999999</v>
      </c>
      <c r="G97" s="24">
        <v>1323.663</v>
      </c>
      <c r="H97" s="24">
        <v>1.9128000000000001</v>
      </c>
      <c r="I97" s="24">
        <v>3.6596000000000002</v>
      </c>
      <c r="J97" s="24">
        <v>2531.8530000000001</v>
      </c>
      <c r="K97" s="24">
        <v>0.48559999999999998</v>
      </c>
      <c r="L97" s="24">
        <v>149873</v>
      </c>
      <c r="M97" s="24">
        <v>0</v>
      </c>
      <c r="N97" s="24">
        <v>2832.34</v>
      </c>
      <c r="O97" s="24">
        <v>4772.22</v>
      </c>
      <c r="P97" s="24">
        <v>169.59</v>
      </c>
      <c r="Q97" s="24">
        <v>0</v>
      </c>
      <c r="R97" s="24">
        <v>2748.02</v>
      </c>
      <c r="S97" s="24">
        <v>28429.13</v>
      </c>
      <c r="T97" s="24">
        <v>300.93</v>
      </c>
      <c r="U97" s="24">
        <v>0</v>
      </c>
      <c r="V97" s="24">
        <v>1050.99</v>
      </c>
      <c r="W97" s="24">
        <v>5877.76</v>
      </c>
      <c r="X97" s="24">
        <v>216.36</v>
      </c>
      <c r="Y97" s="24">
        <v>15503.5</v>
      </c>
      <c r="Z97" s="24">
        <v>538.92999999999995</v>
      </c>
      <c r="AA97" s="24">
        <v>1013.39</v>
      </c>
      <c r="AB97" s="24">
        <v>13.6</v>
      </c>
      <c r="AC97" s="24">
        <v>0</v>
      </c>
      <c r="AD97" s="24">
        <v>75980.34</v>
      </c>
      <c r="AE97" s="24">
        <v>10726.39</v>
      </c>
      <c r="AF97" s="24">
        <v>1352.97</v>
      </c>
      <c r="AG97" s="24">
        <v>59262.9</v>
      </c>
      <c r="AH97" s="24">
        <v>1082.4000000000001</v>
      </c>
      <c r="AI97" s="24">
        <v>471.24</v>
      </c>
      <c r="AJ97" s="24">
        <v>41.26</v>
      </c>
      <c r="AK97" s="24">
        <v>43531.29</v>
      </c>
      <c r="AL97" s="24">
        <v>703.88</v>
      </c>
      <c r="AM97" s="24">
        <v>22372.63</v>
      </c>
      <c r="AN97" s="24">
        <v>509.44</v>
      </c>
      <c r="AO97" s="24">
        <v>13362.05</v>
      </c>
      <c r="AP97" s="24">
        <v>143.43</v>
      </c>
      <c r="AV97" s="35"/>
      <c r="AW97" s="35"/>
      <c r="AX97" s="35"/>
    </row>
    <row r="98" spans="1:50" s="24" customFormat="1">
      <c r="A98" s="24">
        <f t="shared" si="3"/>
        <v>57.984251968503941</v>
      </c>
      <c r="B98" s="24">
        <v>81.900000000000006</v>
      </c>
      <c r="C98" s="24">
        <v>1</v>
      </c>
      <c r="E98" s="24">
        <v>30</v>
      </c>
      <c r="F98" s="24">
        <v>6.0949999999999998</v>
      </c>
      <c r="G98" s="24">
        <v>1282.348</v>
      </c>
      <c r="H98" s="24">
        <v>1.9587000000000001</v>
      </c>
      <c r="I98" s="24">
        <v>4.0843999999999996</v>
      </c>
      <c r="J98" s="24">
        <v>2511.6849999999999</v>
      </c>
      <c r="K98" s="24">
        <v>0.45900000000000002</v>
      </c>
      <c r="L98" s="24">
        <v>157222</v>
      </c>
      <c r="M98" s="24">
        <v>0</v>
      </c>
      <c r="N98" s="24">
        <v>2261.4899999999998</v>
      </c>
      <c r="O98" s="24">
        <v>5343.59</v>
      </c>
      <c r="P98" s="24">
        <v>182.12</v>
      </c>
      <c r="Q98" s="24">
        <v>0</v>
      </c>
      <c r="R98" s="24">
        <v>2203.1799999999998</v>
      </c>
      <c r="S98" s="24">
        <v>30611.87</v>
      </c>
      <c r="T98" s="24">
        <v>319.10000000000002</v>
      </c>
      <c r="U98" s="24">
        <v>0</v>
      </c>
      <c r="V98" s="24">
        <v>1057.46</v>
      </c>
      <c r="W98" s="24">
        <v>6328.77</v>
      </c>
      <c r="X98" s="24">
        <v>224.62</v>
      </c>
      <c r="Y98" s="24">
        <v>16651.09</v>
      </c>
      <c r="Z98" s="24">
        <v>558.86</v>
      </c>
      <c r="AA98" s="24">
        <v>1069.53</v>
      </c>
      <c r="AB98" s="24">
        <v>13.83</v>
      </c>
      <c r="AC98" s="24">
        <v>96511.49</v>
      </c>
      <c r="AD98" s="24">
        <v>37517.440000000002</v>
      </c>
      <c r="AE98" s="24">
        <v>13749.25</v>
      </c>
      <c r="AF98" s="24">
        <v>1460.31</v>
      </c>
      <c r="AG98" s="24">
        <v>80098.039999999994</v>
      </c>
      <c r="AH98" s="24">
        <v>1258.74</v>
      </c>
      <c r="AI98" s="24">
        <v>761.78</v>
      </c>
      <c r="AJ98" s="24">
        <v>48.06</v>
      </c>
      <c r="AK98" s="24">
        <v>46326.6</v>
      </c>
      <c r="AL98" s="24">
        <v>761.78</v>
      </c>
      <c r="AM98" s="24">
        <v>23779.759999999998</v>
      </c>
      <c r="AN98" s="24">
        <v>552.48</v>
      </c>
      <c r="AO98" s="24">
        <v>15654.89</v>
      </c>
      <c r="AP98" s="24">
        <v>158.1</v>
      </c>
      <c r="AV98" s="35"/>
      <c r="AW98" s="35"/>
      <c r="AX98" s="35"/>
    </row>
    <row r="99" spans="1:50" s="24" customFormat="1">
      <c r="A99" s="24">
        <f t="shared" si="3"/>
        <v>58.148293963254595</v>
      </c>
      <c r="B99" s="24">
        <v>83.7</v>
      </c>
      <c r="C99" s="24">
        <v>-0.9</v>
      </c>
      <c r="E99" s="24">
        <v>35</v>
      </c>
      <c r="F99" s="24">
        <v>6.093</v>
      </c>
      <c r="G99" s="24">
        <v>1330.3489999999999</v>
      </c>
      <c r="H99" s="24">
        <v>1.9795</v>
      </c>
      <c r="I99" s="24">
        <v>4.0415000000000001</v>
      </c>
      <c r="J99" s="24">
        <v>2633.3679999999999</v>
      </c>
      <c r="K99" s="24">
        <v>0.44700000000000001</v>
      </c>
      <c r="L99" s="24">
        <v>162042</v>
      </c>
      <c r="M99" s="24">
        <v>0</v>
      </c>
      <c r="N99" s="24">
        <v>2414.96</v>
      </c>
      <c r="O99" s="24">
        <v>4886.55</v>
      </c>
      <c r="P99" s="24">
        <v>170.84</v>
      </c>
      <c r="Q99" s="24">
        <v>0</v>
      </c>
      <c r="R99" s="24">
        <v>2433.5500000000002</v>
      </c>
      <c r="S99" s="24">
        <v>30876.15</v>
      </c>
      <c r="T99" s="24">
        <v>311.25</v>
      </c>
      <c r="U99" s="24">
        <v>0</v>
      </c>
      <c r="V99" s="24">
        <v>1054.49</v>
      </c>
      <c r="W99" s="24">
        <v>6079.6</v>
      </c>
      <c r="X99" s="24">
        <v>218.79</v>
      </c>
      <c r="Y99" s="24">
        <v>15989.63</v>
      </c>
      <c r="Z99" s="24">
        <v>544.94000000000005</v>
      </c>
      <c r="AA99" s="24">
        <v>1037.24</v>
      </c>
      <c r="AB99" s="24">
        <v>13.62</v>
      </c>
      <c r="AC99" s="24">
        <v>0</v>
      </c>
      <c r="AD99" s="24">
        <v>62535</v>
      </c>
      <c r="AE99" s="24">
        <v>11636.63</v>
      </c>
      <c r="AF99" s="24">
        <v>1313.58</v>
      </c>
      <c r="AG99" s="24">
        <v>56689.46</v>
      </c>
      <c r="AH99" s="24">
        <v>1023.63</v>
      </c>
      <c r="AI99" s="24">
        <v>716.11</v>
      </c>
      <c r="AJ99" s="24">
        <v>43.45</v>
      </c>
      <c r="AK99" s="24">
        <v>62440.39</v>
      </c>
      <c r="AL99" s="24">
        <v>772.58</v>
      </c>
      <c r="AM99" s="24">
        <v>22425.279999999999</v>
      </c>
      <c r="AN99" s="24">
        <v>516.85</v>
      </c>
      <c r="AO99" s="24">
        <v>16633.009999999998</v>
      </c>
      <c r="AP99" s="24">
        <v>157.63999999999999</v>
      </c>
      <c r="AV99" s="35"/>
      <c r="AW99" s="35"/>
      <c r="AX99" s="35"/>
    </row>
    <row r="100" spans="1:50" s="24" customFormat="1">
      <c r="A100" s="24">
        <f t="shared" si="3"/>
        <v>58.312335958005249</v>
      </c>
      <c r="B100" s="24">
        <v>86.7</v>
      </c>
      <c r="C100" s="24">
        <v>4</v>
      </c>
      <c r="E100" s="24">
        <v>40</v>
      </c>
      <c r="F100" s="24">
        <v>6.0759999999999996</v>
      </c>
      <c r="G100" s="24">
        <v>1321.1569999999999</v>
      </c>
      <c r="H100" s="24">
        <v>1.9587000000000001</v>
      </c>
      <c r="I100" s="24">
        <v>4.0843999999999996</v>
      </c>
      <c r="J100" s="24">
        <v>2587.6959999999999</v>
      </c>
      <c r="K100" s="24">
        <v>0.45900000000000002</v>
      </c>
      <c r="L100" s="24">
        <v>175925</v>
      </c>
      <c r="M100" s="24">
        <v>0</v>
      </c>
      <c r="N100" s="24">
        <v>1813.55</v>
      </c>
      <c r="O100" s="24">
        <v>4859.68</v>
      </c>
      <c r="P100" s="24">
        <v>170.11</v>
      </c>
      <c r="Q100" s="24">
        <v>0</v>
      </c>
      <c r="R100" s="24">
        <v>1938.86</v>
      </c>
      <c r="S100" s="24">
        <v>33827.599999999999</v>
      </c>
      <c r="T100" s="24">
        <v>317.85000000000002</v>
      </c>
      <c r="U100" s="24">
        <v>0</v>
      </c>
      <c r="V100" s="24">
        <v>1028.21</v>
      </c>
      <c r="W100" s="24">
        <v>5782.54</v>
      </c>
      <c r="X100" s="24">
        <v>212.04</v>
      </c>
      <c r="Y100" s="24">
        <v>15201.51</v>
      </c>
      <c r="Z100" s="24">
        <v>527.75</v>
      </c>
      <c r="AA100" s="24">
        <v>961.4</v>
      </c>
      <c r="AB100" s="24">
        <v>12.87</v>
      </c>
      <c r="AC100" s="24">
        <v>0</v>
      </c>
      <c r="AD100" s="24">
        <v>50092.38</v>
      </c>
      <c r="AE100" s="24">
        <v>9022.91</v>
      </c>
      <c r="AF100" s="24">
        <v>1142.6199999999999</v>
      </c>
      <c r="AG100" s="24">
        <v>53123.42</v>
      </c>
      <c r="AH100" s="24">
        <v>923.44</v>
      </c>
      <c r="AI100" s="24">
        <v>586.61</v>
      </c>
      <c r="AJ100" s="24">
        <v>39.1</v>
      </c>
      <c r="AK100" s="24">
        <v>102694.63</v>
      </c>
      <c r="AL100" s="24">
        <v>879.62</v>
      </c>
      <c r="AM100" s="24">
        <v>21243.759999999998</v>
      </c>
      <c r="AN100" s="24">
        <v>521.12</v>
      </c>
      <c r="AO100" s="24">
        <v>16439.75</v>
      </c>
      <c r="AP100" s="24">
        <v>156.37</v>
      </c>
      <c r="AV100" s="35"/>
      <c r="AW100" s="35"/>
      <c r="AX100" s="35"/>
    </row>
    <row r="101" spans="1:50" s="24" customFormat="1">
      <c r="A101" s="24">
        <f t="shared" si="3"/>
        <v>58.476377952755904</v>
      </c>
      <c r="B101" s="24">
        <v>83</v>
      </c>
      <c r="C101" s="24">
        <v>0.5</v>
      </c>
      <c r="E101" s="24">
        <v>45</v>
      </c>
      <c r="F101" s="24">
        <v>6.165</v>
      </c>
      <c r="G101" s="24">
        <v>1351.9739999999999</v>
      </c>
      <c r="H101" s="24">
        <v>1.9623999999999999</v>
      </c>
      <c r="I101" s="24">
        <v>4.5861999999999998</v>
      </c>
      <c r="J101" s="24">
        <v>2653.1439999999998</v>
      </c>
      <c r="K101" s="24">
        <v>0.45679999999999998</v>
      </c>
      <c r="L101" s="24">
        <v>168621</v>
      </c>
      <c r="M101" s="24">
        <v>0</v>
      </c>
      <c r="N101" s="24">
        <v>1873.24</v>
      </c>
      <c r="O101" s="24">
        <v>5096.03</v>
      </c>
      <c r="P101" s="24">
        <v>173.51</v>
      </c>
      <c r="Q101" s="24">
        <v>0</v>
      </c>
      <c r="R101" s="24">
        <v>1911.43</v>
      </c>
      <c r="S101" s="24">
        <v>33003.089999999997</v>
      </c>
      <c r="T101" s="24">
        <v>319.61</v>
      </c>
      <c r="U101" s="24">
        <v>0</v>
      </c>
      <c r="V101" s="24">
        <v>1063.98</v>
      </c>
      <c r="W101" s="24">
        <v>6168.94</v>
      </c>
      <c r="X101" s="24">
        <v>219.42</v>
      </c>
      <c r="Y101" s="24">
        <v>16211.27</v>
      </c>
      <c r="Z101" s="24">
        <v>546.57000000000005</v>
      </c>
      <c r="AA101" s="24">
        <v>1037.8699999999999</v>
      </c>
      <c r="AB101" s="24">
        <v>13.49</v>
      </c>
      <c r="AC101" s="24">
        <v>0</v>
      </c>
      <c r="AD101" s="24">
        <v>54072.04</v>
      </c>
      <c r="AE101" s="24">
        <v>3447.17</v>
      </c>
      <c r="AF101" s="24">
        <v>1050.56</v>
      </c>
      <c r="AG101" s="24">
        <v>32293.33</v>
      </c>
      <c r="AH101" s="24">
        <v>763.69</v>
      </c>
      <c r="AI101" s="24">
        <v>439.77</v>
      </c>
      <c r="AJ101" s="24">
        <v>36.35</v>
      </c>
      <c r="AK101" s="24">
        <v>98393.600000000006</v>
      </c>
      <c r="AL101" s="24">
        <v>852.46</v>
      </c>
      <c r="AM101" s="24">
        <v>27684.73</v>
      </c>
      <c r="AN101" s="24">
        <v>522.9</v>
      </c>
      <c r="AO101" s="24">
        <v>14364.34</v>
      </c>
      <c r="AP101" s="24">
        <v>149.82</v>
      </c>
      <c r="AV101" s="35"/>
      <c r="AW101" s="35"/>
      <c r="AX101" s="35"/>
    </row>
    <row r="102" spans="1:50" s="24" customFormat="1">
      <c r="A102" s="24">
        <f t="shared" si="3"/>
        <v>58.640419947506558</v>
      </c>
      <c r="B102" s="24">
        <v>92.2</v>
      </c>
      <c r="C102" s="24">
        <v>-5.7</v>
      </c>
      <c r="E102" s="24">
        <v>50</v>
      </c>
      <c r="F102" s="24">
        <v>6.2030000000000003</v>
      </c>
      <c r="G102" s="24">
        <v>1336.8530000000001</v>
      </c>
      <c r="H102" s="24">
        <v>1.9570000000000001</v>
      </c>
      <c r="I102" s="24">
        <v>5.1098999999999997</v>
      </c>
      <c r="J102" s="24">
        <v>2616.1950000000002</v>
      </c>
      <c r="K102" s="24">
        <v>0.46</v>
      </c>
      <c r="L102" s="24">
        <v>171812</v>
      </c>
      <c r="M102" s="24">
        <v>0</v>
      </c>
      <c r="N102" s="24">
        <v>1863.19</v>
      </c>
      <c r="O102" s="24">
        <v>4869.13</v>
      </c>
      <c r="P102" s="24">
        <v>166.56</v>
      </c>
      <c r="Q102" s="24">
        <v>0</v>
      </c>
      <c r="R102" s="24">
        <v>1965.33</v>
      </c>
      <c r="S102" s="24">
        <v>32791.99</v>
      </c>
      <c r="T102" s="24">
        <v>310.08</v>
      </c>
      <c r="U102" s="24">
        <v>0</v>
      </c>
      <c r="V102" s="24">
        <v>1034.6500000000001</v>
      </c>
      <c r="W102" s="24">
        <v>5938.85</v>
      </c>
      <c r="X102" s="24">
        <v>211.25</v>
      </c>
      <c r="Y102" s="24">
        <v>15622.85</v>
      </c>
      <c r="Z102" s="24">
        <v>526.15</v>
      </c>
      <c r="AA102" s="24">
        <v>1003.37</v>
      </c>
      <c r="AB102" s="24">
        <v>13.03</v>
      </c>
      <c r="AC102" s="24">
        <v>0</v>
      </c>
      <c r="AD102" s="24">
        <v>49916.77</v>
      </c>
      <c r="AE102" s="24">
        <v>3889.36</v>
      </c>
      <c r="AF102" s="24">
        <v>1015.15</v>
      </c>
      <c r="AG102" s="24">
        <v>25549.7</v>
      </c>
      <c r="AH102" s="24">
        <v>675.23</v>
      </c>
      <c r="AI102" s="24">
        <v>644.49</v>
      </c>
      <c r="AJ102" s="24">
        <v>37.590000000000003</v>
      </c>
      <c r="AK102" s="24">
        <v>105811.13</v>
      </c>
      <c r="AL102" s="24">
        <v>849.99</v>
      </c>
      <c r="AM102" s="24">
        <v>23354.080000000002</v>
      </c>
      <c r="AN102" s="24">
        <v>490.33</v>
      </c>
      <c r="AO102" s="24">
        <v>13268.73</v>
      </c>
      <c r="AP102" s="24">
        <v>140.19</v>
      </c>
      <c r="AV102" s="35"/>
      <c r="AW102" s="35"/>
      <c r="AX102" s="35"/>
    </row>
    <row r="103" spans="1:50" s="24" customFormat="1">
      <c r="A103" s="24">
        <f t="shared" si="3"/>
        <v>58.80446194225722</v>
      </c>
      <c r="B103" s="24">
        <v>84.2</v>
      </c>
      <c r="C103" s="24">
        <v>-0.2</v>
      </c>
      <c r="E103" s="24">
        <v>55</v>
      </c>
      <c r="F103" s="24">
        <v>6.2750000000000004</v>
      </c>
      <c r="G103" s="24">
        <v>1338.81</v>
      </c>
      <c r="H103" s="24">
        <v>1.9671000000000001</v>
      </c>
      <c r="I103" s="24">
        <v>5.0837000000000003</v>
      </c>
      <c r="J103" s="24">
        <v>2633.5210000000002</v>
      </c>
      <c r="K103" s="24">
        <v>0.4541</v>
      </c>
      <c r="L103" s="24">
        <v>170119</v>
      </c>
      <c r="M103" s="24">
        <v>0</v>
      </c>
      <c r="N103" s="24">
        <v>1964.46</v>
      </c>
      <c r="O103" s="24">
        <v>4656.8100000000004</v>
      </c>
      <c r="P103" s="24">
        <v>163.26</v>
      </c>
      <c r="Q103" s="24">
        <v>0</v>
      </c>
      <c r="R103" s="24">
        <v>2161.6999999999998</v>
      </c>
      <c r="S103" s="24">
        <v>32339.37</v>
      </c>
      <c r="T103" s="24">
        <v>306.63</v>
      </c>
      <c r="U103" s="24">
        <v>0</v>
      </c>
      <c r="V103" s="24">
        <v>1020.55</v>
      </c>
      <c r="W103" s="24">
        <v>5808.07</v>
      </c>
      <c r="X103" s="24">
        <v>210.4</v>
      </c>
      <c r="Y103" s="24">
        <v>15261.79</v>
      </c>
      <c r="Z103" s="24">
        <v>524.03</v>
      </c>
      <c r="AA103" s="24">
        <v>978.79</v>
      </c>
      <c r="AB103" s="24">
        <v>12.95</v>
      </c>
      <c r="AC103" s="24">
        <v>0</v>
      </c>
      <c r="AD103" s="24">
        <v>57289.82</v>
      </c>
      <c r="AE103" s="24">
        <v>8467.7000000000007</v>
      </c>
      <c r="AF103" s="24">
        <v>1186.05</v>
      </c>
      <c r="AG103" s="24">
        <v>32276.73</v>
      </c>
      <c r="AH103" s="24">
        <v>771.68</v>
      </c>
      <c r="AI103" s="24">
        <v>555.66999999999996</v>
      </c>
      <c r="AJ103" s="24">
        <v>37.729999999999997</v>
      </c>
      <c r="AK103" s="24">
        <v>79302.100000000006</v>
      </c>
      <c r="AL103" s="24">
        <v>784.46</v>
      </c>
      <c r="AM103" s="24">
        <v>25219.11</v>
      </c>
      <c r="AN103" s="24">
        <v>490.9</v>
      </c>
      <c r="AO103" s="24">
        <v>13810.41</v>
      </c>
      <c r="AP103" s="24">
        <v>142.28</v>
      </c>
      <c r="AV103" s="35"/>
      <c r="AW103" s="35"/>
      <c r="AX103" s="35"/>
    </row>
    <row r="104" spans="1:50" s="24" customFormat="1">
      <c r="A104" s="24">
        <f t="shared" si="3"/>
        <v>58.968503937007874</v>
      </c>
      <c r="B104" s="24">
        <v>78.400000000000006</v>
      </c>
      <c r="C104" s="24">
        <v>-1.6</v>
      </c>
      <c r="E104" s="24">
        <v>60</v>
      </c>
      <c r="F104" s="24">
        <v>6.2560000000000002</v>
      </c>
      <c r="G104" s="24">
        <v>62.622599999999998</v>
      </c>
      <c r="H104" s="24">
        <v>1.8471</v>
      </c>
      <c r="I104" s="24">
        <v>4.3311999999999999</v>
      </c>
      <c r="J104" s="24">
        <v>115.66719999999999</v>
      </c>
      <c r="K104" s="24">
        <v>0.52380000000000004</v>
      </c>
      <c r="L104" s="24">
        <v>156471</v>
      </c>
      <c r="M104" s="24">
        <v>0</v>
      </c>
      <c r="N104" s="24">
        <v>2320</v>
      </c>
      <c r="O104" s="24">
        <v>4772.6400000000003</v>
      </c>
      <c r="P104" s="24">
        <v>177.97</v>
      </c>
      <c r="Q104" s="24">
        <v>0</v>
      </c>
      <c r="R104" s="24">
        <v>2566.73</v>
      </c>
      <c r="S104" s="24">
        <v>30169.360000000001</v>
      </c>
      <c r="T104" s="24">
        <v>324</v>
      </c>
      <c r="U104" s="24">
        <v>0</v>
      </c>
      <c r="V104" s="24">
        <v>1117.99</v>
      </c>
      <c r="W104" s="24">
        <v>5954.75</v>
      </c>
      <c r="X104" s="24">
        <v>227.98</v>
      </c>
      <c r="Y104" s="24">
        <v>15649.56</v>
      </c>
      <c r="Z104" s="24">
        <v>567.94000000000005</v>
      </c>
      <c r="AA104" s="24">
        <v>1009.15</v>
      </c>
      <c r="AB104" s="24">
        <v>14.11</v>
      </c>
      <c r="AC104" s="24">
        <v>0</v>
      </c>
      <c r="AD104" s="24">
        <v>69077.289999999994</v>
      </c>
      <c r="AE104" s="24">
        <v>5757.79</v>
      </c>
      <c r="AF104" s="24">
        <v>1266.1099999999999</v>
      </c>
      <c r="AG104" s="24">
        <v>22524.87</v>
      </c>
      <c r="AH104" s="24">
        <v>738.38</v>
      </c>
      <c r="AI104" s="24">
        <v>576.84</v>
      </c>
      <c r="AJ104" s="24">
        <v>41.78</v>
      </c>
      <c r="AK104" s="24">
        <v>77409.210000000006</v>
      </c>
      <c r="AL104" s="24">
        <v>837.28</v>
      </c>
      <c r="AM104" s="24">
        <v>27309.89</v>
      </c>
      <c r="AN104" s="24">
        <v>544.52</v>
      </c>
      <c r="AO104" s="24">
        <v>14471.47</v>
      </c>
      <c r="AP104" s="24">
        <v>157.43</v>
      </c>
      <c r="AV104" s="35"/>
      <c r="AW104" s="35"/>
      <c r="AX104" s="35"/>
    </row>
    <row r="105" spans="1:50" s="24" customFormat="1">
      <c r="A105" s="24">
        <f t="shared" si="3"/>
        <v>59.132545931758528</v>
      </c>
      <c r="B105" s="24">
        <v>83.3</v>
      </c>
      <c r="C105" s="24">
        <v>0.5</v>
      </c>
      <c r="E105" s="24">
        <v>65</v>
      </c>
      <c r="F105" s="24">
        <v>6.4550000000000001</v>
      </c>
      <c r="G105" s="24">
        <v>64.614599999999996</v>
      </c>
      <c r="H105" s="24">
        <v>1.8956</v>
      </c>
      <c r="I105" s="24">
        <v>4.7477999999999998</v>
      </c>
      <c r="J105" s="24">
        <v>122.4836</v>
      </c>
      <c r="K105" s="24">
        <v>0.49559999999999998</v>
      </c>
      <c r="L105" s="24">
        <v>179031</v>
      </c>
      <c r="M105" s="24">
        <v>0</v>
      </c>
      <c r="N105" s="24">
        <v>1262.93</v>
      </c>
      <c r="O105" s="24">
        <v>4823.45</v>
      </c>
      <c r="P105" s="24">
        <v>171.21</v>
      </c>
      <c r="Q105" s="24">
        <v>0</v>
      </c>
      <c r="R105" s="24">
        <v>1440.63</v>
      </c>
      <c r="S105" s="24">
        <v>27999.21</v>
      </c>
      <c r="T105" s="24">
        <v>297.19</v>
      </c>
      <c r="U105" s="24">
        <v>0</v>
      </c>
      <c r="V105" s="24">
        <v>1045.3599999999999</v>
      </c>
      <c r="W105" s="24">
        <v>5395.05</v>
      </c>
      <c r="X105" s="24">
        <v>199.15</v>
      </c>
      <c r="Y105" s="24">
        <v>14147.42</v>
      </c>
      <c r="Z105" s="24">
        <v>494.78</v>
      </c>
      <c r="AA105" s="24">
        <v>871.27</v>
      </c>
      <c r="AB105" s="24">
        <v>11.74</v>
      </c>
      <c r="AC105" s="24">
        <v>0</v>
      </c>
      <c r="AD105" s="24">
        <v>37886.82</v>
      </c>
      <c r="AE105" s="24">
        <v>6977.99</v>
      </c>
      <c r="AF105" s="24">
        <v>968.89</v>
      </c>
      <c r="AG105" s="24">
        <v>29759.32</v>
      </c>
      <c r="AH105" s="24">
        <v>656.55</v>
      </c>
      <c r="AI105" s="24">
        <v>695.92</v>
      </c>
      <c r="AJ105" s="24">
        <v>37</v>
      </c>
      <c r="AK105" s="24">
        <v>175049.36</v>
      </c>
      <c r="AL105" s="24">
        <v>1014.95</v>
      </c>
      <c r="AM105" s="24">
        <v>17592.400000000001</v>
      </c>
      <c r="AN105" s="24">
        <v>518.51</v>
      </c>
      <c r="AO105" s="24">
        <v>12970.12</v>
      </c>
      <c r="AP105" s="24">
        <v>142.72</v>
      </c>
      <c r="AV105" s="35"/>
      <c r="AW105" s="35"/>
      <c r="AX105" s="35"/>
    </row>
    <row r="106" spans="1:50" s="24" customFormat="1">
      <c r="A106" s="24">
        <f t="shared" si="3"/>
        <v>59.29658792650919</v>
      </c>
      <c r="B106" s="24">
        <v>83.6</v>
      </c>
      <c r="C106" s="24">
        <v>-7.1</v>
      </c>
      <c r="E106" s="24">
        <v>70</v>
      </c>
      <c r="F106" s="24">
        <v>6.0119999999999996</v>
      </c>
      <c r="G106" s="24">
        <v>60.180199999999999</v>
      </c>
      <c r="H106" s="24">
        <v>1.9862</v>
      </c>
      <c r="I106" s="24">
        <v>4.0277000000000003</v>
      </c>
      <c r="J106" s="24">
        <v>119.53189999999999</v>
      </c>
      <c r="K106" s="24">
        <v>0.443</v>
      </c>
      <c r="AV106" s="35"/>
      <c r="AW106" s="35"/>
      <c r="AX106" s="35"/>
    </row>
    <row r="107" spans="1:50" s="24" customFormat="1">
      <c r="A107" s="24">
        <f t="shared" si="3"/>
        <v>59.460629921259844</v>
      </c>
      <c r="B107" s="24">
        <v>81.5</v>
      </c>
      <c r="C107" s="24">
        <v>-7.6</v>
      </c>
      <c r="E107" s="24">
        <v>75</v>
      </c>
      <c r="F107" s="24">
        <v>6.07</v>
      </c>
      <c r="G107" s="24">
        <v>1337.0039999999999</v>
      </c>
      <c r="H107" s="24">
        <v>1.9948999999999999</v>
      </c>
      <c r="I107" s="24">
        <v>4.5114999999999998</v>
      </c>
      <c r="J107" s="24">
        <v>2667.1959999999999</v>
      </c>
      <c r="K107" s="24">
        <v>0.438</v>
      </c>
      <c r="L107" s="24">
        <v>177515</v>
      </c>
      <c r="M107" s="24">
        <v>4026.61</v>
      </c>
      <c r="N107" s="24">
        <v>252.98</v>
      </c>
      <c r="O107" s="24">
        <v>7069.17</v>
      </c>
      <c r="P107" s="24">
        <v>205.16</v>
      </c>
      <c r="Q107" s="24">
        <v>0</v>
      </c>
      <c r="R107" s="24">
        <v>1536.16</v>
      </c>
      <c r="S107" s="24">
        <v>27012.86</v>
      </c>
      <c r="T107" s="24">
        <v>302.25</v>
      </c>
      <c r="U107" s="24">
        <v>0</v>
      </c>
      <c r="V107" s="24">
        <v>1074.1099999999999</v>
      </c>
      <c r="W107" s="24">
        <v>6347.69</v>
      </c>
      <c r="X107" s="24">
        <v>217.05</v>
      </c>
      <c r="Y107" s="24">
        <v>16723.78</v>
      </c>
      <c r="Z107" s="24">
        <v>540.48</v>
      </c>
      <c r="AA107" s="24">
        <v>1080.9000000000001</v>
      </c>
      <c r="AB107" s="24">
        <v>13.44</v>
      </c>
      <c r="AC107" s="24">
        <v>0</v>
      </c>
      <c r="AD107" s="24">
        <v>43197.34</v>
      </c>
      <c r="AE107" s="24">
        <v>5766.38</v>
      </c>
      <c r="AF107" s="24">
        <v>1081.48</v>
      </c>
      <c r="AG107" s="24">
        <v>29492.58</v>
      </c>
      <c r="AH107" s="24">
        <v>715.28</v>
      </c>
      <c r="AI107" s="24">
        <v>2496.36</v>
      </c>
      <c r="AJ107" s="24">
        <v>57.43</v>
      </c>
      <c r="AK107" s="24">
        <v>112882.37</v>
      </c>
      <c r="AL107" s="24">
        <v>896.78</v>
      </c>
      <c r="AM107" s="24">
        <v>21422.89</v>
      </c>
      <c r="AN107" s="24">
        <v>514.80999999999995</v>
      </c>
      <c r="AO107" s="24">
        <v>14411.72</v>
      </c>
      <c r="AP107" s="24">
        <v>148.62</v>
      </c>
      <c r="AV107" s="35"/>
      <c r="AW107" s="35"/>
      <c r="AX107" s="35"/>
    </row>
    <row r="108" spans="1:50" s="24" customFormat="1">
      <c r="A108" s="24">
        <f t="shared" si="3"/>
        <v>59.624671916010499</v>
      </c>
      <c r="B108" s="24">
        <v>86.1</v>
      </c>
      <c r="C108" s="24">
        <v>-8</v>
      </c>
      <c r="E108" s="24">
        <v>80</v>
      </c>
      <c r="F108" s="24">
        <v>6.085</v>
      </c>
      <c r="G108" s="24">
        <v>1352.5229999999999</v>
      </c>
      <c r="H108" s="24">
        <v>2.0026999999999999</v>
      </c>
      <c r="I108" s="24">
        <v>3.9946000000000002</v>
      </c>
      <c r="J108" s="24">
        <v>2708.712</v>
      </c>
      <c r="K108" s="24">
        <v>0.4335</v>
      </c>
      <c r="L108" s="24">
        <v>182320</v>
      </c>
      <c r="M108" s="24">
        <v>4361.75</v>
      </c>
      <c r="N108" s="24">
        <v>261.37</v>
      </c>
      <c r="O108" s="24">
        <v>7824.26</v>
      </c>
      <c r="P108" s="24">
        <v>212.91</v>
      </c>
      <c r="Q108" s="24">
        <v>0</v>
      </c>
      <c r="R108" s="24">
        <v>1215.5</v>
      </c>
      <c r="S108" s="24">
        <v>26207.360000000001</v>
      </c>
      <c r="T108" s="24">
        <v>301.01</v>
      </c>
      <c r="U108" s="24">
        <v>0</v>
      </c>
      <c r="V108" s="24">
        <v>1103.02</v>
      </c>
      <c r="W108" s="24">
        <v>6793.09</v>
      </c>
      <c r="X108" s="24">
        <v>218.31</v>
      </c>
      <c r="Y108" s="24">
        <v>17891.16</v>
      </c>
      <c r="Z108" s="24">
        <v>543.54</v>
      </c>
      <c r="AA108" s="24">
        <v>1146.8800000000001</v>
      </c>
      <c r="AB108" s="24">
        <v>13.39</v>
      </c>
      <c r="AC108" s="24">
        <v>0</v>
      </c>
      <c r="AD108" s="24">
        <v>35760.92</v>
      </c>
      <c r="AE108" s="24">
        <v>3484.6</v>
      </c>
      <c r="AF108" s="24">
        <v>940.83</v>
      </c>
      <c r="AG108" s="24">
        <v>22106.33</v>
      </c>
      <c r="AH108" s="24">
        <v>596.59</v>
      </c>
      <c r="AI108" s="24">
        <v>2540.56</v>
      </c>
      <c r="AJ108" s="24">
        <v>54.93</v>
      </c>
      <c r="AK108" s="24">
        <v>157828.87</v>
      </c>
      <c r="AL108" s="24">
        <v>988.97</v>
      </c>
      <c r="AM108" s="24">
        <v>17722.810000000001</v>
      </c>
      <c r="AN108" s="24">
        <v>516.16</v>
      </c>
      <c r="AO108" s="24">
        <v>12831.22</v>
      </c>
      <c r="AP108" s="24">
        <v>142.4</v>
      </c>
      <c r="AV108" s="35"/>
      <c r="AW108" s="35"/>
      <c r="AX108" s="35"/>
    </row>
    <row r="109" spans="1:50" s="24" customFormat="1">
      <c r="A109" s="24">
        <f t="shared" si="3"/>
        <v>59.788713910761153</v>
      </c>
      <c r="B109" s="24">
        <v>91.7</v>
      </c>
      <c r="C109" s="24">
        <v>-9.5</v>
      </c>
      <c r="E109" s="24">
        <v>85</v>
      </c>
      <c r="F109" s="24">
        <v>6.0990000000000002</v>
      </c>
      <c r="G109" s="24">
        <v>1350.8309999999999</v>
      </c>
      <c r="H109" s="24">
        <v>1.9962</v>
      </c>
      <c r="I109" s="24">
        <v>4.0076999999999998</v>
      </c>
      <c r="J109" s="24">
        <v>2696.489</v>
      </c>
      <c r="K109" s="24">
        <v>0.43730000000000002</v>
      </c>
      <c r="L109" s="24">
        <v>183592</v>
      </c>
      <c r="M109" s="24">
        <v>5082.8500000000004</v>
      </c>
      <c r="N109" s="24">
        <v>274.79000000000002</v>
      </c>
      <c r="O109" s="24">
        <v>7819.68</v>
      </c>
      <c r="P109" s="24">
        <v>215.9</v>
      </c>
      <c r="Q109" s="24">
        <v>0</v>
      </c>
      <c r="R109" s="24">
        <v>1161.6400000000001</v>
      </c>
      <c r="S109" s="24">
        <v>24797.919999999998</v>
      </c>
      <c r="T109" s="24">
        <v>297.07</v>
      </c>
      <c r="U109" s="24">
        <v>0</v>
      </c>
      <c r="V109" s="24">
        <v>1100.8900000000001</v>
      </c>
      <c r="W109" s="24">
        <v>6548.52</v>
      </c>
      <c r="X109" s="24">
        <v>215.64</v>
      </c>
      <c r="Y109" s="24">
        <v>17220.45</v>
      </c>
      <c r="Z109" s="24">
        <v>536.63</v>
      </c>
      <c r="AA109" s="24">
        <v>1103.17</v>
      </c>
      <c r="AB109" s="24">
        <v>13.22</v>
      </c>
      <c r="AC109" s="24">
        <v>0</v>
      </c>
      <c r="AD109" s="24">
        <v>35382.9</v>
      </c>
      <c r="AE109" s="24">
        <v>2906</v>
      </c>
      <c r="AF109" s="24">
        <v>926.69</v>
      </c>
      <c r="AG109" s="24">
        <v>17043.64</v>
      </c>
      <c r="AH109" s="24">
        <v>533.66</v>
      </c>
      <c r="AI109" s="24">
        <v>2524.61</v>
      </c>
      <c r="AJ109" s="24">
        <v>54.22</v>
      </c>
      <c r="AK109" s="24">
        <v>161662.34</v>
      </c>
      <c r="AL109" s="24">
        <v>990.24</v>
      </c>
      <c r="AM109" s="24">
        <v>20083.150000000001</v>
      </c>
      <c r="AN109" s="24">
        <v>522.48</v>
      </c>
      <c r="AO109" s="24">
        <v>12546.54</v>
      </c>
      <c r="AP109" s="24">
        <v>141.97999999999999</v>
      </c>
      <c r="AV109" s="35"/>
      <c r="AW109" s="35"/>
      <c r="AX109" s="35"/>
    </row>
    <row r="110" spans="1:50" s="24" customFormat="1">
      <c r="A110" s="24">
        <f t="shared" si="3"/>
        <v>59.952755905511808</v>
      </c>
      <c r="B110" s="24">
        <v>81.3</v>
      </c>
      <c r="C110" s="24">
        <v>-9.8000000000000007</v>
      </c>
      <c r="E110" s="24">
        <v>90</v>
      </c>
      <c r="F110" s="24">
        <v>6.0949999999999998</v>
      </c>
      <c r="G110" s="24">
        <v>1364.145</v>
      </c>
      <c r="H110" s="24">
        <v>2.0042</v>
      </c>
      <c r="I110" s="24">
        <v>3.9916</v>
      </c>
      <c r="J110" s="24">
        <v>2734.0210000000002</v>
      </c>
      <c r="K110" s="24">
        <v>0.43259999999999998</v>
      </c>
      <c r="L110" s="24">
        <v>170934</v>
      </c>
      <c r="M110" s="24">
        <v>3697.39</v>
      </c>
      <c r="N110" s="24">
        <v>248.05</v>
      </c>
      <c r="O110" s="24">
        <v>7746.04</v>
      </c>
      <c r="P110" s="24">
        <v>212.55</v>
      </c>
      <c r="Q110" s="24">
        <v>0</v>
      </c>
      <c r="R110" s="24">
        <v>1412.36</v>
      </c>
      <c r="S110" s="24">
        <v>24509.84</v>
      </c>
      <c r="T110" s="24">
        <v>293.97000000000003</v>
      </c>
      <c r="U110" s="24">
        <v>0</v>
      </c>
      <c r="V110" s="24">
        <v>1097.71</v>
      </c>
      <c r="W110" s="24">
        <v>6519</v>
      </c>
      <c r="X110" s="24">
        <v>216.56</v>
      </c>
      <c r="Y110" s="24">
        <v>17166.900000000001</v>
      </c>
      <c r="Z110" s="24">
        <v>539.21</v>
      </c>
      <c r="AA110" s="24">
        <v>1111.29</v>
      </c>
      <c r="AB110" s="24">
        <v>13.43</v>
      </c>
      <c r="AC110" s="24">
        <v>0</v>
      </c>
      <c r="AD110" s="24">
        <v>41494.449999999997</v>
      </c>
      <c r="AE110" s="24">
        <v>0</v>
      </c>
      <c r="AF110" s="24">
        <v>1431.07</v>
      </c>
      <c r="AG110" s="24">
        <v>20705.54</v>
      </c>
      <c r="AH110" s="24">
        <v>608.91</v>
      </c>
      <c r="AI110" s="24">
        <v>2635.88</v>
      </c>
      <c r="AJ110" s="24">
        <v>57.28</v>
      </c>
      <c r="AK110" s="24">
        <v>132921.96</v>
      </c>
      <c r="AL110" s="24">
        <v>941.32</v>
      </c>
      <c r="AM110" s="24">
        <v>17874.310000000001</v>
      </c>
      <c r="AN110" s="24">
        <v>506.19</v>
      </c>
      <c r="AO110" s="24">
        <v>11152.49</v>
      </c>
      <c r="AP110" s="24">
        <v>133.99</v>
      </c>
      <c r="AV110" s="35"/>
      <c r="AW110" s="35"/>
      <c r="AX110" s="35"/>
    </row>
    <row r="111" spans="1:50" s="24" customFormat="1">
      <c r="A111" s="24">
        <f t="shared" si="3"/>
        <v>60.116797900262469</v>
      </c>
      <c r="B111" s="24">
        <v>86.8</v>
      </c>
      <c r="C111" s="24">
        <v>-8.6999999999999993</v>
      </c>
      <c r="E111" s="24">
        <v>95</v>
      </c>
      <c r="F111" s="24">
        <v>6.1029999999999998</v>
      </c>
      <c r="G111" s="24">
        <v>1363.19</v>
      </c>
      <c r="H111" s="24">
        <v>1.9847999999999999</v>
      </c>
      <c r="I111" s="24">
        <v>4.0305999999999997</v>
      </c>
      <c r="J111" s="24">
        <v>2705.6869999999999</v>
      </c>
      <c r="K111" s="24">
        <v>0.44379999999999997</v>
      </c>
      <c r="L111" s="24">
        <v>167135</v>
      </c>
      <c r="M111" s="24">
        <v>4060.11</v>
      </c>
      <c r="N111" s="24">
        <v>261.56</v>
      </c>
      <c r="O111" s="24">
        <v>7554.48</v>
      </c>
      <c r="P111" s="24">
        <v>216.35</v>
      </c>
      <c r="Q111" s="24">
        <v>0</v>
      </c>
      <c r="R111" s="24">
        <v>1461.62</v>
      </c>
      <c r="S111" s="24">
        <v>24222.31</v>
      </c>
      <c r="T111" s="24">
        <v>299.5</v>
      </c>
      <c r="U111" s="24">
        <v>0</v>
      </c>
      <c r="V111" s="24">
        <v>1094.95</v>
      </c>
      <c r="W111" s="24">
        <v>6443.8</v>
      </c>
      <c r="X111" s="24">
        <v>219.58</v>
      </c>
      <c r="Y111" s="24">
        <v>16950.23</v>
      </c>
      <c r="Z111" s="24">
        <v>546.21</v>
      </c>
      <c r="AA111" s="24">
        <v>1085.82</v>
      </c>
      <c r="AB111" s="24">
        <v>13.45</v>
      </c>
      <c r="AC111" s="24">
        <v>79861.320000000007</v>
      </c>
      <c r="AD111" s="24">
        <v>37745.68</v>
      </c>
      <c r="AE111" s="24">
        <v>5314.42</v>
      </c>
      <c r="AF111" s="24">
        <v>1137.99</v>
      </c>
      <c r="AG111" s="24">
        <v>18550.5</v>
      </c>
      <c r="AH111" s="24">
        <v>626.86</v>
      </c>
      <c r="AI111" s="24">
        <v>2185.11</v>
      </c>
      <c r="AJ111" s="24">
        <v>56.64</v>
      </c>
      <c r="AK111" s="24">
        <v>114888.72</v>
      </c>
      <c r="AL111" s="24">
        <v>931.68</v>
      </c>
      <c r="AM111" s="24">
        <v>23814.05</v>
      </c>
      <c r="AN111" s="24">
        <v>527.61</v>
      </c>
      <c r="AO111" s="24">
        <v>11410.62</v>
      </c>
      <c r="AP111" s="24">
        <v>138.06</v>
      </c>
      <c r="AV111" s="35"/>
      <c r="AW111" s="35"/>
      <c r="AX111" s="35"/>
    </row>
    <row r="112" spans="1:50" s="24" customFormat="1">
      <c r="A112" s="24">
        <f t="shared" si="3"/>
        <v>60.280839895013123</v>
      </c>
      <c r="B112" s="24">
        <v>88.2</v>
      </c>
      <c r="C112" s="24">
        <v>-8.5</v>
      </c>
      <c r="E112" s="24">
        <v>100</v>
      </c>
      <c r="F112" s="24">
        <v>6.1180000000000003</v>
      </c>
      <c r="G112" s="24">
        <v>1363.191</v>
      </c>
      <c r="H112" s="24">
        <v>1.9997</v>
      </c>
      <c r="I112" s="24">
        <v>4.0007000000000001</v>
      </c>
      <c r="J112" s="24">
        <v>2725.9259999999999</v>
      </c>
      <c r="K112" s="24">
        <v>0.43519999999999998</v>
      </c>
      <c r="L112" s="24">
        <v>162843</v>
      </c>
      <c r="M112" s="24">
        <v>1666.56</v>
      </c>
      <c r="N112" s="24">
        <v>208.04</v>
      </c>
      <c r="O112" s="24">
        <v>7064.91</v>
      </c>
      <c r="P112" s="24">
        <v>198.95</v>
      </c>
      <c r="Q112" s="24">
        <v>0</v>
      </c>
      <c r="R112" s="24">
        <v>1869.26</v>
      </c>
      <c r="S112" s="24">
        <v>26870.639999999999</v>
      </c>
      <c r="T112" s="24">
        <v>302.27999999999997</v>
      </c>
      <c r="U112" s="24">
        <v>0</v>
      </c>
      <c r="V112" s="24">
        <v>1111.4100000000001</v>
      </c>
      <c r="W112" s="24">
        <v>7117.85</v>
      </c>
      <c r="X112" s="24">
        <v>226.76</v>
      </c>
      <c r="Y112" s="24">
        <v>18718.84</v>
      </c>
      <c r="Z112" s="24">
        <v>565.4</v>
      </c>
      <c r="AA112" s="24">
        <v>1240.8499999999999</v>
      </c>
      <c r="AB112" s="24">
        <v>14.4</v>
      </c>
      <c r="AC112" s="24">
        <v>0</v>
      </c>
      <c r="AD112" s="24">
        <v>54281.39</v>
      </c>
      <c r="AE112" s="24">
        <v>4505.8999999999996</v>
      </c>
      <c r="AF112" s="24">
        <v>1106.05</v>
      </c>
      <c r="AG112" s="24">
        <v>30244.46</v>
      </c>
      <c r="AH112" s="24">
        <v>758.85</v>
      </c>
      <c r="AI112" s="24">
        <v>1153.98</v>
      </c>
      <c r="AJ112" s="24">
        <v>45.91</v>
      </c>
      <c r="AK112" s="24">
        <v>89020.38</v>
      </c>
      <c r="AL112" s="24">
        <v>832.88</v>
      </c>
      <c r="AM112" s="24">
        <v>24533.37</v>
      </c>
      <c r="AN112" s="24">
        <v>511.49</v>
      </c>
      <c r="AO112" s="24">
        <v>12748.58</v>
      </c>
      <c r="AP112" s="24">
        <v>141.51</v>
      </c>
      <c r="AV112" s="35"/>
      <c r="AW112" s="35"/>
      <c r="AX112" s="35"/>
    </row>
    <row r="113" spans="1:50" s="24" customFormat="1">
      <c r="A113" s="24">
        <f t="shared" si="3"/>
        <v>60.444881889763778</v>
      </c>
      <c r="B113" s="24">
        <v>90.9</v>
      </c>
      <c r="C113" s="24">
        <v>-9</v>
      </c>
      <c r="E113" s="24">
        <v>105</v>
      </c>
      <c r="F113" s="24">
        <v>6.1390000000000002</v>
      </c>
      <c r="G113" s="24">
        <v>1372.7639999999999</v>
      </c>
      <c r="H113" s="24">
        <v>1.9885999999999999</v>
      </c>
      <c r="I113" s="24">
        <v>3.5200999999999998</v>
      </c>
      <c r="J113" s="24">
        <v>2729.8870000000002</v>
      </c>
      <c r="K113" s="24">
        <v>0.44159999999999999</v>
      </c>
      <c r="L113" s="24">
        <v>165336</v>
      </c>
      <c r="M113" s="24">
        <v>4254.2299999999996</v>
      </c>
      <c r="N113" s="24">
        <v>261.37</v>
      </c>
      <c r="O113" s="24">
        <v>7791.58</v>
      </c>
      <c r="P113" s="24">
        <v>213.08</v>
      </c>
      <c r="Q113" s="24">
        <v>0</v>
      </c>
      <c r="R113" s="24">
        <v>1601.53</v>
      </c>
      <c r="S113" s="24">
        <v>25505.17</v>
      </c>
      <c r="T113" s="24">
        <v>302.83999999999997</v>
      </c>
      <c r="U113" s="24">
        <v>0</v>
      </c>
      <c r="V113" s="24">
        <v>1125.46</v>
      </c>
      <c r="W113" s="24">
        <v>7184.17</v>
      </c>
      <c r="X113" s="24">
        <v>230.21</v>
      </c>
      <c r="Y113" s="24">
        <v>18909.080000000002</v>
      </c>
      <c r="Z113" s="24">
        <v>574.1</v>
      </c>
      <c r="AA113" s="24">
        <v>1263.19</v>
      </c>
      <c r="AB113" s="24">
        <v>14.73</v>
      </c>
      <c r="AC113" s="24">
        <v>0</v>
      </c>
      <c r="AD113" s="24">
        <v>49072.11</v>
      </c>
      <c r="AE113" s="24">
        <v>0</v>
      </c>
      <c r="AF113" s="24">
        <v>1637.17</v>
      </c>
      <c r="AG113" s="24">
        <v>25885.27</v>
      </c>
      <c r="AH113" s="24">
        <v>718.49</v>
      </c>
      <c r="AI113" s="24">
        <v>2325.0300000000002</v>
      </c>
      <c r="AJ113" s="24">
        <v>58.11</v>
      </c>
      <c r="AK113" s="24">
        <v>87185.600000000006</v>
      </c>
      <c r="AL113" s="24">
        <v>835.25</v>
      </c>
      <c r="AM113" s="24">
        <v>25153.93</v>
      </c>
      <c r="AN113" s="24">
        <v>519.84</v>
      </c>
      <c r="AO113" s="24">
        <v>12478.21</v>
      </c>
      <c r="AP113" s="24">
        <v>142.02000000000001</v>
      </c>
      <c r="AV113" s="35"/>
      <c r="AW113" s="35"/>
      <c r="AX113" s="35"/>
    </row>
    <row r="114" spans="1:50" s="24" customFormat="1">
      <c r="A114" s="24">
        <f t="shared" si="3"/>
        <v>60.608923884514439</v>
      </c>
      <c r="B114" s="24">
        <v>90.7</v>
      </c>
      <c r="C114" s="24">
        <v>-10.199999999999999</v>
      </c>
      <c r="E114" s="24">
        <v>110</v>
      </c>
      <c r="F114" s="24">
        <v>6.15</v>
      </c>
      <c r="G114" s="24">
        <v>1372.155</v>
      </c>
      <c r="H114" s="24">
        <v>1.9789000000000001</v>
      </c>
      <c r="I114" s="24">
        <v>4.0426000000000002</v>
      </c>
      <c r="J114" s="24">
        <v>2715.3820000000001</v>
      </c>
      <c r="K114" s="24">
        <v>0.44729999999999998</v>
      </c>
      <c r="L114" s="24">
        <v>163881</v>
      </c>
      <c r="M114" s="24">
        <v>4490.74</v>
      </c>
      <c r="N114" s="24">
        <v>256.77</v>
      </c>
      <c r="O114" s="24">
        <v>7593.03</v>
      </c>
      <c r="P114" s="24">
        <v>206.67</v>
      </c>
      <c r="Q114" s="24">
        <v>0</v>
      </c>
      <c r="R114" s="24">
        <v>2106.34</v>
      </c>
      <c r="S114" s="24">
        <v>26048.63</v>
      </c>
      <c r="T114" s="24">
        <v>297.43</v>
      </c>
      <c r="U114" s="24">
        <v>0</v>
      </c>
      <c r="V114" s="24">
        <v>1096.6099999999999</v>
      </c>
      <c r="W114" s="24">
        <v>6951.08</v>
      </c>
      <c r="X114" s="24">
        <v>228.63</v>
      </c>
      <c r="Y114" s="24">
        <v>18382.34</v>
      </c>
      <c r="Z114" s="24">
        <v>570.76</v>
      </c>
      <c r="AA114" s="24">
        <v>1254.71</v>
      </c>
      <c r="AB114" s="24">
        <v>14.98</v>
      </c>
      <c r="AC114" s="24">
        <v>0</v>
      </c>
      <c r="AD114" s="24">
        <v>60571.73</v>
      </c>
      <c r="AE114" s="24">
        <v>7159.02</v>
      </c>
      <c r="AF114" s="24">
        <v>1335.45</v>
      </c>
      <c r="AG114" s="24">
        <v>34241.65</v>
      </c>
      <c r="AH114" s="24">
        <v>873.25</v>
      </c>
      <c r="AI114" s="24">
        <v>2989.14</v>
      </c>
      <c r="AJ114" s="24">
        <v>68.52</v>
      </c>
      <c r="AK114" s="24">
        <v>35919.31</v>
      </c>
      <c r="AL114" s="24">
        <v>658.36</v>
      </c>
      <c r="AM114" s="24">
        <v>24763.040000000001</v>
      </c>
      <c r="AN114" s="24">
        <v>496.53</v>
      </c>
      <c r="AO114" s="24">
        <v>11649.83</v>
      </c>
      <c r="AP114" s="24">
        <v>134.87</v>
      </c>
      <c r="AV114" s="35"/>
      <c r="AW114" s="35"/>
      <c r="AX114" s="35"/>
    </row>
    <row r="115" spans="1:50" s="24" customFormat="1">
      <c r="A115" s="24">
        <f t="shared" si="3"/>
        <v>60.772965879265094</v>
      </c>
      <c r="B115" s="24">
        <v>89.3</v>
      </c>
      <c r="C115" s="24">
        <v>-9.5</v>
      </c>
      <c r="E115" s="24">
        <v>115</v>
      </c>
      <c r="F115" s="24">
        <v>6.149</v>
      </c>
      <c r="G115" s="24">
        <v>1371.0150000000001</v>
      </c>
      <c r="H115" s="24">
        <v>1.9746999999999999</v>
      </c>
      <c r="I115" s="24">
        <v>4.0513000000000003</v>
      </c>
      <c r="J115" s="24">
        <v>2707.3290000000002</v>
      </c>
      <c r="K115" s="24">
        <v>0.44969999999999999</v>
      </c>
      <c r="L115" s="24">
        <v>163882</v>
      </c>
      <c r="M115" s="24">
        <v>4647.0600000000004</v>
      </c>
      <c r="N115" s="24">
        <v>260.11</v>
      </c>
      <c r="O115" s="24">
        <v>7537.01</v>
      </c>
      <c r="P115" s="24">
        <v>206.34</v>
      </c>
      <c r="Q115" s="24">
        <v>0</v>
      </c>
      <c r="R115" s="24">
        <v>1854.2</v>
      </c>
      <c r="S115" s="24">
        <v>26697.52</v>
      </c>
      <c r="T115" s="24">
        <v>300.14</v>
      </c>
      <c r="U115" s="24">
        <v>0</v>
      </c>
      <c r="V115" s="24">
        <v>1093.04</v>
      </c>
      <c r="W115" s="24">
        <v>6992.57</v>
      </c>
      <c r="X115" s="24">
        <v>228.59</v>
      </c>
      <c r="Y115" s="24">
        <v>18448.419999999998</v>
      </c>
      <c r="Z115" s="24">
        <v>570.42999999999995</v>
      </c>
      <c r="AA115" s="24">
        <v>1246.83</v>
      </c>
      <c r="AB115" s="24">
        <v>14.82</v>
      </c>
      <c r="AC115" s="24">
        <v>0</v>
      </c>
      <c r="AD115" s="24">
        <v>57604.92</v>
      </c>
      <c r="AE115" s="24">
        <v>6095.29</v>
      </c>
      <c r="AF115" s="24">
        <v>1273.75</v>
      </c>
      <c r="AG115" s="24">
        <v>41532.910000000003</v>
      </c>
      <c r="AH115" s="24">
        <v>927.84</v>
      </c>
      <c r="AI115" s="24">
        <v>4237.84</v>
      </c>
      <c r="AJ115" s="24">
        <v>78.489999999999995</v>
      </c>
      <c r="AK115" s="24">
        <v>43752.7</v>
      </c>
      <c r="AL115" s="24">
        <v>703.55</v>
      </c>
      <c r="AM115" s="24">
        <v>22630.46</v>
      </c>
      <c r="AN115" s="24">
        <v>501.72</v>
      </c>
      <c r="AO115" s="24">
        <v>11377.22</v>
      </c>
      <c r="AP115" s="24">
        <v>133.91</v>
      </c>
      <c r="AV115" s="35"/>
      <c r="AW115" s="35"/>
      <c r="AX115" s="35"/>
    </row>
    <row r="116" spans="1:50" s="24" customFormat="1">
      <c r="A116" s="24">
        <f t="shared" si="3"/>
        <v>60.937007874015748</v>
      </c>
      <c r="B116" s="24">
        <v>86.9</v>
      </c>
      <c r="C116" s="24">
        <v>-10</v>
      </c>
      <c r="E116" s="24">
        <v>120</v>
      </c>
      <c r="F116" s="24">
        <v>6.1479999999999997</v>
      </c>
      <c r="G116" s="24">
        <v>1364.403</v>
      </c>
      <c r="H116" s="24">
        <v>1.9769000000000001</v>
      </c>
      <c r="I116" s="24">
        <v>3.5407999999999999</v>
      </c>
      <c r="J116" s="24">
        <v>2697.3359999999998</v>
      </c>
      <c r="K116" s="24">
        <v>0.44840000000000002</v>
      </c>
      <c r="L116" s="24">
        <v>162894</v>
      </c>
      <c r="M116" s="24">
        <v>3958.62</v>
      </c>
      <c r="N116" s="24">
        <v>251.76</v>
      </c>
      <c r="O116" s="24">
        <v>7308.2</v>
      </c>
      <c r="P116" s="24">
        <v>206.61</v>
      </c>
      <c r="Q116" s="24">
        <v>0</v>
      </c>
      <c r="R116" s="24">
        <v>1862.81</v>
      </c>
      <c r="S116" s="24">
        <v>25839.48</v>
      </c>
      <c r="T116" s="24">
        <v>300.12</v>
      </c>
      <c r="U116" s="24">
        <v>0</v>
      </c>
      <c r="V116" s="24">
        <v>1101.5899999999999</v>
      </c>
      <c r="W116" s="24">
        <v>6793.95</v>
      </c>
      <c r="X116" s="24">
        <v>227.21</v>
      </c>
      <c r="Y116" s="24">
        <v>17872.580000000002</v>
      </c>
      <c r="Z116" s="24">
        <v>566.62</v>
      </c>
      <c r="AA116" s="24">
        <v>1191.53</v>
      </c>
      <c r="AB116" s="24">
        <v>14.51</v>
      </c>
      <c r="AC116" s="24">
        <v>0</v>
      </c>
      <c r="AD116" s="24">
        <v>57079.839999999997</v>
      </c>
      <c r="AE116" s="24">
        <v>5182.2700000000004</v>
      </c>
      <c r="AF116" s="24">
        <v>1234.08</v>
      </c>
      <c r="AG116" s="24">
        <v>33173.480000000003</v>
      </c>
      <c r="AH116" s="24">
        <v>838.44</v>
      </c>
      <c r="AI116" s="24">
        <v>3290.7</v>
      </c>
      <c r="AJ116" s="24">
        <v>69.709999999999994</v>
      </c>
      <c r="AK116" s="24">
        <v>56743.07</v>
      </c>
      <c r="AL116" s="24">
        <v>749.75</v>
      </c>
      <c r="AM116" s="24">
        <v>23414.07</v>
      </c>
      <c r="AN116" s="24">
        <v>507.71</v>
      </c>
      <c r="AO116" s="24">
        <v>12367.35</v>
      </c>
      <c r="AP116" s="24">
        <v>139.91999999999999</v>
      </c>
      <c r="AV116" s="35"/>
      <c r="AW116" s="35"/>
      <c r="AX116" s="35"/>
    </row>
    <row r="117" spans="1:50" s="24" customFormat="1">
      <c r="A117" s="24">
        <f t="shared" si="3"/>
        <v>61.101049868766403</v>
      </c>
      <c r="B117" s="24">
        <v>94.2</v>
      </c>
      <c r="C117" s="24">
        <v>-11.4</v>
      </c>
      <c r="E117" s="24">
        <v>125</v>
      </c>
      <c r="F117" s="24">
        <v>6.1589999999999998</v>
      </c>
      <c r="G117" s="24">
        <v>1371.7149999999999</v>
      </c>
      <c r="H117" s="24">
        <v>1.9892000000000001</v>
      </c>
      <c r="I117" s="24">
        <v>4.0217999999999998</v>
      </c>
      <c r="J117" s="24">
        <v>2728.5610000000001</v>
      </c>
      <c r="K117" s="24">
        <v>0.44130000000000003</v>
      </c>
      <c r="L117" s="24">
        <v>161213</v>
      </c>
      <c r="M117" s="24">
        <v>3434.12</v>
      </c>
      <c r="N117" s="24">
        <v>242.6</v>
      </c>
      <c r="O117" s="24">
        <v>7548.75</v>
      </c>
      <c r="P117" s="24">
        <v>207.66</v>
      </c>
      <c r="Q117" s="24">
        <v>0</v>
      </c>
      <c r="R117" s="24">
        <v>2036.3</v>
      </c>
      <c r="S117" s="24">
        <v>25412.18</v>
      </c>
      <c r="T117" s="24">
        <v>298.52</v>
      </c>
      <c r="U117" s="24">
        <v>0</v>
      </c>
      <c r="V117" s="24">
        <v>1110.74</v>
      </c>
      <c r="W117" s="24">
        <v>7041.27</v>
      </c>
      <c r="X117" s="24">
        <v>229.13</v>
      </c>
      <c r="Y117" s="24">
        <v>18574.02</v>
      </c>
      <c r="Z117" s="24">
        <v>571.62</v>
      </c>
      <c r="AA117" s="24">
        <v>1255.26</v>
      </c>
      <c r="AB117" s="24">
        <v>14.86</v>
      </c>
      <c r="AC117" s="24">
        <v>0</v>
      </c>
      <c r="AD117" s="24">
        <v>58752.6</v>
      </c>
      <c r="AE117" s="24">
        <v>7279.97</v>
      </c>
      <c r="AF117" s="24">
        <v>1279.5</v>
      </c>
      <c r="AG117" s="24">
        <v>38794.04</v>
      </c>
      <c r="AH117" s="24">
        <v>897.56</v>
      </c>
      <c r="AI117" s="24">
        <v>2202.89</v>
      </c>
      <c r="AJ117" s="24">
        <v>60.45</v>
      </c>
      <c r="AK117" s="24">
        <v>53724.79</v>
      </c>
      <c r="AL117" s="24">
        <v>738.38</v>
      </c>
      <c r="AM117" s="24">
        <v>22805.94</v>
      </c>
      <c r="AN117" s="24">
        <v>507.18</v>
      </c>
      <c r="AO117" s="24">
        <v>12819.15</v>
      </c>
      <c r="AP117" s="24">
        <v>141.53</v>
      </c>
      <c r="AV117" s="35"/>
      <c r="AW117" s="35"/>
      <c r="AX117" s="35"/>
    </row>
    <row r="118" spans="1:50" s="24" customFormat="1">
      <c r="A118" s="24">
        <f t="shared" si="3"/>
        <v>61.265091863517057</v>
      </c>
      <c r="B118" s="24">
        <v>95.4</v>
      </c>
      <c r="C118" s="24">
        <v>-12</v>
      </c>
      <c r="E118" s="24">
        <v>130</v>
      </c>
      <c r="F118" s="24">
        <v>6.1470000000000002</v>
      </c>
      <c r="G118" s="24">
        <v>1364.181</v>
      </c>
      <c r="H118" s="24">
        <v>1.986</v>
      </c>
      <c r="I118" s="24">
        <v>4.0282</v>
      </c>
      <c r="J118" s="24">
        <v>2709.2890000000002</v>
      </c>
      <c r="K118" s="24">
        <v>0.44309999999999999</v>
      </c>
      <c r="L118" s="24">
        <v>157211</v>
      </c>
      <c r="M118" s="24">
        <v>2635.5</v>
      </c>
      <c r="N118" s="24">
        <v>230.57</v>
      </c>
      <c r="O118" s="24">
        <v>6820.55</v>
      </c>
      <c r="P118" s="24">
        <v>201.05</v>
      </c>
      <c r="Q118" s="24">
        <v>0</v>
      </c>
      <c r="R118" s="24">
        <v>1877.38</v>
      </c>
      <c r="S118" s="24">
        <v>24706.75</v>
      </c>
      <c r="T118" s="24">
        <v>297.98</v>
      </c>
      <c r="U118" s="24">
        <v>0</v>
      </c>
      <c r="V118" s="24">
        <v>1123.25</v>
      </c>
      <c r="W118" s="24">
        <v>6777.99</v>
      </c>
      <c r="X118" s="24">
        <v>224.99</v>
      </c>
      <c r="Y118" s="24">
        <v>17861.54</v>
      </c>
      <c r="Z118" s="24">
        <v>560.75</v>
      </c>
      <c r="AA118" s="24">
        <v>1176.9000000000001</v>
      </c>
      <c r="AB118" s="24">
        <v>14.2</v>
      </c>
      <c r="AC118" s="24">
        <v>0</v>
      </c>
      <c r="AD118" s="24">
        <v>55779.21</v>
      </c>
      <c r="AE118" s="24">
        <v>3073.76</v>
      </c>
      <c r="AF118" s="24">
        <v>1081.24</v>
      </c>
      <c r="AG118" s="24">
        <v>27134.39</v>
      </c>
      <c r="AH118" s="24">
        <v>739.86</v>
      </c>
      <c r="AI118" s="24">
        <v>1195.3</v>
      </c>
      <c r="AJ118" s="24">
        <v>47.18</v>
      </c>
      <c r="AK118" s="24">
        <v>93836.32</v>
      </c>
      <c r="AL118" s="24">
        <v>863.6</v>
      </c>
      <c r="AM118" s="24">
        <v>20763.02</v>
      </c>
      <c r="AN118" s="24">
        <v>512.13</v>
      </c>
      <c r="AO118" s="24">
        <v>10883.32</v>
      </c>
      <c r="AP118" s="24">
        <v>134.1</v>
      </c>
      <c r="AV118" s="35"/>
      <c r="AW118" s="35"/>
      <c r="AX118" s="35"/>
    </row>
    <row r="119" spans="1:50" s="24" customFormat="1">
      <c r="A119" s="24">
        <f t="shared" si="3"/>
        <v>61.429133858267718</v>
      </c>
      <c r="B119" s="24">
        <v>90.8</v>
      </c>
      <c r="C119" s="24">
        <v>-12.1</v>
      </c>
      <c r="E119" s="24">
        <v>135</v>
      </c>
      <c r="F119" s="24">
        <v>6.1749999999999998</v>
      </c>
      <c r="G119" s="24">
        <v>1348.8420000000001</v>
      </c>
      <c r="H119" s="24">
        <v>1.97</v>
      </c>
      <c r="I119" s="24">
        <v>4.0608000000000004</v>
      </c>
      <c r="J119" s="24">
        <v>2657.2649999999999</v>
      </c>
      <c r="K119" s="24">
        <v>0.45240000000000002</v>
      </c>
      <c r="L119" s="24">
        <v>150958</v>
      </c>
      <c r="M119" s="24">
        <v>2121.73</v>
      </c>
      <c r="N119" s="24">
        <v>215.82</v>
      </c>
      <c r="O119" s="24">
        <v>6689.68</v>
      </c>
      <c r="P119" s="24">
        <v>196.46</v>
      </c>
      <c r="Q119" s="24">
        <v>0</v>
      </c>
      <c r="R119" s="24">
        <v>2459.41</v>
      </c>
      <c r="S119" s="24">
        <v>25137.43</v>
      </c>
      <c r="T119" s="24">
        <v>296.52</v>
      </c>
      <c r="U119" s="24">
        <v>0</v>
      </c>
      <c r="V119" s="24">
        <v>1121.0899999999999</v>
      </c>
      <c r="W119" s="24">
        <v>6863.87</v>
      </c>
      <c r="X119" s="24">
        <v>229.33</v>
      </c>
      <c r="Y119" s="24">
        <v>18075.96</v>
      </c>
      <c r="Z119" s="24">
        <v>572.27</v>
      </c>
      <c r="AA119" s="24">
        <v>1227.24</v>
      </c>
      <c r="AB119" s="24">
        <v>14.93</v>
      </c>
      <c r="AC119" s="24">
        <v>0</v>
      </c>
      <c r="AD119" s="24">
        <v>72479.92</v>
      </c>
      <c r="AE119" s="24">
        <v>4720.45</v>
      </c>
      <c r="AF119" s="24">
        <v>1283.33</v>
      </c>
      <c r="AG119" s="24">
        <v>32564.69</v>
      </c>
      <c r="AH119" s="24">
        <v>874.61</v>
      </c>
      <c r="AI119" s="24">
        <v>1595.26</v>
      </c>
      <c r="AJ119" s="24">
        <v>55.6</v>
      </c>
      <c r="AK119" s="24">
        <v>39176.74</v>
      </c>
      <c r="AL119" s="24">
        <v>677.22</v>
      </c>
      <c r="AM119" s="24">
        <v>23326.33</v>
      </c>
      <c r="AN119" s="24">
        <v>497.85</v>
      </c>
      <c r="AO119" s="24">
        <v>12706.69</v>
      </c>
      <c r="AP119" s="24">
        <v>140.99</v>
      </c>
      <c r="AV119" s="35"/>
      <c r="AW119" s="35"/>
      <c r="AX119" s="35"/>
    </row>
    <row r="120" spans="1:50" s="24" customFormat="1">
      <c r="A120" s="24">
        <f t="shared" si="3"/>
        <v>61.593175853018373</v>
      </c>
      <c r="B120" s="24">
        <v>92.3</v>
      </c>
      <c r="C120" s="24">
        <v>-13.2</v>
      </c>
      <c r="E120" s="24">
        <v>140</v>
      </c>
      <c r="F120" s="24">
        <v>6.165</v>
      </c>
      <c r="G120" s="24">
        <v>1244.4490000000001</v>
      </c>
      <c r="H120" s="24">
        <v>1.9802</v>
      </c>
      <c r="I120" s="24">
        <v>4.04</v>
      </c>
      <c r="J120" s="24">
        <v>2464.2820000000002</v>
      </c>
      <c r="K120" s="24">
        <v>0.44650000000000001</v>
      </c>
      <c r="L120" s="24">
        <v>165838</v>
      </c>
      <c r="M120" s="24">
        <v>4099.1899999999996</v>
      </c>
      <c r="N120" s="24">
        <v>248.22</v>
      </c>
      <c r="O120" s="24">
        <v>7387.2</v>
      </c>
      <c r="P120" s="24">
        <v>202.92</v>
      </c>
      <c r="Q120" s="24">
        <v>0</v>
      </c>
      <c r="R120" s="24">
        <v>1871.9</v>
      </c>
      <c r="S120" s="24">
        <v>25146.3</v>
      </c>
      <c r="T120" s="24">
        <v>290.60000000000002</v>
      </c>
      <c r="U120" s="24">
        <v>0</v>
      </c>
      <c r="V120" s="24">
        <v>1081.6600000000001</v>
      </c>
      <c r="W120" s="24">
        <v>6747.7</v>
      </c>
      <c r="X120" s="24">
        <v>221.09</v>
      </c>
      <c r="Y120" s="24">
        <v>17788.98</v>
      </c>
      <c r="Z120" s="24">
        <v>551.41</v>
      </c>
      <c r="AA120" s="24">
        <v>1192.6600000000001</v>
      </c>
      <c r="AB120" s="24">
        <v>14.22</v>
      </c>
      <c r="AC120" s="24">
        <v>0</v>
      </c>
      <c r="AD120" s="24">
        <v>56728.12</v>
      </c>
      <c r="AE120" s="24">
        <v>6966.79</v>
      </c>
      <c r="AF120" s="24">
        <v>1238.98</v>
      </c>
      <c r="AG120" s="24">
        <v>23253.55</v>
      </c>
      <c r="AH120" s="24">
        <v>710.67</v>
      </c>
      <c r="AI120" s="24">
        <v>2536.6999999999998</v>
      </c>
      <c r="AJ120" s="24">
        <v>60.86</v>
      </c>
      <c r="AK120" s="24">
        <v>62835.28</v>
      </c>
      <c r="AL120" s="24">
        <v>747.75</v>
      </c>
      <c r="AM120" s="24">
        <v>23077.02</v>
      </c>
      <c r="AN120" s="24">
        <v>486.43</v>
      </c>
      <c r="AO120" s="24">
        <v>10387.52</v>
      </c>
      <c r="AP120" s="24">
        <v>127.41</v>
      </c>
      <c r="AV120" s="35"/>
      <c r="AW120" s="35"/>
      <c r="AX120" s="35"/>
    </row>
    <row r="121" spans="1:50" s="24" customFormat="1">
      <c r="A121" s="24">
        <f t="shared" si="3"/>
        <v>61.757217847769027</v>
      </c>
      <c r="B121" s="24">
        <v>93.6</v>
      </c>
      <c r="C121" s="24">
        <v>-16.7</v>
      </c>
      <c r="E121" s="24">
        <v>145</v>
      </c>
      <c r="F121" s="24">
        <v>6.1719999999999997</v>
      </c>
      <c r="G121" s="24">
        <v>1385.0989999999999</v>
      </c>
      <c r="H121" s="24">
        <v>1.9691000000000001</v>
      </c>
      <c r="I121" s="24">
        <v>4.0628000000000002</v>
      </c>
      <c r="J121" s="24">
        <v>2727.3609999999999</v>
      </c>
      <c r="K121" s="24">
        <v>0.45300000000000001</v>
      </c>
      <c r="L121" s="24">
        <v>161093</v>
      </c>
      <c r="M121" s="24">
        <v>3383.54</v>
      </c>
      <c r="N121" s="24">
        <v>239.07</v>
      </c>
      <c r="O121" s="24">
        <v>7439.48</v>
      </c>
      <c r="P121" s="24">
        <v>201.26</v>
      </c>
      <c r="Q121" s="24">
        <v>0</v>
      </c>
      <c r="R121" s="24">
        <v>2087.1999999999998</v>
      </c>
      <c r="S121" s="24">
        <v>25523.5</v>
      </c>
      <c r="T121" s="24">
        <v>295.19</v>
      </c>
      <c r="U121" s="24">
        <v>0</v>
      </c>
      <c r="V121" s="24">
        <v>1111.99</v>
      </c>
      <c r="W121" s="24">
        <v>7465.2</v>
      </c>
      <c r="X121" s="24">
        <v>230.95</v>
      </c>
      <c r="Y121" s="24">
        <v>19713.48</v>
      </c>
      <c r="Z121" s="24">
        <v>576.63</v>
      </c>
      <c r="AA121" s="24">
        <v>1342.79</v>
      </c>
      <c r="AB121" s="24">
        <v>15.08</v>
      </c>
      <c r="AC121" s="24">
        <v>0</v>
      </c>
      <c r="AD121" s="24">
        <v>60722.04</v>
      </c>
      <c r="AE121" s="24">
        <v>9948.27</v>
      </c>
      <c r="AF121" s="24">
        <v>1346.38</v>
      </c>
      <c r="AG121" s="24">
        <v>41700.639999999999</v>
      </c>
      <c r="AH121" s="24">
        <v>924.48</v>
      </c>
      <c r="AI121" s="24">
        <v>2512.54</v>
      </c>
      <c r="AJ121" s="24">
        <v>63.4</v>
      </c>
      <c r="AK121" s="24">
        <v>44108.1</v>
      </c>
      <c r="AL121" s="24">
        <v>694.84</v>
      </c>
      <c r="AM121" s="24">
        <v>23945.06</v>
      </c>
      <c r="AN121" s="24">
        <v>499.21</v>
      </c>
      <c r="AO121" s="24">
        <v>11521.2</v>
      </c>
      <c r="AP121" s="24">
        <v>133.85</v>
      </c>
      <c r="AV121" s="35"/>
      <c r="AW121" s="35"/>
      <c r="AX121" s="35"/>
    </row>
    <row r="122" spans="1:50" s="24" customFormat="1">
      <c r="A122" s="24">
        <f t="shared" si="3"/>
        <v>61.921259842519689</v>
      </c>
      <c r="B122" s="24">
        <v>90.2</v>
      </c>
      <c r="C122" s="24">
        <v>-19.7</v>
      </c>
      <c r="E122" s="24">
        <v>150</v>
      </c>
      <c r="F122" s="24">
        <v>6.2809999999999997</v>
      </c>
      <c r="G122" s="24">
        <v>62.872900000000001</v>
      </c>
      <c r="H122" s="24">
        <v>1.5861000000000001</v>
      </c>
      <c r="I122" s="24">
        <v>4.4132999999999996</v>
      </c>
      <c r="J122" s="24">
        <v>99.724299999999999</v>
      </c>
      <c r="K122" s="24">
        <v>0.67510000000000003</v>
      </c>
      <c r="L122" s="24">
        <v>172762</v>
      </c>
      <c r="M122" s="24">
        <v>0</v>
      </c>
      <c r="N122" s="24">
        <v>2059.98</v>
      </c>
      <c r="O122" s="24">
        <v>5496.68</v>
      </c>
      <c r="P122" s="24">
        <v>168.6</v>
      </c>
      <c r="Q122" s="24">
        <v>0</v>
      </c>
      <c r="R122" s="24">
        <v>1894.49</v>
      </c>
      <c r="S122" s="24">
        <v>27094.080000000002</v>
      </c>
      <c r="T122" s="24">
        <v>283.47000000000003</v>
      </c>
      <c r="U122" s="24">
        <v>0</v>
      </c>
      <c r="V122" s="24">
        <v>1032.4100000000001</v>
      </c>
      <c r="W122" s="24">
        <v>6427.06</v>
      </c>
      <c r="X122" s="24">
        <v>206.98</v>
      </c>
      <c r="Y122" s="24">
        <v>16933.12</v>
      </c>
      <c r="Z122" s="24">
        <v>515.73</v>
      </c>
      <c r="AA122" s="24">
        <v>1111.5</v>
      </c>
      <c r="AB122" s="24">
        <v>13.03</v>
      </c>
      <c r="AC122" s="24">
        <v>0</v>
      </c>
      <c r="AD122" s="24">
        <v>48973.66</v>
      </c>
      <c r="AE122" s="24">
        <v>5992.27</v>
      </c>
      <c r="AF122" s="24">
        <v>1053.2</v>
      </c>
      <c r="AG122" s="24">
        <v>25518.12</v>
      </c>
      <c r="AH122" s="24">
        <v>661.02</v>
      </c>
      <c r="AI122" s="24">
        <v>646.28</v>
      </c>
      <c r="AJ122" s="24">
        <v>36.32</v>
      </c>
      <c r="AK122" s="24">
        <v>92139.75</v>
      </c>
      <c r="AL122" s="24">
        <v>782.4</v>
      </c>
      <c r="AM122" s="24">
        <v>26071.5</v>
      </c>
      <c r="AN122" s="24">
        <v>470.12</v>
      </c>
      <c r="AO122" s="24">
        <v>11851.06</v>
      </c>
      <c r="AP122" s="24">
        <v>129.25</v>
      </c>
      <c r="AV122" s="35"/>
      <c r="AW122" s="35"/>
      <c r="AX122" s="35"/>
    </row>
    <row r="123" spans="1:50" s="13" customFormat="1">
      <c r="AV123" s="21"/>
      <c r="AW123" s="21"/>
      <c r="AX123" s="21"/>
    </row>
    <row r="124" spans="1:50" s="7" customFormat="1">
      <c r="D124" s="7">
        <v>67</v>
      </c>
      <c r="AV124" s="20"/>
      <c r="AW124" s="20"/>
      <c r="AX124" s="20"/>
    </row>
    <row r="125" spans="1:50" s="7" customFormat="1" ht="15" customHeight="1">
      <c r="A125" s="7">
        <f t="shared" ref="A125:A154" si="4">($D$124+((E125/2.54)/12))</f>
        <v>67.164041994750662</v>
      </c>
      <c r="B125" s="7">
        <v>81.099999999999994</v>
      </c>
      <c r="C125" s="7">
        <v>22.4</v>
      </c>
      <c r="E125" s="7">
        <v>5</v>
      </c>
      <c r="F125" s="7">
        <v>6.3259999999999996</v>
      </c>
      <c r="L125" s="7">
        <v>155710</v>
      </c>
      <c r="M125" s="7">
        <v>0</v>
      </c>
      <c r="N125" s="7">
        <v>3104.88</v>
      </c>
      <c r="O125" s="7">
        <v>5935.87</v>
      </c>
      <c r="P125" s="7">
        <v>179.87</v>
      </c>
      <c r="Q125" s="7">
        <v>0</v>
      </c>
      <c r="R125" s="7">
        <v>2694.02</v>
      </c>
      <c r="S125" s="7">
        <v>29419.78</v>
      </c>
      <c r="T125" s="7">
        <v>305.8</v>
      </c>
      <c r="U125" s="7">
        <v>0</v>
      </c>
      <c r="V125" s="7">
        <v>1078.3800000000001</v>
      </c>
      <c r="W125" s="7">
        <v>7224.07</v>
      </c>
      <c r="X125" s="7">
        <v>230.67</v>
      </c>
      <c r="Y125" s="7">
        <v>19065.54</v>
      </c>
      <c r="Z125" s="7">
        <v>575.42999999999995</v>
      </c>
      <c r="AA125" s="7">
        <v>1292.71</v>
      </c>
      <c r="AB125" s="7">
        <v>15.01</v>
      </c>
      <c r="AC125" s="7">
        <v>0</v>
      </c>
      <c r="AD125" s="7">
        <v>74003.8</v>
      </c>
      <c r="AE125" s="7">
        <v>21871.69</v>
      </c>
      <c r="AF125" s="7">
        <v>1584.19</v>
      </c>
      <c r="AG125" s="7">
        <v>106458.75</v>
      </c>
      <c r="AH125" s="7">
        <v>1411.66</v>
      </c>
      <c r="AI125" s="7">
        <v>1329.09</v>
      </c>
      <c r="AJ125" s="7">
        <v>56.52</v>
      </c>
      <c r="AK125" s="7">
        <v>14465.99</v>
      </c>
      <c r="AL125" s="7">
        <v>606.92999999999995</v>
      </c>
      <c r="AM125" s="7">
        <v>20461.46</v>
      </c>
      <c r="AN125" s="7">
        <v>532.46</v>
      </c>
      <c r="AO125" s="7">
        <v>13742.93</v>
      </c>
      <c r="AP125" s="7">
        <v>145.26</v>
      </c>
      <c r="AV125" s="38" t="s">
        <v>45</v>
      </c>
      <c r="AW125" s="38" t="s">
        <v>52</v>
      </c>
      <c r="AX125" s="38" t="s">
        <v>53</v>
      </c>
    </row>
    <row r="126" spans="1:50" s="7" customFormat="1">
      <c r="A126" s="7">
        <f t="shared" si="4"/>
        <v>67.328083989501309</v>
      </c>
      <c r="B126" s="7">
        <v>84.2</v>
      </c>
      <c r="C126" s="7">
        <v>16</v>
      </c>
      <c r="E126" s="7">
        <v>10</v>
      </c>
      <c r="F126" s="7">
        <v>6.3159999999999998</v>
      </c>
      <c r="G126" s="7">
        <v>1029.335</v>
      </c>
      <c r="H126" s="7">
        <v>1.9527000000000001</v>
      </c>
      <c r="K126" s="7">
        <v>0.46239999999999998</v>
      </c>
      <c r="L126" s="7">
        <v>154859</v>
      </c>
      <c r="M126" s="7">
        <v>0</v>
      </c>
      <c r="N126" s="7">
        <v>2925.41</v>
      </c>
      <c r="O126" s="7">
        <v>5627.08</v>
      </c>
      <c r="P126" s="7">
        <v>178.78</v>
      </c>
      <c r="Q126" s="7">
        <v>0</v>
      </c>
      <c r="R126" s="7">
        <v>2670.12</v>
      </c>
      <c r="S126" s="7">
        <v>28429.35</v>
      </c>
      <c r="T126" s="7">
        <v>302.79000000000002</v>
      </c>
      <c r="U126" s="7">
        <v>0</v>
      </c>
      <c r="V126" s="7">
        <v>1062.18</v>
      </c>
      <c r="W126" s="7">
        <v>6775.38</v>
      </c>
      <c r="X126" s="7">
        <v>226.08</v>
      </c>
      <c r="Y126" s="7">
        <v>17775.93</v>
      </c>
      <c r="Z126" s="7">
        <v>563.4</v>
      </c>
      <c r="AA126" s="7">
        <v>1180.3699999999999</v>
      </c>
      <c r="AB126" s="7">
        <v>14.38</v>
      </c>
      <c r="AC126" s="7">
        <v>0</v>
      </c>
      <c r="AD126" s="7">
        <v>73680.820000000007</v>
      </c>
      <c r="AE126" s="7">
        <v>17359.29</v>
      </c>
      <c r="AF126" s="7">
        <v>1514.81</v>
      </c>
      <c r="AG126" s="7">
        <v>112332.45</v>
      </c>
      <c r="AH126" s="7">
        <v>1452.45</v>
      </c>
      <c r="AI126" s="7">
        <v>1550.9</v>
      </c>
      <c r="AJ126" s="7">
        <v>60.06</v>
      </c>
      <c r="AK126" s="7">
        <v>5998.52</v>
      </c>
      <c r="AL126" s="7">
        <v>554.6</v>
      </c>
      <c r="AM126" s="7">
        <v>19059.95</v>
      </c>
      <c r="AN126" s="7">
        <v>526.09</v>
      </c>
      <c r="AO126" s="7">
        <v>19200.71</v>
      </c>
      <c r="AP126" s="7">
        <v>165.8</v>
      </c>
      <c r="AV126" s="38"/>
      <c r="AW126" s="38"/>
      <c r="AX126" s="38"/>
    </row>
    <row r="127" spans="1:50" s="7" customFormat="1">
      <c r="A127" s="7">
        <f t="shared" si="4"/>
        <v>67.49212598425197</v>
      </c>
      <c r="B127" s="7">
        <v>88.9</v>
      </c>
      <c r="C127" s="7">
        <v>11.8</v>
      </c>
      <c r="E127" s="7">
        <v>15</v>
      </c>
      <c r="F127" s="7">
        <v>6.3680000000000003</v>
      </c>
      <c r="G127" s="7">
        <v>63.743699999999997</v>
      </c>
      <c r="H127" s="7">
        <v>1.92</v>
      </c>
      <c r="I127" s="7">
        <v>3.6459000000000001</v>
      </c>
      <c r="J127" s="7">
        <v>122.38639999999999</v>
      </c>
      <c r="K127" s="7">
        <v>0.48149999999999998</v>
      </c>
      <c r="L127" s="7">
        <v>150065</v>
      </c>
      <c r="M127" s="7">
        <v>0</v>
      </c>
      <c r="N127" s="7">
        <v>3229.32</v>
      </c>
      <c r="O127" s="7">
        <v>5220.55</v>
      </c>
      <c r="P127" s="7">
        <v>175.22</v>
      </c>
      <c r="Q127" s="7">
        <v>0</v>
      </c>
      <c r="R127" s="7">
        <v>2987.2</v>
      </c>
      <c r="S127" s="7">
        <v>29480.42</v>
      </c>
      <c r="T127" s="7">
        <v>308.57</v>
      </c>
      <c r="U127" s="7">
        <v>0</v>
      </c>
      <c r="V127" s="7">
        <v>1067.26</v>
      </c>
      <c r="W127" s="7">
        <v>6528.41</v>
      </c>
      <c r="X127" s="7">
        <v>227.9</v>
      </c>
      <c r="Y127" s="7">
        <v>17175.55</v>
      </c>
      <c r="Z127" s="7">
        <v>568.01</v>
      </c>
      <c r="AA127" s="7">
        <v>1143.08</v>
      </c>
      <c r="AB127" s="7">
        <v>14.56</v>
      </c>
      <c r="AC127" s="7">
        <v>0</v>
      </c>
      <c r="AD127" s="7">
        <v>81814.09</v>
      </c>
      <c r="AE127" s="7">
        <v>19351.07</v>
      </c>
      <c r="AF127" s="7">
        <v>1610.61</v>
      </c>
      <c r="AG127" s="7">
        <v>111076.23</v>
      </c>
      <c r="AH127" s="7">
        <v>1489.28</v>
      </c>
      <c r="AI127" s="7">
        <v>1331.27</v>
      </c>
      <c r="AJ127" s="7">
        <v>59.13</v>
      </c>
      <c r="AK127" s="7">
        <v>0</v>
      </c>
      <c r="AL127" s="7">
        <v>3143.68</v>
      </c>
      <c r="AM127" s="7">
        <v>21695.1</v>
      </c>
      <c r="AN127" s="7">
        <v>541.58000000000004</v>
      </c>
      <c r="AO127" s="7">
        <v>14479.85</v>
      </c>
      <c r="AP127" s="7">
        <v>150.63</v>
      </c>
      <c r="AV127" s="38"/>
      <c r="AW127" s="38"/>
      <c r="AX127" s="38"/>
    </row>
    <row r="128" spans="1:50" s="7" customFormat="1">
      <c r="A128" s="7">
        <f t="shared" si="4"/>
        <v>67.656167979002618</v>
      </c>
      <c r="B128" s="7">
        <v>83.4</v>
      </c>
      <c r="C128" s="7">
        <v>10.5</v>
      </c>
      <c r="E128" s="7">
        <v>20</v>
      </c>
      <c r="F128" s="7">
        <v>6.2039999999999997</v>
      </c>
      <c r="G128" s="7">
        <v>950.36770000000001</v>
      </c>
      <c r="H128" s="7">
        <v>1.9384999999999999</v>
      </c>
      <c r="I128" s="7">
        <v>3.6110000000000002</v>
      </c>
      <c r="J128" s="7">
        <v>1842.308</v>
      </c>
      <c r="K128" s="7">
        <v>0.47070000000000001</v>
      </c>
      <c r="L128" s="7">
        <v>152984</v>
      </c>
      <c r="M128" s="7">
        <v>0</v>
      </c>
      <c r="N128" s="7">
        <v>3050.1</v>
      </c>
      <c r="O128" s="7">
        <v>5076.25</v>
      </c>
      <c r="P128" s="7">
        <v>177.55</v>
      </c>
      <c r="Q128" s="7">
        <v>0</v>
      </c>
      <c r="R128" s="7">
        <v>2820.82</v>
      </c>
      <c r="S128" s="7">
        <v>36275.769999999997</v>
      </c>
      <c r="T128" s="7">
        <v>340.97</v>
      </c>
      <c r="U128" s="7">
        <v>0</v>
      </c>
      <c r="V128" s="7">
        <v>1086.1199999999999</v>
      </c>
      <c r="W128" s="7">
        <v>6613.26</v>
      </c>
      <c r="X128" s="7">
        <v>241.54</v>
      </c>
      <c r="Y128" s="7">
        <v>17425.55</v>
      </c>
      <c r="Z128" s="7">
        <v>602.53</v>
      </c>
      <c r="AA128" s="7">
        <v>1159.47</v>
      </c>
      <c r="AB128" s="7">
        <v>15.45</v>
      </c>
      <c r="AC128" s="7">
        <v>0</v>
      </c>
      <c r="AD128" s="7">
        <v>80480.429999999993</v>
      </c>
      <c r="AE128" s="7">
        <v>17673.12</v>
      </c>
      <c r="AF128" s="7">
        <v>1640.2</v>
      </c>
      <c r="AG128" s="7">
        <v>109164.05</v>
      </c>
      <c r="AH128" s="7">
        <v>1526.93</v>
      </c>
      <c r="AI128" s="7">
        <v>2093.36</v>
      </c>
      <c r="AJ128" s="7">
        <v>70.59</v>
      </c>
      <c r="AK128" s="7">
        <v>0</v>
      </c>
      <c r="AL128" s="7">
        <v>2976.14</v>
      </c>
      <c r="AM128" s="7">
        <v>23244.2</v>
      </c>
      <c r="AN128" s="7">
        <v>569.95000000000005</v>
      </c>
      <c r="AO128" s="7">
        <v>15277.82</v>
      </c>
      <c r="AP128" s="7">
        <v>160.02000000000001</v>
      </c>
      <c r="AV128" s="38"/>
      <c r="AW128" s="38"/>
      <c r="AX128" s="38"/>
    </row>
    <row r="129" spans="1:50" s="7" customFormat="1">
      <c r="A129" s="7">
        <f t="shared" si="4"/>
        <v>67.820209973753279</v>
      </c>
      <c r="B129" s="7">
        <v>92.7</v>
      </c>
      <c r="C129" s="7">
        <v>14.6</v>
      </c>
      <c r="E129" s="7">
        <v>25</v>
      </c>
      <c r="F129" s="7">
        <v>6.0620000000000003</v>
      </c>
      <c r="G129" s="7">
        <v>60.680700000000002</v>
      </c>
      <c r="H129" s="7">
        <v>1.9346000000000001</v>
      </c>
      <c r="I129" s="7">
        <v>3.6183999999999998</v>
      </c>
      <c r="J129" s="7">
        <v>117.3901</v>
      </c>
      <c r="K129" s="7">
        <v>0.47299999999999998</v>
      </c>
      <c r="L129" s="7">
        <v>160284</v>
      </c>
      <c r="M129" s="7">
        <v>0</v>
      </c>
      <c r="N129" s="7">
        <v>2699.58</v>
      </c>
      <c r="O129" s="7">
        <v>5381.78</v>
      </c>
      <c r="P129" s="7">
        <v>176.13</v>
      </c>
      <c r="Q129" s="7">
        <v>0</v>
      </c>
      <c r="R129" s="7">
        <v>2411.4899999999998</v>
      </c>
      <c r="S129" s="7">
        <v>29824.45</v>
      </c>
      <c r="T129" s="7">
        <v>306.45</v>
      </c>
      <c r="U129" s="7">
        <v>0</v>
      </c>
      <c r="V129" s="7">
        <v>1058.18</v>
      </c>
      <c r="W129" s="7">
        <v>6451.97</v>
      </c>
      <c r="X129" s="7">
        <v>221.25</v>
      </c>
      <c r="Y129" s="7">
        <v>16949.13</v>
      </c>
      <c r="Z129" s="7">
        <v>551.24</v>
      </c>
      <c r="AA129" s="7">
        <v>1111.44</v>
      </c>
      <c r="AB129" s="7">
        <v>13.92</v>
      </c>
      <c r="AC129" s="7">
        <v>0</v>
      </c>
      <c r="AD129" s="7">
        <v>65502.559999999998</v>
      </c>
      <c r="AE129" s="7">
        <v>11382.97</v>
      </c>
      <c r="AF129" s="7">
        <v>1315.23</v>
      </c>
      <c r="AG129" s="7">
        <v>72832.38</v>
      </c>
      <c r="AH129" s="7">
        <v>1141.6300000000001</v>
      </c>
      <c r="AI129" s="7">
        <v>1182.27</v>
      </c>
      <c r="AJ129" s="7">
        <v>50.22</v>
      </c>
      <c r="AK129" s="7">
        <v>49317.45</v>
      </c>
      <c r="AL129" s="7">
        <v>728.87</v>
      </c>
      <c r="AM129" s="7">
        <v>22631.65</v>
      </c>
      <c r="AN129" s="7">
        <v>519.88</v>
      </c>
      <c r="AO129" s="7">
        <v>15184.63</v>
      </c>
      <c r="AP129" s="7">
        <v>150.72</v>
      </c>
      <c r="AV129" s="38"/>
      <c r="AW129" s="38"/>
      <c r="AX129" s="38"/>
    </row>
    <row r="130" spans="1:50" s="7" customFormat="1">
      <c r="A130" s="7">
        <f t="shared" si="4"/>
        <v>67.984251968503941</v>
      </c>
      <c r="B130" s="7">
        <v>85.9</v>
      </c>
      <c r="C130" s="7">
        <v>7.6</v>
      </c>
      <c r="E130" s="7">
        <v>30</v>
      </c>
      <c r="F130" s="7">
        <v>6.1509999999999998</v>
      </c>
      <c r="G130" s="7">
        <v>1345.069</v>
      </c>
      <c r="H130" s="7">
        <v>1.9735</v>
      </c>
      <c r="I130" s="7">
        <v>3.5470000000000002</v>
      </c>
      <c r="J130" s="7">
        <v>2654.5250000000001</v>
      </c>
      <c r="K130" s="7">
        <v>0.45040000000000002</v>
      </c>
      <c r="L130" s="7">
        <v>172447</v>
      </c>
      <c r="M130" s="7">
        <v>1736</v>
      </c>
      <c r="N130" s="7">
        <v>211.72</v>
      </c>
      <c r="O130" s="7">
        <v>7200.84</v>
      </c>
      <c r="P130" s="7">
        <v>202</v>
      </c>
      <c r="Q130" s="7">
        <v>0</v>
      </c>
      <c r="R130" s="7">
        <v>1543.03</v>
      </c>
      <c r="S130" s="7">
        <v>28270.15</v>
      </c>
      <c r="T130" s="7">
        <v>307.58</v>
      </c>
      <c r="U130" s="7">
        <v>0</v>
      </c>
      <c r="V130" s="7">
        <v>1089.8599999999999</v>
      </c>
      <c r="W130" s="7">
        <v>6980.79</v>
      </c>
      <c r="X130" s="7">
        <v>222.34</v>
      </c>
      <c r="Y130" s="7">
        <v>18365.740000000002</v>
      </c>
      <c r="Z130" s="7">
        <v>553.57000000000005</v>
      </c>
      <c r="AA130" s="7">
        <v>1186.06</v>
      </c>
      <c r="AB130" s="7">
        <v>13.75</v>
      </c>
      <c r="AC130" s="7">
        <v>0</v>
      </c>
      <c r="AD130" s="7">
        <v>42554.01</v>
      </c>
      <c r="AE130" s="7">
        <v>11458.61</v>
      </c>
      <c r="AF130" s="7">
        <v>1160.5899999999999</v>
      </c>
      <c r="AG130" s="7">
        <v>73000.679999999993</v>
      </c>
      <c r="AH130" s="7">
        <v>1034.4000000000001</v>
      </c>
      <c r="AI130" s="7">
        <v>1792.69</v>
      </c>
      <c r="AJ130" s="7">
        <v>53.1</v>
      </c>
      <c r="AK130" s="7">
        <v>118623.44</v>
      </c>
      <c r="AL130" s="7">
        <v>946.82</v>
      </c>
      <c r="AM130" s="7">
        <v>18372.509999999998</v>
      </c>
      <c r="AN130" s="7">
        <v>550.91999999999996</v>
      </c>
      <c r="AO130" s="7">
        <v>13354.49</v>
      </c>
      <c r="AP130" s="7">
        <v>145.85</v>
      </c>
      <c r="AV130" s="38"/>
      <c r="AW130" s="38"/>
      <c r="AX130" s="38"/>
    </row>
    <row r="131" spans="1:50" s="7" customFormat="1">
      <c r="A131" s="7">
        <f t="shared" si="4"/>
        <v>68.148293963254588</v>
      </c>
      <c r="B131" s="7">
        <v>88.5</v>
      </c>
      <c r="C131" s="7">
        <v>12.6</v>
      </c>
      <c r="E131" s="7">
        <v>35</v>
      </c>
      <c r="F131" s="7">
        <v>6.1539999999999999</v>
      </c>
      <c r="G131" s="7">
        <v>1325.4359999999999</v>
      </c>
      <c r="H131" s="7">
        <v>1.9564999999999999</v>
      </c>
      <c r="I131" s="7">
        <v>3.0667</v>
      </c>
      <c r="J131" s="7">
        <v>2593.2559999999999</v>
      </c>
      <c r="K131" s="7">
        <v>0.4602</v>
      </c>
      <c r="L131" s="7">
        <v>162856</v>
      </c>
      <c r="M131" s="7">
        <v>2538.87</v>
      </c>
      <c r="N131" s="7">
        <v>223.91</v>
      </c>
      <c r="O131" s="7">
        <v>6981.17</v>
      </c>
      <c r="P131" s="7">
        <v>198.79</v>
      </c>
      <c r="Q131" s="7">
        <v>0</v>
      </c>
      <c r="R131" s="7">
        <v>2147.23</v>
      </c>
      <c r="S131" s="7">
        <v>27217.84</v>
      </c>
      <c r="T131" s="7">
        <v>301.45999999999998</v>
      </c>
      <c r="U131" s="7">
        <v>0</v>
      </c>
      <c r="V131" s="7">
        <v>1078.1199999999999</v>
      </c>
      <c r="W131" s="7">
        <v>6906.68</v>
      </c>
      <c r="X131" s="7">
        <v>225.54</v>
      </c>
      <c r="Y131" s="7">
        <v>18212.23</v>
      </c>
      <c r="Z131" s="7">
        <v>562.27</v>
      </c>
      <c r="AA131" s="7">
        <v>1207.9100000000001</v>
      </c>
      <c r="AB131" s="7">
        <v>14.33</v>
      </c>
      <c r="AC131" s="7">
        <v>0</v>
      </c>
      <c r="AD131" s="7">
        <v>60195.34</v>
      </c>
      <c r="AE131" s="7">
        <v>13288.7</v>
      </c>
      <c r="AF131" s="7">
        <v>1362.75</v>
      </c>
      <c r="AG131" s="7">
        <v>72091.240000000005</v>
      </c>
      <c r="AH131" s="7">
        <v>1138.69</v>
      </c>
      <c r="AI131" s="7">
        <v>2227.86</v>
      </c>
      <c r="AJ131" s="7">
        <v>61.68</v>
      </c>
      <c r="AK131" s="7">
        <v>49162.43</v>
      </c>
      <c r="AL131" s="7">
        <v>736.85</v>
      </c>
      <c r="AM131" s="7">
        <v>22338.959999999999</v>
      </c>
      <c r="AN131" s="7">
        <v>524.58000000000004</v>
      </c>
      <c r="AO131" s="7">
        <v>13246.51</v>
      </c>
      <c r="AP131" s="7">
        <v>143.12</v>
      </c>
      <c r="AV131" s="38"/>
      <c r="AW131" s="38"/>
      <c r="AX131" s="38"/>
    </row>
    <row r="132" spans="1:50" s="7" customFormat="1">
      <c r="A132" s="7">
        <f t="shared" si="4"/>
        <v>68.312335958005249</v>
      </c>
      <c r="B132" s="7">
        <v>83.2</v>
      </c>
      <c r="C132" s="7">
        <v>14</v>
      </c>
      <c r="E132" s="7">
        <v>40</v>
      </c>
      <c r="F132" s="7">
        <v>6.2519999999999998</v>
      </c>
      <c r="G132" s="7">
        <v>1305.492</v>
      </c>
      <c r="H132" s="7">
        <v>1.9257</v>
      </c>
      <c r="I132" s="7">
        <v>3.6351</v>
      </c>
      <c r="J132" s="7">
        <v>2513.973</v>
      </c>
      <c r="K132" s="7">
        <v>0.47810000000000002</v>
      </c>
      <c r="L132" s="7">
        <v>166593</v>
      </c>
      <c r="M132" s="7">
        <v>0</v>
      </c>
      <c r="N132" s="7">
        <v>2229.64</v>
      </c>
      <c r="O132" s="7">
        <v>5310.27</v>
      </c>
      <c r="P132" s="7">
        <v>174.66</v>
      </c>
      <c r="Q132" s="7">
        <v>0</v>
      </c>
      <c r="R132" s="7">
        <v>2056.17</v>
      </c>
      <c r="S132" s="7">
        <v>28379.85</v>
      </c>
      <c r="T132" s="7">
        <v>297.77</v>
      </c>
      <c r="U132" s="7">
        <v>0</v>
      </c>
      <c r="V132" s="7">
        <v>1024.6400000000001</v>
      </c>
      <c r="W132" s="7">
        <v>6231.31</v>
      </c>
      <c r="X132" s="7">
        <v>213.78</v>
      </c>
      <c r="Y132" s="7">
        <v>16337.95</v>
      </c>
      <c r="Z132" s="7">
        <v>532</v>
      </c>
      <c r="AA132" s="7">
        <v>1054.01</v>
      </c>
      <c r="AB132" s="7">
        <v>13.22</v>
      </c>
      <c r="AC132" s="7">
        <v>0</v>
      </c>
      <c r="AD132" s="7">
        <v>56366.92</v>
      </c>
      <c r="AE132" s="7">
        <v>20622.55</v>
      </c>
      <c r="AF132" s="7">
        <v>1446.63</v>
      </c>
      <c r="AG132" s="7">
        <v>99863.88</v>
      </c>
      <c r="AH132" s="7">
        <v>1279.49</v>
      </c>
      <c r="AI132" s="7">
        <v>1077.04</v>
      </c>
      <c r="AJ132" s="7">
        <v>49.57</v>
      </c>
      <c r="AK132" s="7">
        <v>45804.87</v>
      </c>
      <c r="AL132" s="7">
        <v>731.61</v>
      </c>
      <c r="AM132" s="7">
        <v>21924.91</v>
      </c>
      <c r="AN132" s="7">
        <v>535.54</v>
      </c>
      <c r="AO132" s="7">
        <v>16525.349999999999</v>
      </c>
      <c r="AP132" s="7">
        <v>155.46</v>
      </c>
      <c r="AV132" s="38"/>
      <c r="AW132" s="38"/>
      <c r="AX132" s="38"/>
    </row>
    <row r="133" spans="1:50" s="7" customFormat="1">
      <c r="A133" s="7">
        <f t="shared" si="4"/>
        <v>68.476377952755911</v>
      </c>
      <c r="B133" s="7">
        <v>88.2</v>
      </c>
      <c r="C133" s="7">
        <v>2.2000000000000002</v>
      </c>
      <c r="E133" s="7">
        <v>45</v>
      </c>
      <c r="F133" s="7">
        <v>6.26</v>
      </c>
      <c r="G133" s="7">
        <v>62.662700000000001</v>
      </c>
      <c r="H133" s="7">
        <v>1.8815999999999999</v>
      </c>
      <c r="I133" s="7">
        <v>4.2515999999999998</v>
      </c>
      <c r="J133" s="7">
        <v>117.9076</v>
      </c>
      <c r="K133" s="7">
        <v>0.50370000000000004</v>
      </c>
      <c r="L133" s="7">
        <v>162482</v>
      </c>
      <c r="M133" s="7">
        <v>0</v>
      </c>
      <c r="N133" s="7">
        <v>2163.48</v>
      </c>
      <c r="O133" s="7">
        <v>5490.64</v>
      </c>
      <c r="P133" s="7">
        <v>181.59</v>
      </c>
      <c r="Q133" s="7">
        <v>0</v>
      </c>
      <c r="R133" s="7">
        <v>2060.98</v>
      </c>
      <c r="S133" s="7">
        <v>32096.68</v>
      </c>
      <c r="T133" s="7">
        <v>322.33999999999997</v>
      </c>
      <c r="U133" s="7">
        <v>0</v>
      </c>
      <c r="V133" s="7">
        <v>1070.4100000000001</v>
      </c>
      <c r="W133" s="7">
        <v>6606.65</v>
      </c>
      <c r="X133" s="7">
        <v>226.7</v>
      </c>
      <c r="Y133" s="7">
        <v>17340.02</v>
      </c>
      <c r="Z133" s="7">
        <v>564.46</v>
      </c>
      <c r="AA133" s="7">
        <v>1125.43</v>
      </c>
      <c r="AB133" s="7">
        <v>14.1</v>
      </c>
      <c r="AC133" s="7">
        <v>0</v>
      </c>
      <c r="AD133" s="7">
        <v>55001.21</v>
      </c>
      <c r="AE133" s="7">
        <v>20486.669999999998</v>
      </c>
      <c r="AF133" s="7">
        <v>1440.06</v>
      </c>
      <c r="AG133" s="7">
        <v>102887.61</v>
      </c>
      <c r="AH133" s="7">
        <v>1304.57</v>
      </c>
      <c r="AI133" s="7">
        <v>1155.73</v>
      </c>
      <c r="AJ133" s="7">
        <v>51.89</v>
      </c>
      <c r="AK133" s="7">
        <v>66384.62</v>
      </c>
      <c r="AL133" s="7">
        <v>843.38</v>
      </c>
      <c r="AM133" s="7">
        <v>18038.23</v>
      </c>
      <c r="AN133" s="7">
        <v>565.19000000000005</v>
      </c>
      <c r="AO133" s="7">
        <v>17008.53</v>
      </c>
      <c r="AP133" s="7">
        <v>162.88</v>
      </c>
      <c r="AV133" s="38"/>
      <c r="AW133" s="38"/>
      <c r="AX133" s="38"/>
    </row>
    <row r="134" spans="1:50" s="7" customFormat="1">
      <c r="A134" s="7">
        <f t="shared" si="4"/>
        <v>68.640419947506558</v>
      </c>
      <c r="B134" s="7">
        <v>91.9</v>
      </c>
      <c r="C134" s="7">
        <v>9.9</v>
      </c>
      <c r="E134" s="7">
        <v>50</v>
      </c>
      <c r="F134" s="7">
        <v>6.1150000000000002</v>
      </c>
      <c r="G134" s="7">
        <v>1326.752</v>
      </c>
      <c r="H134" s="7">
        <v>1.9193</v>
      </c>
      <c r="I134" s="7">
        <v>3.6471</v>
      </c>
      <c r="J134" s="7">
        <v>2546.4870000000001</v>
      </c>
      <c r="K134" s="7">
        <v>0.48180000000000001</v>
      </c>
      <c r="L134" s="7">
        <v>143314</v>
      </c>
      <c r="M134" s="7">
        <v>707.52</v>
      </c>
      <c r="N134" s="7">
        <v>194.2</v>
      </c>
      <c r="O134" s="7">
        <v>5806.75</v>
      </c>
      <c r="P134" s="7">
        <v>194.05</v>
      </c>
      <c r="Q134" s="7">
        <v>0</v>
      </c>
      <c r="R134" s="7">
        <v>2435.81</v>
      </c>
      <c r="S134" s="7">
        <v>29413.72</v>
      </c>
      <c r="T134" s="7">
        <v>324.10000000000002</v>
      </c>
      <c r="U134" s="7">
        <v>0</v>
      </c>
      <c r="V134" s="7">
        <v>1093.83</v>
      </c>
      <c r="W134" s="7">
        <v>6515.64</v>
      </c>
      <c r="X134" s="7">
        <v>233.25</v>
      </c>
      <c r="Y134" s="7">
        <v>17141.53</v>
      </c>
      <c r="Z134" s="7">
        <v>580.44000000000005</v>
      </c>
      <c r="AA134" s="7">
        <v>1116.4000000000001</v>
      </c>
      <c r="AB134" s="7">
        <v>14.56</v>
      </c>
      <c r="AC134" s="7">
        <v>86414.32</v>
      </c>
      <c r="AD134" s="7">
        <v>39225.4</v>
      </c>
      <c r="AE134" s="7">
        <v>17248.990000000002</v>
      </c>
      <c r="AF134" s="7">
        <v>1597.92</v>
      </c>
      <c r="AG134" s="7">
        <v>96275.36</v>
      </c>
      <c r="AH134" s="7">
        <v>1426.98</v>
      </c>
      <c r="AI134" s="7">
        <v>1550.18</v>
      </c>
      <c r="AJ134" s="7">
        <v>62.14</v>
      </c>
      <c r="AK134" s="7">
        <v>33745.199999999997</v>
      </c>
      <c r="AL134" s="7">
        <v>755.61</v>
      </c>
      <c r="AM134" s="7">
        <v>19063.68</v>
      </c>
      <c r="AN134" s="7">
        <v>573.85</v>
      </c>
      <c r="AO134" s="7">
        <v>14049.23</v>
      </c>
      <c r="AP134" s="7">
        <v>155.24</v>
      </c>
      <c r="AV134" s="38"/>
      <c r="AW134" s="38"/>
      <c r="AX134" s="38"/>
    </row>
    <row r="135" spans="1:50" s="7" customFormat="1">
      <c r="A135" s="7">
        <f t="shared" si="4"/>
        <v>68.80446194225722</v>
      </c>
      <c r="B135" s="7">
        <v>82.2</v>
      </c>
      <c r="C135" s="7">
        <v>8.6</v>
      </c>
      <c r="E135" s="7">
        <v>55</v>
      </c>
      <c r="F135" s="7">
        <v>6.2119999999999997</v>
      </c>
      <c r="G135" s="7">
        <v>1288.529</v>
      </c>
      <c r="H135" s="7">
        <v>1.9195</v>
      </c>
      <c r="I135" s="7">
        <v>3.6467000000000001</v>
      </c>
      <c r="J135" s="7">
        <v>2473.3879999999999</v>
      </c>
      <c r="K135" s="7">
        <v>0.48170000000000002</v>
      </c>
      <c r="L135" s="7">
        <v>161754</v>
      </c>
      <c r="M135" s="7">
        <v>0</v>
      </c>
      <c r="N135" s="7">
        <v>2317.63</v>
      </c>
      <c r="O135" s="7">
        <v>5464.9</v>
      </c>
      <c r="P135" s="7">
        <v>179.54</v>
      </c>
      <c r="Q135" s="7">
        <v>0</v>
      </c>
      <c r="R135" s="7">
        <v>2212</v>
      </c>
      <c r="S135" s="7">
        <v>29610.07</v>
      </c>
      <c r="T135" s="7">
        <v>310.43</v>
      </c>
      <c r="U135" s="7">
        <v>0</v>
      </c>
      <c r="V135" s="7">
        <v>1061.6500000000001</v>
      </c>
      <c r="W135" s="7">
        <v>6515.23</v>
      </c>
      <c r="X135" s="7">
        <v>223.04</v>
      </c>
      <c r="Y135" s="7">
        <v>17145.93</v>
      </c>
      <c r="Z135" s="7">
        <v>555.41999999999996</v>
      </c>
      <c r="AA135" s="7">
        <v>1112.95</v>
      </c>
      <c r="AB135" s="7">
        <v>13.88</v>
      </c>
      <c r="AC135" s="7">
        <v>0</v>
      </c>
      <c r="AD135" s="7">
        <v>59785.01</v>
      </c>
      <c r="AE135" s="7">
        <v>18096.650000000001</v>
      </c>
      <c r="AF135" s="7">
        <v>1425.42</v>
      </c>
      <c r="AG135" s="7">
        <v>100226.76</v>
      </c>
      <c r="AH135" s="7">
        <v>1303.7</v>
      </c>
      <c r="AI135" s="7">
        <v>828.46</v>
      </c>
      <c r="AJ135" s="7">
        <v>47.72</v>
      </c>
      <c r="AK135" s="7">
        <v>51554.63</v>
      </c>
      <c r="AL135" s="7">
        <v>773.65</v>
      </c>
      <c r="AM135" s="7">
        <v>20680.25</v>
      </c>
      <c r="AN135" s="7">
        <v>552.88</v>
      </c>
      <c r="AO135" s="7">
        <v>17139.29</v>
      </c>
      <c r="AP135" s="7">
        <v>161.66</v>
      </c>
      <c r="AV135" s="38"/>
      <c r="AW135" s="38"/>
      <c r="AX135" s="38"/>
    </row>
    <row r="136" spans="1:50" s="7" customFormat="1">
      <c r="A136" s="7">
        <f t="shared" si="4"/>
        <v>68.968503937007881</v>
      </c>
      <c r="B136" s="7">
        <v>84.8</v>
      </c>
      <c r="C136" s="7">
        <v>5.3</v>
      </c>
      <c r="E136" s="7">
        <v>60</v>
      </c>
      <c r="F136" s="7">
        <v>6.415</v>
      </c>
      <c r="G136" s="7">
        <v>64.214200000000005</v>
      </c>
      <c r="H136" s="7">
        <v>1.9067000000000001</v>
      </c>
      <c r="I136" s="7">
        <v>4.1955999999999998</v>
      </c>
      <c r="J136" s="7">
        <v>122.4404</v>
      </c>
      <c r="K136" s="7">
        <v>0.48909999999999998</v>
      </c>
      <c r="L136" s="7">
        <v>120958</v>
      </c>
      <c r="M136" s="7">
        <v>0</v>
      </c>
      <c r="N136" s="7">
        <v>4050.22</v>
      </c>
      <c r="O136" s="7">
        <v>5062</v>
      </c>
      <c r="P136" s="7">
        <v>186.71</v>
      </c>
      <c r="Q136" s="7">
        <v>0</v>
      </c>
      <c r="R136" s="7">
        <v>3935.14</v>
      </c>
      <c r="S136" s="7">
        <v>26283.02</v>
      </c>
      <c r="T136" s="7">
        <v>317.41000000000003</v>
      </c>
      <c r="U136" s="7">
        <v>0</v>
      </c>
      <c r="V136" s="7">
        <v>1163.3800000000001</v>
      </c>
      <c r="W136" s="7">
        <v>6194.43</v>
      </c>
      <c r="X136" s="7">
        <v>239.62</v>
      </c>
      <c r="Y136" s="7">
        <v>16285.05</v>
      </c>
      <c r="Z136" s="7">
        <v>597.25</v>
      </c>
      <c r="AA136" s="7">
        <v>1094.55</v>
      </c>
      <c r="AB136" s="7">
        <v>15.46</v>
      </c>
      <c r="AC136" s="7">
        <v>0</v>
      </c>
      <c r="AD136" s="7">
        <v>115860.14</v>
      </c>
      <c r="AE136" s="7">
        <v>11643.08</v>
      </c>
      <c r="AF136" s="7">
        <v>1627.23</v>
      </c>
      <c r="AG136" s="7">
        <v>74960.92</v>
      </c>
      <c r="AH136" s="7">
        <v>1394.98</v>
      </c>
      <c r="AI136" s="7">
        <v>810.84</v>
      </c>
      <c r="AJ136" s="7">
        <v>56.33</v>
      </c>
      <c r="AK136" s="7">
        <v>10018.84</v>
      </c>
      <c r="AL136" s="7">
        <v>627.33000000000004</v>
      </c>
      <c r="AM136" s="7">
        <v>18949.03</v>
      </c>
      <c r="AN136" s="7">
        <v>563.77</v>
      </c>
      <c r="AO136" s="7">
        <v>12143.37</v>
      </c>
      <c r="AP136" s="7">
        <v>149.44</v>
      </c>
      <c r="AV136" s="38"/>
      <c r="AW136" s="38"/>
      <c r="AX136" s="38"/>
    </row>
    <row r="137" spans="1:50" s="7" customFormat="1">
      <c r="A137" s="7">
        <f t="shared" si="4"/>
        <v>69.132545931758528</v>
      </c>
      <c r="B137" s="7">
        <v>87.3</v>
      </c>
      <c r="C137" s="7">
        <v>6.9</v>
      </c>
      <c r="E137" s="7">
        <v>65</v>
      </c>
      <c r="F137" s="7">
        <v>5.9889999999999999</v>
      </c>
      <c r="G137" s="7">
        <v>1365.7929999999999</v>
      </c>
      <c r="H137" s="7">
        <v>1.988</v>
      </c>
      <c r="I137" s="7">
        <v>4.0240999999999998</v>
      </c>
      <c r="J137" s="7">
        <v>2715.1950000000002</v>
      </c>
      <c r="K137" s="7">
        <v>0.442</v>
      </c>
      <c r="AV137" s="38"/>
      <c r="AW137" s="38"/>
      <c r="AX137" s="38"/>
    </row>
    <row r="138" spans="1:50" s="7" customFormat="1">
      <c r="A138" s="7">
        <f t="shared" si="4"/>
        <v>69.29658792650919</v>
      </c>
      <c r="B138" s="7">
        <v>88.5</v>
      </c>
      <c r="C138" s="7">
        <v>6.1</v>
      </c>
      <c r="E138" s="7">
        <v>70</v>
      </c>
      <c r="F138" s="7">
        <v>6.016</v>
      </c>
      <c r="G138" s="7">
        <v>1375.086</v>
      </c>
      <c r="H138" s="7">
        <v>2.0005000000000002</v>
      </c>
      <c r="I138" s="7">
        <v>3.9990000000000001</v>
      </c>
      <c r="J138" s="7">
        <v>2750.8890000000001</v>
      </c>
      <c r="K138" s="7">
        <v>0.43469999999999998</v>
      </c>
      <c r="L138" s="7">
        <v>186775</v>
      </c>
      <c r="M138" s="7">
        <v>0</v>
      </c>
      <c r="N138" s="7">
        <v>1642.14</v>
      </c>
      <c r="O138" s="7">
        <v>5969.07</v>
      </c>
      <c r="P138" s="7">
        <v>178.21</v>
      </c>
      <c r="Q138" s="7">
        <v>0</v>
      </c>
      <c r="R138" s="7">
        <v>1631.21</v>
      </c>
      <c r="S138" s="7">
        <v>33216.26</v>
      </c>
      <c r="T138" s="7">
        <v>312.58</v>
      </c>
      <c r="U138" s="7">
        <v>0</v>
      </c>
      <c r="V138" s="7">
        <v>1033.76</v>
      </c>
      <c r="W138" s="7">
        <v>6996.39</v>
      </c>
      <c r="X138" s="7">
        <v>216.86</v>
      </c>
      <c r="Y138" s="7">
        <v>18396.43</v>
      </c>
      <c r="Z138" s="7">
        <v>539.74</v>
      </c>
      <c r="AA138" s="7">
        <v>1170.8399999999999</v>
      </c>
      <c r="AB138" s="7">
        <v>13.21</v>
      </c>
      <c r="AC138" s="7">
        <v>0</v>
      </c>
      <c r="AD138" s="7">
        <v>39449.18</v>
      </c>
      <c r="AE138" s="7">
        <v>27078.06</v>
      </c>
      <c r="AF138" s="7">
        <v>1340.29</v>
      </c>
      <c r="AG138" s="7">
        <v>119454.41</v>
      </c>
      <c r="AH138" s="7">
        <v>1235.56</v>
      </c>
      <c r="AI138" s="7">
        <v>1362.42</v>
      </c>
      <c r="AJ138" s="7">
        <v>49.55</v>
      </c>
      <c r="AK138" s="7">
        <v>111806.05</v>
      </c>
      <c r="AL138" s="7">
        <v>940.39</v>
      </c>
      <c r="AM138" s="7">
        <v>9717.51</v>
      </c>
      <c r="AN138" s="7">
        <v>547.03</v>
      </c>
      <c r="AO138" s="7">
        <v>17768.43</v>
      </c>
      <c r="AP138" s="7">
        <v>157.38</v>
      </c>
      <c r="AV138" s="38"/>
      <c r="AW138" s="38"/>
      <c r="AX138" s="38"/>
    </row>
    <row r="139" spans="1:50" s="7" customFormat="1">
      <c r="A139" s="7">
        <f t="shared" si="4"/>
        <v>69.460629921259837</v>
      </c>
      <c r="B139" s="7">
        <v>86.3</v>
      </c>
      <c r="C139" s="7">
        <v>6.2</v>
      </c>
      <c r="E139" s="7">
        <v>75</v>
      </c>
      <c r="F139" s="7">
        <v>6.0359999999999996</v>
      </c>
      <c r="G139" s="7">
        <v>1361.913</v>
      </c>
      <c r="H139" s="7">
        <v>1.9898</v>
      </c>
      <c r="I139" s="7">
        <v>4.0205000000000002</v>
      </c>
      <c r="J139" s="7">
        <v>2709.9630000000002</v>
      </c>
      <c r="K139" s="7">
        <v>0.44090000000000001</v>
      </c>
      <c r="L139" s="7">
        <v>135193</v>
      </c>
      <c r="M139" s="7">
        <v>3385.45</v>
      </c>
      <c r="N139" s="7">
        <v>273.97000000000003</v>
      </c>
      <c r="O139" s="7">
        <v>7519.73</v>
      </c>
      <c r="P139" s="7">
        <v>235.44</v>
      </c>
      <c r="Q139" s="7">
        <v>0</v>
      </c>
      <c r="R139" s="7">
        <v>2697.96</v>
      </c>
      <c r="S139" s="7">
        <v>28935.69</v>
      </c>
      <c r="T139" s="7">
        <v>353.09</v>
      </c>
      <c r="U139" s="7">
        <v>0</v>
      </c>
      <c r="V139" s="7">
        <v>1235.05</v>
      </c>
      <c r="W139" s="7">
        <v>7086.97</v>
      </c>
      <c r="X139" s="7">
        <v>264.93</v>
      </c>
      <c r="Y139" s="7">
        <v>18677.759999999998</v>
      </c>
      <c r="Z139" s="7">
        <v>660.87</v>
      </c>
      <c r="AA139" s="7">
        <v>1255.55</v>
      </c>
      <c r="AB139" s="7">
        <v>17.09</v>
      </c>
      <c r="AC139" s="7">
        <v>0</v>
      </c>
      <c r="AD139" s="7">
        <v>78716.14</v>
      </c>
      <c r="AE139" s="7">
        <v>11749.55</v>
      </c>
      <c r="AF139" s="7">
        <v>1650.68</v>
      </c>
      <c r="AG139" s="7">
        <v>83233.86</v>
      </c>
      <c r="AH139" s="7">
        <v>1451.35</v>
      </c>
      <c r="AI139" s="7">
        <v>3041.35</v>
      </c>
      <c r="AJ139" s="7">
        <v>84.89</v>
      </c>
      <c r="AK139" s="7">
        <v>24978.58</v>
      </c>
      <c r="AL139" s="7">
        <v>772.48</v>
      </c>
      <c r="AM139" s="7">
        <v>20422.099999999999</v>
      </c>
      <c r="AN139" s="7">
        <v>630.99</v>
      </c>
      <c r="AO139" s="7">
        <v>15731.32</v>
      </c>
      <c r="AP139" s="7">
        <v>176.29</v>
      </c>
      <c r="AV139" s="38"/>
      <c r="AW139" s="38"/>
      <c r="AX139" s="38"/>
    </row>
    <row r="140" spans="1:50" s="7" customFormat="1">
      <c r="A140" s="7">
        <f t="shared" si="4"/>
        <v>69.624671916010499</v>
      </c>
      <c r="B140" s="7">
        <v>89.7</v>
      </c>
      <c r="C140" s="7">
        <v>2</v>
      </c>
      <c r="E140" s="7">
        <v>80</v>
      </c>
      <c r="F140" s="7">
        <v>6.069</v>
      </c>
      <c r="G140" s="7">
        <v>1370.596</v>
      </c>
      <c r="H140" s="7">
        <v>1.9919</v>
      </c>
      <c r="I140" s="7">
        <v>4.0163000000000002</v>
      </c>
      <c r="J140" s="7">
        <v>2730.0549999999998</v>
      </c>
      <c r="K140" s="7">
        <v>0.43969999999999998</v>
      </c>
      <c r="L140" s="7">
        <v>168313</v>
      </c>
      <c r="M140" s="7">
        <v>5230.16</v>
      </c>
      <c r="N140" s="7">
        <v>278.23</v>
      </c>
      <c r="O140" s="7">
        <v>8267.18</v>
      </c>
      <c r="P140" s="7">
        <v>222.89</v>
      </c>
      <c r="Q140" s="7">
        <v>0</v>
      </c>
      <c r="R140" s="7">
        <v>1988.74</v>
      </c>
      <c r="S140" s="7">
        <v>27623.95</v>
      </c>
      <c r="T140" s="7">
        <v>313.11</v>
      </c>
      <c r="U140" s="7">
        <v>0</v>
      </c>
      <c r="V140" s="7">
        <v>1097.97</v>
      </c>
      <c r="W140" s="7">
        <v>6887.63</v>
      </c>
      <c r="X140" s="7">
        <v>233.84</v>
      </c>
      <c r="Y140" s="7">
        <v>18146.759999999998</v>
      </c>
      <c r="Z140" s="7">
        <v>583.04999999999995</v>
      </c>
      <c r="AA140" s="7">
        <v>1203</v>
      </c>
      <c r="AB140" s="7">
        <v>14.85</v>
      </c>
      <c r="AC140" s="7">
        <v>0</v>
      </c>
      <c r="AD140" s="7">
        <v>51626.12</v>
      </c>
      <c r="AE140" s="7">
        <v>12649.04</v>
      </c>
      <c r="AF140" s="7">
        <v>1449.89</v>
      </c>
      <c r="AG140" s="7">
        <v>71779.95</v>
      </c>
      <c r="AH140" s="7">
        <v>1191.4100000000001</v>
      </c>
      <c r="AI140" s="7">
        <v>6206.98</v>
      </c>
      <c r="AJ140" s="7">
        <v>97.55</v>
      </c>
      <c r="AK140" s="7">
        <v>37682.980000000003</v>
      </c>
      <c r="AL140" s="7">
        <v>734.4</v>
      </c>
      <c r="AM140" s="7">
        <v>20054.14</v>
      </c>
      <c r="AN140" s="7">
        <v>545.54</v>
      </c>
      <c r="AO140" s="7">
        <v>13796.06</v>
      </c>
      <c r="AP140" s="7">
        <v>150.02000000000001</v>
      </c>
      <c r="AV140" s="38"/>
      <c r="AW140" s="38"/>
      <c r="AX140" s="38"/>
    </row>
    <row r="141" spans="1:50" s="7" customFormat="1">
      <c r="A141" s="7">
        <f t="shared" si="4"/>
        <v>69.78871391076116</v>
      </c>
      <c r="B141" s="7">
        <v>88</v>
      </c>
      <c r="C141" s="7">
        <v>-2.2000000000000002</v>
      </c>
      <c r="E141" s="7">
        <v>85</v>
      </c>
      <c r="F141" s="7">
        <v>6.0469999999999997</v>
      </c>
      <c r="G141" s="7">
        <v>1365.9359999999999</v>
      </c>
      <c r="H141" s="7">
        <v>1.9903</v>
      </c>
      <c r="I141" s="7">
        <v>4.0195999999999996</v>
      </c>
      <c r="J141" s="7">
        <v>2718.5770000000002</v>
      </c>
      <c r="K141" s="7">
        <v>0.44069999999999998</v>
      </c>
      <c r="L141" s="7">
        <v>160108</v>
      </c>
      <c r="M141" s="7">
        <v>3337.99</v>
      </c>
      <c r="N141" s="7">
        <v>248.59</v>
      </c>
      <c r="O141" s="7">
        <v>7631.49</v>
      </c>
      <c r="P141" s="7">
        <v>212.6</v>
      </c>
      <c r="Q141" s="7">
        <v>0</v>
      </c>
      <c r="R141" s="7">
        <v>2243.35</v>
      </c>
      <c r="S141" s="7">
        <v>29000.94</v>
      </c>
      <c r="T141" s="7">
        <v>319.94</v>
      </c>
      <c r="U141" s="7">
        <v>0</v>
      </c>
      <c r="V141" s="7">
        <v>1126.24</v>
      </c>
      <c r="W141" s="7">
        <v>7406.42</v>
      </c>
      <c r="X141" s="7">
        <v>240.44</v>
      </c>
      <c r="Y141" s="7">
        <v>19556.88</v>
      </c>
      <c r="Z141" s="7">
        <v>599.87</v>
      </c>
      <c r="AA141" s="7">
        <v>1312.41</v>
      </c>
      <c r="AB141" s="7">
        <v>15.48</v>
      </c>
      <c r="AC141" s="7">
        <v>0</v>
      </c>
      <c r="AD141" s="7">
        <v>60089.38</v>
      </c>
      <c r="AE141" s="7">
        <v>16809.78</v>
      </c>
      <c r="AF141" s="7">
        <v>1492.69</v>
      </c>
      <c r="AG141" s="7">
        <v>79481.66</v>
      </c>
      <c r="AH141" s="7">
        <v>1235.23</v>
      </c>
      <c r="AI141" s="7">
        <v>2597.36</v>
      </c>
      <c r="AJ141" s="7">
        <v>68.77</v>
      </c>
      <c r="AK141" s="7">
        <v>45733.81</v>
      </c>
      <c r="AL141" s="7">
        <v>767.22</v>
      </c>
      <c r="AM141" s="7">
        <v>19976.55</v>
      </c>
      <c r="AN141" s="7">
        <v>552.32000000000005</v>
      </c>
      <c r="AO141" s="7">
        <v>14382.91</v>
      </c>
      <c r="AP141" s="7">
        <v>153.11000000000001</v>
      </c>
      <c r="AV141" s="38"/>
      <c r="AW141" s="38"/>
      <c r="AX141" s="38"/>
    </row>
    <row r="142" spans="1:50" s="7" customFormat="1">
      <c r="A142" s="7">
        <f t="shared" si="4"/>
        <v>69.952755905511808</v>
      </c>
      <c r="B142" s="7">
        <v>87.8</v>
      </c>
      <c r="C142" s="7">
        <v>5.6</v>
      </c>
      <c r="E142" s="7">
        <v>90</v>
      </c>
      <c r="F142" s="7">
        <v>6.0510000000000002</v>
      </c>
      <c r="G142" s="7">
        <v>1368.076</v>
      </c>
      <c r="H142" s="7">
        <v>2.0156999999999998</v>
      </c>
      <c r="I142" s="7">
        <v>3.9687999999999999</v>
      </c>
      <c r="J142" s="7">
        <v>2757.692</v>
      </c>
      <c r="K142" s="7">
        <v>0.4259</v>
      </c>
      <c r="L142" s="7">
        <v>163775</v>
      </c>
      <c r="M142" s="7">
        <v>2789.66</v>
      </c>
      <c r="N142" s="7">
        <v>239.7</v>
      </c>
      <c r="O142" s="7">
        <v>7660.68</v>
      </c>
      <c r="P142" s="7">
        <v>213.25</v>
      </c>
      <c r="Q142" s="7">
        <v>0</v>
      </c>
      <c r="R142" s="7">
        <v>2288.77</v>
      </c>
      <c r="S142" s="7">
        <v>31434.99</v>
      </c>
      <c r="T142" s="7">
        <v>330.41</v>
      </c>
      <c r="U142" s="7">
        <v>0</v>
      </c>
      <c r="V142" s="7">
        <v>1117.33</v>
      </c>
      <c r="W142" s="7">
        <v>7542.86</v>
      </c>
      <c r="X142" s="7">
        <v>244.49</v>
      </c>
      <c r="Y142" s="7">
        <v>19900.580000000002</v>
      </c>
      <c r="Z142" s="7">
        <v>609.91</v>
      </c>
      <c r="AA142" s="7">
        <v>1328.53</v>
      </c>
      <c r="AB142" s="7">
        <v>15.66</v>
      </c>
      <c r="AC142" s="7">
        <v>0</v>
      </c>
      <c r="AD142" s="7">
        <v>59063.839999999997</v>
      </c>
      <c r="AE142" s="7">
        <v>18617.77</v>
      </c>
      <c r="AF142" s="7">
        <v>1531.97</v>
      </c>
      <c r="AG142" s="7">
        <v>106765.84</v>
      </c>
      <c r="AH142" s="7">
        <v>1411.23</v>
      </c>
      <c r="AI142" s="7">
        <v>2628.24</v>
      </c>
      <c r="AJ142" s="7">
        <v>71.62</v>
      </c>
      <c r="AK142" s="7">
        <v>34516.04</v>
      </c>
      <c r="AL142" s="7">
        <v>744.05</v>
      </c>
      <c r="AM142" s="7">
        <v>19575.900000000001</v>
      </c>
      <c r="AN142" s="7">
        <v>575.09</v>
      </c>
      <c r="AO142" s="7">
        <v>17467.79</v>
      </c>
      <c r="AP142" s="7">
        <v>167.68</v>
      </c>
      <c r="AV142" s="38"/>
      <c r="AW142" s="38"/>
      <c r="AX142" s="38"/>
    </row>
    <row r="143" spans="1:50" s="7" customFormat="1">
      <c r="A143" s="7">
        <f t="shared" si="4"/>
        <v>70.116797900262469</v>
      </c>
      <c r="B143" s="7">
        <v>86.2</v>
      </c>
      <c r="C143" s="7">
        <v>6.6</v>
      </c>
      <c r="E143" s="7">
        <v>95</v>
      </c>
      <c r="F143" s="7">
        <v>6.0759999999999996</v>
      </c>
      <c r="G143" s="7">
        <v>1377.778</v>
      </c>
      <c r="H143" s="7">
        <v>1.9921</v>
      </c>
      <c r="I143" s="7">
        <v>4.016</v>
      </c>
      <c r="J143" s="7">
        <v>2744.6039999999998</v>
      </c>
      <c r="K143" s="7">
        <v>0.43959999999999999</v>
      </c>
      <c r="L143" s="7">
        <v>179907</v>
      </c>
      <c r="M143" s="7">
        <v>5033.75</v>
      </c>
      <c r="N143" s="7">
        <v>276.87</v>
      </c>
      <c r="O143" s="7">
        <v>9031.6</v>
      </c>
      <c r="P143" s="7">
        <v>227.58</v>
      </c>
      <c r="Q143" s="7">
        <v>0</v>
      </c>
      <c r="R143" s="7">
        <v>1686.2</v>
      </c>
      <c r="S143" s="7">
        <v>28329.62</v>
      </c>
      <c r="T143" s="7">
        <v>315.47000000000003</v>
      </c>
      <c r="U143" s="7">
        <v>0</v>
      </c>
      <c r="V143" s="7">
        <v>1103.79</v>
      </c>
      <c r="W143" s="7">
        <v>7610.67</v>
      </c>
      <c r="X143" s="7">
        <v>235.36</v>
      </c>
      <c r="Y143" s="7">
        <v>20075.599999999999</v>
      </c>
      <c r="Z143" s="7">
        <v>586.73</v>
      </c>
      <c r="AA143" s="7">
        <v>1319.82</v>
      </c>
      <c r="AB143" s="7">
        <v>14.81</v>
      </c>
      <c r="AC143" s="7">
        <v>0</v>
      </c>
      <c r="AD143" s="7">
        <v>43041.14</v>
      </c>
      <c r="AE143" s="7">
        <v>14201.05</v>
      </c>
      <c r="AF143" s="7">
        <v>1321.35</v>
      </c>
      <c r="AG143" s="7">
        <v>85954.96</v>
      </c>
      <c r="AH143" s="7">
        <v>1181.57</v>
      </c>
      <c r="AI143" s="7">
        <v>4133.3900000000003</v>
      </c>
      <c r="AJ143" s="7">
        <v>77.34</v>
      </c>
      <c r="AK143" s="7">
        <v>76239.039999999994</v>
      </c>
      <c r="AL143" s="7">
        <v>862.93</v>
      </c>
      <c r="AM143" s="7">
        <v>19377.189999999999</v>
      </c>
      <c r="AN143" s="7">
        <v>563.36</v>
      </c>
      <c r="AO143" s="7">
        <v>15969.74</v>
      </c>
      <c r="AP143" s="7">
        <v>158.63</v>
      </c>
      <c r="AV143" s="38"/>
      <c r="AW143" s="38"/>
      <c r="AX143" s="38"/>
    </row>
    <row r="144" spans="1:50" s="7" customFormat="1">
      <c r="A144" s="7">
        <f t="shared" si="4"/>
        <v>70.280839895013116</v>
      </c>
      <c r="B144" s="7">
        <v>89.5</v>
      </c>
      <c r="C144" s="7">
        <v>6.3</v>
      </c>
      <c r="E144" s="7">
        <v>100</v>
      </c>
      <c r="F144" s="7">
        <v>6.1150000000000002</v>
      </c>
      <c r="G144" s="7">
        <v>1336.904</v>
      </c>
      <c r="H144" s="7">
        <v>1.9902</v>
      </c>
      <c r="I144" s="7">
        <v>4.0195999999999996</v>
      </c>
      <c r="J144" s="7">
        <v>2660.7649999999999</v>
      </c>
      <c r="K144" s="7">
        <v>0.44069999999999998</v>
      </c>
      <c r="L144" s="7">
        <v>188096</v>
      </c>
      <c r="M144" s="7">
        <v>2459.21</v>
      </c>
      <c r="N144" s="7">
        <v>232.69</v>
      </c>
      <c r="O144" s="7">
        <v>7732.15</v>
      </c>
      <c r="P144" s="7">
        <v>212.18</v>
      </c>
      <c r="Q144" s="7">
        <v>0</v>
      </c>
      <c r="R144" s="7">
        <v>1198.82</v>
      </c>
      <c r="S144" s="7">
        <v>29028.39</v>
      </c>
      <c r="T144" s="7">
        <v>314.77999999999997</v>
      </c>
      <c r="U144" s="7">
        <v>0</v>
      </c>
      <c r="V144" s="7">
        <v>1096.76</v>
      </c>
      <c r="W144" s="7">
        <v>7032.1</v>
      </c>
      <c r="X144" s="7">
        <v>220.75</v>
      </c>
      <c r="Y144" s="7">
        <v>18451.55</v>
      </c>
      <c r="Z144" s="7">
        <v>548.66</v>
      </c>
      <c r="AA144" s="7">
        <v>1159.07</v>
      </c>
      <c r="AB144" s="7">
        <v>13.25</v>
      </c>
      <c r="AC144" s="7">
        <v>0</v>
      </c>
      <c r="AD144" s="7">
        <v>30792.39</v>
      </c>
      <c r="AE144" s="7">
        <v>28678.36</v>
      </c>
      <c r="AF144" s="7">
        <v>1335.38</v>
      </c>
      <c r="AG144" s="7">
        <v>135124.26</v>
      </c>
      <c r="AH144" s="7">
        <v>1288.8499999999999</v>
      </c>
      <c r="AI144" s="7">
        <v>3043.05</v>
      </c>
      <c r="AJ144" s="7">
        <v>66.5</v>
      </c>
      <c r="AK144" s="7">
        <v>168837.62</v>
      </c>
      <c r="AL144" s="7">
        <v>1149.71</v>
      </c>
      <c r="AM144" s="7">
        <v>0</v>
      </c>
      <c r="AN144" s="7">
        <v>1969.02</v>
      </c>
      <c r="AO144" s="7">
        <v>16714.37</v>
      </c>
      <c r="AP144" s="7">
        <v>165.05</v>
      </c>
      <c r="AV144" s="38"/>
      <c r="AW144" s="38"/>
      <c r="AX144" s="38"/>
    </row>
    <row r="145" spans="1:50" s="7" customFormat="1">
      <c r="A145" s="7">
        <f t="shared" si="4"/>
        <v>70.444881889763778</v>
      </c>
      <c r="B145" s="7">
        <v>86.5</v>
      </c>
      <c r="C145" s="7">
        <v>5.5</v>
      </c>
      <c r="E145" s="7">
        <v>105</v>
      </c>
      <c r="F145" s="7">
        <v>6.1070000000000002</v>
      </c>
      <c r="G145" s="7">
        <v>1385.1210000000001</v>
      </c>
      <c r="H145" s="7">
        <v>1.9903999999999999</v>
      </c>
      <c r="I145" s="7">
        <v>3.5169000000000001</v>
      </c>
      <c r="J145" s="7">
        <v>2756.9229999999998</v>
      </c>
      <c r="K145" s="7">
        <v>0.44059999999999999</v>
      </c>
      <c r="L145" s="7">
        <v>163868</v>
      </c>
      <c r="M145" s="7">
        <v>4964.54</v>
      </c>
      <c r="N145" s="7">
        <v>277.20999999999998</v>
      </c>
      <c r="O145" s="7">
        <v>8945.98</v>
      </c>
      <c r="P145" s="7">
        <v>227.66</v>
      </c>
      <c r="Q145" s="7">
        <v>0</v>
      </c>
      <c r="R145" s="7">
        <v>2084.48</v>
      </c>
      <c r="S145" s="7">
        <v>26051.51</v>
      </c>
      <c r="T145" s="7">
        <v>311.08</v>
      </c>
      <c r="U145" s="7">
        <v>0</v>
      </c>
      <c r="V145" s="7">
        <v>1138.06</v>
      </c>
      <c r="W145" s="7">
        <v>7842.54</v>
      </c>
      <c r="X145" s="7">
        <v>244.37</v>
      </c>
      <c r="Y145" s="7">
        <v>20665.22</v>
      </c>
      <c r="Z145" s="7">
        <v>610.01</v>
      </c>
      <c r="AA145" s="7">
        <v>1419.16</v>
      </c>
      <c r="AB145" s="7">
        <v>16.09</v>
      </c>
      <c r="AC145" s="7">
        <v>0</v>
      </c>
      <c r="AD145" s="7">
        <v>57412.89</v>
      </c>
      <c r="AE145" s="7">
        <v>14238.28</v>
      </c>
      <c r="AF145" s="7">
        <v>1517.9</v>
      </c>
      <c r="AG145" s="7">
        <v>82879.66</v>
      </c>
      <c r="AH145" s="7">
        <v>1291.53</v>
      </c>
      <c r="AI145" s="7">
        <v>4233.66</v>
      </c>
      <c r="AJ145" s="7">
        <v>85.25</v>
      </c>
      <c r="AK145" s="7">
        <v>23027.34</v>
      </c>
      <c r="AL145" s="7">
        <v>667.24</v>
      </c>
      <c r="AM145" s="7">
        <v>22512.95</v>
      </c>
      <c r="AN145" s="7">
        <v>552.82000000000005</v>
      </c>
      <c r="AO145" s="7">
        <v>13383.56</v>
      </c>
      <c r="AP145" s="7">
        <v>148.79</v>
      </c>
      <c r="AV145" s="38"/>
      <c r="AW145" s="38"/>
      <c r="AX145" s="38"/>
    </row>
    <row r="146" spans="1:50" s="7" customFormat="1">
      <c r="A146" s="7">
        <f t="shared" si="4"/>
        <v>70.608923884514439</v>
      </c>
      <c r="B146" s="7">
        <v>86.7</v>
      </c>
      <c r="C146" s="7">
        <v>1</v>
      </c>
      <c r="E146" s="7">
        <v>110</v>
      </c>
      <c r="F146" s="7">
        <v>6.1020000000000003</v>
      </c>
      <c r="G146" s="7">
        <v>1371.5440000000001</v>
      </c>
      <c r="H146" s="7">
        <v>1.9829000000000001</v>
      </c>
      <c r="I146" s="7">
        <v>3.5303</v>
      </c>
      <c r="J146" s="7">
        <v>2719.58</v>
      </c>
      <c r="K146" s="7">
        <v>0.44500000000000001</v>
      </c>
      <c r="L146" s="7">
        <v>172590</v>
      </c>
      <c r="M146" s="7">
        <v>5921.54</v>
      </c>
      <c r="N146" s="7">
        <v>290.47000000000003</v>
      </c>
      <c r="O146" s="7">
        <v>8646.2999999999993</v>
      </c>
      <c r="P146" s="7">
        <v>225.26</v>
      </c>
      <c r="Q146" s="7">
        <v>0</v>
      </c>
      <c r="R146" s="7">
        <v>1868.79</v>
      </c>
      <c r="S146" s="7">
        <v>26048.799999999999</v>
      </c>
      <c r="T146" s="7">
        <v>307.76</v>
      </c>
      <c r="U146" s="7">
        <v>0</v>
      </c>
      <c r="V146" s="7">
        <v>1099.21</v>
      </c>
      <c r="W146" s="7">
        <v>7401.32</v>
      </c>
      <c r="X146" s="7">
        <v>235.65</v>
      </c>
      <c r="Y146" s="7">
        <v>19517.3</v>
      </c>
      <c r="Z146" s="7">
        <v>587.54999999999995</v>
      </c>
      <c r="AA146" s="7">
        <v>1301.92</v>
      </c>
      <c r="AB146" s="7">
        <v>15.05</v>
      </c>
      <c r="AC146" s="7">
        <v>0</v>
      </c>
      <c r="AD146" s="7">
        <v>50612.51</v>
      </c>
      <c r="AE146" s="7">
        <v>17818.169999999998</v>
      </c>
      <c r="AF146" s="7">
        <v>1512.11</v>
      </c>
      <c r="AG146" s="7">
        <v>97441.600000000006</v>
      </c>
      <c r="AH146" s="7">
        <v>1335.98</v>
      </c>
      <c r="AI146" s="7">
        <v>5980.12</v>
      </c>
      <c r="AJ146" s="7">
        <v>96.88</v>
      </c>
      <c r="AK146" s="7">
        <v>32523.63</v>
      </c>
      <c r="AL146" s="7">
        <v>726.38</v>
      </c>
      <c r="AM146" s="7">
        <v>19638.189999999999</v>
      </c>
      <c r="AN146" s="7">
        <v>560.24</v>
      </c>
      <c r="AO146" s="7">
        <v>15276.44</v>
      </c>
      <c r="AP146" s="7">
        <v>156.08000000000001</v>
      </c>
      <c r="AV146" s="38"/>
      <c r="AW146" s="38"/>
      <c r="AX146" s="38"/>
    </row>
    <row r="147" spans="1:50" s="7" customFormat="1">
      <c r="A147" s="7">
        <f t="shared" si="4"/>
        <v>70.772965879265087</v>
      </c>
      <c r="B147" s="7">
        <v>88.4</v>
      </c>
      <c r="C147" s="7">
        <v>3.3</v>
      </c>
      <c r="E147" s="7">
        <v>115</v>
      </c>
      <c r="F147" s="7">
        <v>6.1230000000000002</v>
      </c>
      <c r="G147" s="7">
        <v>1227.7919999999999</v>
      </c>
      <c r="H147" s="7">
        <v>1.9132</v>
      </c>
      <c r="I147" s="7">
        <v>3.6587999999999998</v>
      </c>
      <c r="J147" s="7">
        <v>2349.0329999999999</v>
      </c>
      <c r="K147" s="7">
        <v>0.4854</v>
      </c>
      <c r="L147" s="7">
        <v>158020</v>
      </c>
      <c r="M147" s="7">
        <v>2592.06</v>
      </c>
      <c r="N147" s="7">
        <v>228</v>
      </c>
      <c r="O147" s="7">
        <v>7246.21</v>
      </c>
      <c r="P147" s="7">
        <v>203.48</v>
      </c>
      <c r="Q147" s="7">
        <v>0</v>
      </c>
      <c r="R147" s="7">
        <v>2215.81</v>
      </c>
      <c r="S147" s="7">
        <v>27138.98</v>
      </c>
      <c r="T147" s="7">
        <v>305.92</v>
      </c>
      <c r="U147" s="7">
        <v>0</v>
      </c>
      <c r="V147" s="7">
        <v>1103.01</v>
      </c>
      <c r="W147" s="7">
        <v>7253.08</v>
      </c>
      <c r="X147" s="7">
        <v>235.36</v>
      </c>
      <c r="Y147" s="7">
        <v>19123.580000000002</v>
      </c>
      <c r="Z147" s="7">
        <v>587.22</v>
      </c>
      <c r="AA147" s="7">
        <v>1294.08</v>
      </c>
      <c r="AB147" s="7">
        <v>15.28</v>
      </c>
      <c r="AC147" s="7">
        <v>0</v>
      </c>
      <c r="AD147" s="7">
        <v>64538.1</v>
      </c>
      <c r="AE147" s="7">
        <v>13545</v>
      </c>
      <c r="AF147" s="7">
        <v>1509.78</v>
      </c>
      <c r="AG147" s="7">
        <v>94687.71</v>
      </c>
      <c r="AH147" s="7">
        <v>1378.92</v>
      </c>
      <c r="AI147" s="7">
        <v>3771.4</v>
      </c>
      <c r="AJ147" s="7">
        <v>82.61</v>
      </c>
      <c r="AK147" s="7">
        <v>7717.11</v>
      </c>
      <c r="AL147" s="7">
        <v>574.76</v>
      </c>
      <c r="AM147" s="7">
        <v>22705.61</v>
      </c>
      <c r="AN147" s="7">
        <v>540.41</v>
      </c>
      <c r="AO147" s="7">
        <v>14122.12</v>
      </c>
      <c r="AP147" s="7">
        <v>149.72</v>
      </c>
      <c r="AV147" s="38"/>
      <c r="AW147" s="38"/>
      <c r="AX147" s="38"/>
    </row>
    <row r="148" spans="1:50" s="7" customFormat="1">
      <c r="A148" s="7">
        <f t="shared" si="4"/>
        <v>70.937007874015748</v>
      </c>
      <c r="B148" s="7">
        <v>91.1</v>
      </c>
      <c r="C148" s="7">
        <v>3.5</v>
      </c>
      <c r="E148" s="7">
        <v>120</v>
      </c>
      <c r="F148" s="7">
        <v>6.444</v>
      </c>
      <c r="G148" s="7">
        <v>64.504499999999993</v>
      </c>
      <c r="H148" s="7">
        <v>1.8532</v>
      </c>
      <c r="I148" s="7">
        <v>3.7772000000000001</v>
      </c>
      <c r="J148" s="7">
        <v>119.5425</v>
      </c>
      <c r="K148" s="7">
        <v>0.5202</v>
      </c>
      <c r="L148" s="7">
        <v>166595</v>
      </c>
      <c r="M148" s="7">
        <v>4047.81</v>
      </c>
      <c r="N148" s="7">
        <v>247.31</v>
      </c>
      <c r="O148" s="7">
        <v>7712</v>
      </c>
      <c r="P148" s="7">
        <v>202.37</v>
      </c>
      <c r="Q148" s="7">
        <v>0</v>
      </c>
      <c r="R148" s="7">
        <v>2096.35</v>
      </c>
      <c r="S148" s="7">
        <v>26666.22</v>
      </c>
      <c r="T148" s="7">
        <v>295.70999999999998</v>
      </c>
      <c r="U148" s="7">
        <v>0</v>
      </c>
      <c r="V148" s="7">
        <v>1079.1500000000001</v>
      </c>
      <c r="W148" s="7">
        <v>7537.15</v>
      </c>
      <c r="X148" s="7">
        <v>230.51</v>
      </c>
      <c r="Y148" s="7">
        <v>19902.810000000001</v>
      </c>
      <c r="Z148" s="7">
        <v>575.46</v>
      </c>
      <c r="AA148" s="7">
        <v>1354.14</v>
      </c>
      <c r="AB148" s="7">
        <v>15.02</v>
      </c>
      <c r="AC148" s="7">
        <v>0</v>
      </c>
      <c r="AD148" s="7">
        <v>57559.18</v>
      </c>
      <c r="AE148" s="7">
        <v>15608.26</v>
      </c>
      <c r="AF148" s="7">
        <v>1485.52</v>
      </c>
      <c r="AG148" s="7">
        <v>81782.09</v>
      </c>
      <c r="AH148" s="7">
        <v>1244.6199999999999</v>
      </c>
      <c r="AI148" s="7">
        <v>5602.85</v>
      </c>
      <c r="AJ148" s="7">
        <v>92.33</v>
      </c>
      <c r="AK148" s="7">
        <v>12456.53</v>
      </c>
      <c r="AL148" s="7">
        <v>574.67999999999995</v>
      </c>
      <c r="AM148" s="7">
        <v>21736.67</v>
      </c>
      <c r="AN148" s="7">
        <v>507.47</v>
      </c>
      <c r="AO148" s="7">
        <v>13369.19</v>
      </c>
      <c r="AP148" s="7">
        <v>140.5</v>
      </c>
      <c r="AV148" s="38"/>
      <c r="AW148" s="38"/>
      <c r="AX148" s="38"/>
    </row>
    <row r="149" spans="1:50" s="7" customFormat="1">
      <c r="A149" s="7">
        <f t="shared" si="4"/>
        <v>71.10104986876641</v>
      </c>
      <c r="B149" s="7">
        <v>89.1</v>
      </c>
      <c r="C149" s="7">
        <v>5.4</v>
      </c>
      <c r="E149" s="7">
        <v>125</v>
      </c>
      <c r="F149" s="7">
        <v>6.7240000000000002</v>
      </c>
      <c r="G149" s="7">
        <v>67.307299999999998</v>
      </c>
      <c r="H149" s="7">
        <v>1.8623000000000001</v>
      </c>
      <c r="I149" s="7">
        <v>4.2957999999999998</v>
      </c>
      <c r="J149" s="7">
        <v>125.3467</v>
      </c>
      <c r="K149" s="7">
        <v>0.51490000000000002</v>
      </c>
      <c r="L149" s="7">
        <v>143096</v>
      </c>
      <c r="M149" s="7">
        <v>4847.24</v>
      </c>
      <c r="N149" s="7">
        <v>284.77999999999997</v>
      </c>
      <c r="O149" s="7">
        <v>7863.96</v>
      </c>
      <c r="P149" s="7">
        <v>226.03</v>
      </c>
      <c r="Q149" s="7">
        <v>0</v>
      </c>
      <c r="R149" s="7">
        <v>2524.2600000000002</v>
      </c>
      <c r="S149" s="7">
        <v>26584.61</v>
      </c>
      <c r="T149" s="7">
        <v>323.14</v>
      </c>
      <c r="U149" s="7">
        <v>0</v>
      </c>
      <c r="V149" s="7">
        <v>1165.8900000000001</v>
      </c>
      <c r="W149" s="7">
        <v>7198</v>
      </c>
      <c r="X149" s="7">
        <v>247.57</v>
      </c>
      <c r="Y149" s="7">
        <v>18952.23</v>
      </c>
      <c r="Z149" s="7">
        <v>617.44000000000005</v>
      </c>
      <c r="AA149" s="7">
        <v>1277.1500000000001</v>
      </c>
      <c r="AB149" s="7">
        <v>15.99</v>
      </c>
      <c r="AC149" s="7">
        <v>0</v>
      </c>
      <c r="AD149" s="7">
        <v>71202.52</v>
      </c>
      <c r="AE149" s="7">
        <v>18319.099999999999</v>
      </c>
      <c r="AF149" s="7">
        <v>1652.57</v>
      </c>
      <c r="AG149" s="7">
        <v>83610.86</v>
      </c>
      <c r="AH149" s="7">
        <v>1362.36</v>
      </c>
      <c r="AI149" s="7">
        <v>4078.4</v>
      </c>
      <c r="AJ149" s="7">
        <v>88.56</v>
      </c>
      <c r="AK149" s="7">
        <v>29644.13</v>
      </c>
      <c r="AL149" s="7">
        <v>752.3</v>
      </c>
      <c r="AM149" s="7">
        <v>15616.05</v>
      </c>
      <c r="AN149" s="7">
        <v>570.29999999999995</v>
      </c>
      <c r="AO149" s="7">
        <v>12101.6</v>
      </c>
      <c r="AP149" s="7">
        <v>147.63999999999999</v>
      </c>
      <c r="AV149" s="38"/>
      <c r="AW149" s="38"/>
      <c r="AX149" s="38"/>
    </row>
    <row r="150" spans="1:50" s="7" customFormat="1">
      <c r="A150" s="7">
        <f t="shared" si="4"/>
        <v>71.265091863517057</v>
      </c>
      <c r="B150" s="7">
        <v>89.6</v>
      </c>
      <c r="C150" s="7">
        <v>4.3</v>
      </c>
      <c r="E150" s="7">
        <v>130</v>
      </c>
      <c r="F150" s="7">
        <v>6.1150000000000002</v>
      </c>
      <c r="G150" s="7">
        <v>61.211199999999998</v>
      </c>
      <c r="H150" s="7">
        <v>1.9432</v>
      </c>
      <c r="I150" s="7">
        <v>3.6023000000000001</v>
      </c>
      <c r="J150" s="7">
        <v>118.9465</v>
      </c>
      <c r="K150" s="7">
        <v>0.46800000000000003</v>
      </c>
      <c r="AV150" s="38"/>
      <c r="AW150" s="38"/>
      <c r="AX150" s="38"/>
    </row>
    <row r="151" spans="1:50" s="7" customFormat="1">
      <c r="A151" s="7">
        <f t="shared" si="4"/>
        <v>71.429133858267718</v>
      </c>
      <c r="B151" s="7">
        <v>94.5</v>
      </c>
      <c r="C151" s="7">
        <v>5.8</v>
      </c>
      <c r="E151" s="7">
        <v>135</v>
      </c>
      <c r="F151" s="7">
        <v>6.1680000000000001</v>
      </c>
      <c r="G151" s="7">
        <v>1360.3879999999999</v>
      </c>
      <c r="H151" s="7">
        <v>1.9080999999999999</v>
      </c>
      <c r="I151" s="7">
        <v>3.6684999999999999</v>
      </c>
      <c r="J151" s="7">
        <v>2595.8240000000001</v>
      </c>
      <c r="K151" s="7">
        <v>0.48830000000000001</v>
      </c>
      <c r="L151" s="7">
        <v>122934</v>
      </c>
      <c r="M151" s="7">
        <v>0</v>
      </c>
      <c r="N151" s="7">
        <v>4438.01</v>
      </c>
      <c r="O151" s="7">
        <v>5184.5600000000004</v>
      </c>
      <c r="P151" s="7">
        <v>181.57</v>
      </c>
      <c r="Q151" s="7">
        <v>0</v>
      </c>
      <c r="R151" s="7">
        <v>4300.41</v>
      </c>
      <c r="S151" s="7">
        <v>23775.46</v>
      </c>
      <c r="T151" s="7">
        <v>297.95</v>
      </c>
      <c r="U151" s="7">
        <v>0</v>
      </c>
      <c r="V151" s="7">
        <v>1164.1400000000001</v>
      </c>
      <c r="W151" s="7">
        <v>6313.47</v>
      </c>
      <c r="X151" s="7">
        <v>233.52</v>
      </c>
      <c r="Y151" s="7">
        <v>16665.79</v>
      </c>
      <c r="Z151" s="7">
        <v>582.6</v>
      </c>
      <c r="AA151" s="7">
        <v>1140.8499999999999</v>
      </c>
      <c r="AB151" s="7">
        <v>15.34</v>
      </c>
      <c r="AC151" s="7">
        <v>0</v>
      </c>
      <c r="AD151" s="7">
        <v>121819.19</v>
      </c>
      <c r="AE151" s="7">
        <v>8939.92</v>
      </c>
      <c r="AF151" s="7">
        <v>1586.96</v>
      </c>
      <c r="AG151" s="7">
        <v>48507.66</v>
      </c>
      <c r="AH151" s="7">
        <v>1172.45</v>
      </c>
      <c r="AI151" s="7">
        <v>796.87</v>
      </c>
      <c r="AJ151" s="7">
        <v>53.48</v>
      </c>
      <c r="AK151" s="7">
        <v>10555.4</v>
      </c>
      <c r="AL151" s="7">
        <v>589.07000000000005</v>
      </c>
      <c r="AM151" s="7">
        <v>20104.009999999998</v>
      </c>
      <c r="AN151" s="7">
        <v>527.35</v>
      </c>
      <c r="AO151" s="7">
        <v>7972.27</v>
      </c>
      <c r="AP151" s="7">
        <v>123.37</v>
      </c>
      <c r="AV151" s="38"/>
      <c r="AW151" s="38"/>
      <c r="AX151" s="38"/>
    </row>
    <row r="152" spans="1:50" s="7" customFormat="1">
      <c r="A152" s="7">
        <f t="shared" si="4"/>
        <v>71.59317585301838</v>
      </c>
      <c r="B152" s="7">
        <v>95.8</v>
      </c>
      <c r="C152" s="7">
        <v>5.5</v>
      </c>
      <c r="E152" s="7">
        <v>140</v>
      </c>
      <c r="F152" s="7">
        <v>6.4320000000000004</v>
      </c>
      <c r="G152" s="7">
        <v>64.384399999999999</v>
      </c>
      <c r="H152" s="7">
        <v>1.8298000000000001</v>
      </c>
      <c r="I152" s="7">
        <v>4.3719999999999999</v>
      </c>
      <c r="J152" s="7">
        <v>117.8125</v>
      </c>
      <c r="K152" s="7">
        <v>0.53369999999999995</v>
      </c>
      <c r="L152" s="7">
        <v>170750</v>
      </c>
      <c r="M152" s="7">
        <v>1487.73</v>
      </c>
      <c r="N152" s="7">
        <v>196.75</v>
      </c>
      <c r="O152" s="7">
        <v>6215.07</v>
      </c>
      <c r="P152" s="7">
        <v>182.42</v>
      </c>
      <c r="Q152" s="7">
        <v>0</v>
      </c>
      <c r="R152" s="7">
        <v>2348.35</v>
      </c>
      <c r="S152" s="7">
        <v>28996.9</v>
      </c>
      <c r="T152" s="7">
        <v>298.98</v>
      </c>
      <c r="U152" s="7">
        <v>0</v>
      </c>
      <c r="V152" s="7">
        <v>1040.8699999999999</v>
      </c>
      <c r="W152" s="7">
        <v>7070.37</v>
      </c>
      <c r="X152" s="7">
        <v>224.83</v>
      </c>
      <c r="Y152" s="7">
        <v>18615.849999999999</v>
      </c>
      <c r="Z152" s="7">
        <v>560.62</v>
      </c>
      <c r="AA152" s="7">
        <v>1251.8</v>
      </c>
      <c r="AB152" s="7">
        <v>14.51</v>
      </c>
      <c r="AC152" s="7">
        <v>0</v>
      </c>
      <c r="AD152" s="7">
        <v>63072.72</v>
      </c>
      <c r="AE152" s="7">
        <v>20875.84</v>
      </c>
      <c r="AF152" s="7">
        <v>1560.51</v>
      </c>
      <c r="AG152" s="7">
        <v>116020.92</v>
      </c>
      <c r="AH152" s="7">
        <v>1441.51</v>
      </c>
      <c r="AI152" s="7">
        <v>3936.91</v>
      </c>
      <c r="AJ152" s="7">
        <v>81.96</v>
      </c>
      <c r="AK152" s="7">
        <v>0</v>
      </c>
      <c r="AL152" s="7">
        <v>2403.0700000000002</v>
      </c>
      <c r="AM152" s="7">
        <v>23072.18</v>
      </c>
      <c r="AN152" s="7">
        <v>528.16999999999996</v>
      </c>
      <c r="AO152" s="7">
        <v>14616.75</v>
      </c>
      <c r="AP152" s="7">
        <v>146.6</v>
      </c>
      <c r="AV152" s="38"/>
      <c r="AW152" s="38"/>
      <c r="AX152" s="38"/>
    </row>
    <row r="153" spans="1:50" s="7" customFormat="1">
      <c r="A153" s="7">
        <f t="shared" si="4"/>
        <v>71.757217847769027</v>
      </c>
      <c r="B153" s="7">
        <v>89.9</v>
      </c>
      <c r="C153" s="7">
        <v>1.1000000000000001</v>
      </c>
      <c r="E153" s="7">
        <v>145</v>
      </c>
      <c r="F153" s="7">
        <v>6.1479999999999997</v>
      </c>
      <c r="G153" s="7">
        <v>786.1893</v>
      </c>
      <c r="H153" s="7">
        <v>1.8543000000000001</v>
      </c>
      <c r="I153" s="7">
        <v>3.7751000000000001</v>
      </c>
      <c r="J153" s="7">
        <v>1457.8</v>
      </c>
      <c r="K153" s="7">
        <v>0.51959999999999995</v>
      </c>
      <c r="L153" s="7">
        <v>115251</v>
      </c>
      <c r="M153" s="7">
        <v>0</v>
      </c>
      <c r="N153" s="7">
        <v>3318.84</v>
      </c>
      <c r="O153" s="7">
        <v>5798.92</v>
      </c>
      <c r="P153" s="7">
        <v>214.62</v>
      </c>
      <c r="Q153" s="7">
        <v>0</v>
      </c>
      <c r="R153" s="7">
        <v>2869.65</v>
      </c>
      <c r="S153" s="7">
        <v>31312.92</v>
      </c>
      <c r="T153" s="7">
        <v>371.54</v>
      </c>
      <c r="U153" s="7">
        <v>0</v>
      </c>
      <c r="V153" s="7">
        <v>1244.07</v>
      </c>
      <c r="W153" s="7">
        <v>7066.82</v>
      </c>
      <c r="X153" s="7">
        <v>272.20999999999998</v>
      </c>
      <c r="Y153" s="7">
        <v>18542.48</v>
      </c>
      <c r="Z153" s="7">
        <v>677.85</v>
      </c>
      <c r="AA153" s="7">
        <v>1232.01</v>
      </c>
      <c r="AB153" s="7">
        <v>17.34</v>
      </c>
      <c r="AC153" s="7">
        <v>141978.79</v>
      </c>
      <c r="AD153" s="7">
        <v>51660.82</v>
      </c>
      <c r="AE153" s="7">
        <v>12315.42</v>
      </c>
      <c r="AF153" s="7">
        <v>1887.59</v>
      </c>
      <c r="AG153" s="7">
        <v>90472.98</v>
      </c>
      <c r="AH153" s="7">
        <v>1676.28</v>
      </c>
      <c r="AI153" s="7">
        <v>1404.12</v>
      </c>
      <c r="AJ153" s="7">
        <v>73.760000000000005</v>
      </c>
      <c r="AK153" s="7">
        <v>7186.35</v>
      </c>
      <c r="AL153" s="7">
        <v>726.39</v>
      </c>
      <c r="AM153" s="7">
        <v>19863.78</v>
      </c>
      <c r="AN153" s="7">
        <v>663.37</v>
      </c>
      <c r="AO153" s="7">
        <v>12414.79</v>
      </c>
      <c r="AP153" s="7">
        <v>166.53</v>
      </c>
      <c r="AV153" s="38"/>
      <c r="AW153" s="38"/>
      <c r="AX153" s="38"/>
    </row>
    <row r="154" spans="1:50" s="7" customFormat="1">
      <c r="A154" s="7">
        <f t="shared" si="4"/>
        <v>71.921259842519689</v>
      </c>
      <c r="B154" s="7">
        <v>90.6</v>
      </c>
      <c r="C154" s="7">
        <v>-3.5</v>
      </c>
      <c r="E154" s="7">
        <v>150</v>
      </c>
      <c r="F154" s="7">
        <v>6.0529999999999999</v>
      </c>
      <c r="G154" s="7">
        <v>1363.903</v>
      </c>
      <c r="H154" s="7">
        <v>2.0083000000000002</v>
      </c>
      <c r="I154" s="7">
        <v>3.4855</v>
      </c>
      <c r="J154" s="7">
        <v>2739.15</v>
      </c>
      <c r="K154" s="7">
        <v>0.43020000000000003</v>
      </c>
      <c r="L154" s="7">
        <v>142139</v>
      </c>
      <c r="M154" s="7">
        <v>7479.44</v>
      </c>
      <c r="N154" s="7">
        <v>336.84</v>
      </c>
      <c r="O154" s="7">
        <v>9006.16</v>
      </c>
      <c r="P154" s="7">
        <v>252.37</v>
      </c>
      <c r="Q154" s="7">
        <v>0</v>
      </c>
      <c r="R154" s="7">
        <v>1975.18</v>
      </c>
      <c r="S154" s="7">
        <v>24802.03</v>
      </c>
      <c r="T154" s="7">
        <v>329.42</v>
      </c>
      <c r="U154" s="7">
        <v>0</v>
      </c>
      <c r="V154" s="7">
        <v>1209.1300000000001</v>
      </c>
      <c r="W154" s="7">
        <v>6800.46</v>
      </c>
      <c r="X154" s="7">
        <v>255.58</v>
      </c>
      <c r="Y154" s="7">
        <v>17917.57</v>
      </c>
      <c r="Z154" s="7">
        <v>637.66999999999996</v>
      </c>
      <c r="AA154" s="7">
        <v>1221.8599999999999</v>
      </c>
      <c r="AB154" s="7">
        <v>16.72</v>
      </c>
      <c r="AC154" s="7">
        <v>0</v>
      </c>
      <c r="AD154" s="7">
        <v>67288.72</v>
      </c>
      <c r="AE154" s="7">
        <v>7829.87</v>
      </c>
      <c r="AF154" s="7">
        <v>1649.49</v>
      </c>
      <c r="AG154" s="7">
        <v>55724.13</v>
      </c>
      <c r="AH154" s="7">
        <v>1257.44</v>
      </c>
      <c r="AI154" s="7">
        <v>10652.58</v>
      </c>
      <c r="AJ154" s="7">
        <v>141.69999999999999</v>
      </c>
      <c r="AK154" s="7">
        <v>13961.73</v>
      </c>
      <c r="AL154" s="7">
        <v>721.45</v>
      </c>
      <c r="AM154" s="7">
        <v>16685.259999999998</v>
      </c>
      <c r="AN154" s="7">
        <v>590.9</v>
      </c>
      <c r="AO154" s="7">
        <v>9710.4500000000007</v>
      </c>
      <c r="AP154" s="7">
        <v>142.22999999999999</v>
      </c>
      <c r="AV154" s="38"/>
      <c r="AW154" s="38"/>
      <c r="AX154" s="38"/>
    </row>
    <row r="155" spans="1:50" s="13" customFormat="1"/>
    <row r="156" spans="1:50" s="24" customFormat="1">
      <c r="D156" s="24">
        <v>77</v>
      </c>
    </row>
    <row r="157" spans="1:50" s="24" customFormat="1" ht="15" customHeight="1">
      <c r="A157" s="24">
        <f t="shared" ref="A157:A179" si="5">($D$156+((E157/2.54)/12))</f>
        <v>77.328083989501309</v>
      </c>
      <c r="B157" s="24">
        <v>89.1</v>
      </c>
      <c r="C157" s="24">
        <v>-15.9</v>
      </c>
      <c r="E157" s="24">
        <v>10</v>
      </c>
      <c r="F157" s="24">
        <v>6.1669999999999998</v>
      </c>
      <c r="G157" s="24">
        <v>1415.0989999999999</v>
      </c>
      <c r="H157" s="24">
        <v>1.9432</v>
      </c>
      <c r="K157" s="24">
        <v>0.46800000000000003</v>
      </c>
      <c r="L157" s="24">
        <v>121921</v>
      </c>
      <c r="M157" s="24">
        <v>19.88</v>
      </c>
      <c r="N157" s="24">
        <v>1.19</v>
      </c>
      <c r="O157" s="24">
        <v>35.909999999999997</v>
      </c>
      <c r="P157" s="24">
        <v>0.96</v>
      </c>
      <c r="Q157" s="24">
        <v>0</v>
      </c>
      <c r="R157" s="24">
        <v>1.77</v>
      </c>
      <c r="S157" s="24">
        <v>97</v>
      </c>
      <c r="T157" s="24">
        <v>0.89</v>
      </c>
      <c r="U157" s="24">
        <v>0</v>
      </c>
      <c r="V157" s="24">
        <v>0.7</v>
      </c>
      <c r="W157" s="24">
        <v>0</v>
      </c>
      <c r="X157" s="24">
        <v>0</v>
      </c>
      <c r="Y157" s="24">
        <v>68.55</v>
      </c>
      <c r="Z157" s="24">
        <v>1.96</v>
      </c>
      <c r="AA157" s="24">
        <v>0</v>
      </c>
      <c r="AB157" s="24">
        <v>0.24</v>
      </c>
    </row>
    <row r="158" spans="1:50" s="24" customFormat="1">
      <c r="A158" s="24">
        <f t="shared" si="5"/>
        <v>77.49212598425197</v>
      </c>
      <c r="B158" s="24">
        <v>89.3</v>
      </c>
      <c r="C158" s="24">
        <v>-16.5</v>
      </c>
      <c r="E158" s="24">
        <v>15</v>
      </c>
      <c r="F158" s="24">
        <v>6.3440000000000003</v>
      </c>
      <c r="G158" s="24">
        <v>63.503500000000003</v>
      </c>
      <c r="H158" s="24">
        <v>1.8817999999999999</v>
      </c>
      <c r="I158" s="24">
        <v>-2.1255999999999999</v>
      </c>
      <c r="J158" s="24">
        <v>119.4999</v>
      </c>
      <c r="K158" s="24">
        <v>0.50360000000000005</v>
      </c>
      <c r="L158" s="24">
        <v>120332</v>
      </c>
      <c r="M158" s="24">
        <v>19.88</v>
      </c>
      <c r="N158" s="24">
        <v>1.2</v>
      </c>
      <c r="O158" s="24">
        <v>34.78</v>
      </c>
      <c r="P158" s="24">
        <v>0.95</v>
      </c>
      <c r="Q158" s="24">
        <v>0</v>
      </c>
      <c r="R158" s="24">
        <v>1.78</v>
      </c>
      <c r="S158" s="24">
        <v>96.28</v>
      </c>
      <c r="T158" s="24">
        <v>0.9</v>
      </c>
      <c r="U158" s="24">
        <v>0</v>
      </c>
      <c r="V158" s="24">
        <v>0.7</v>
      </c>
      <c r="W158" s="24">
        <v>27.13</v>
      </c>
      <c r="X158" s="24">
        <v>0.78</v>
      </c>
      <c r="Y158" s="24">
        <v>68.73</v>
      </c>
      <c r="Z158" s="24">
        <v>1.97</v>
      </c>
      <c r="AA158" s="24">
        <v>0</v>
      </c>
      <c r="AB158" s="24">
        <v>0.24</v>
      </c>
    </row>
    <row r="159" spans="1:50" s="24" customFormat="1">
      <c r="A159" s="24">
        <f t="shared" si="5"/>
        <v>77.656167979002618</v>
      </c>
      <c r="B159" s="24">
        <v>89.9</v>
      </c>
      <c r="C159" s="24">
        <v>-15.9</v>
      </c>
      <c r="E159" s="24">
        <v>20</v>
      </c>
      <c r="F159" s="24">
        <v>6.4720000000000004</v>
      </c>
      <c r="G159" s="24">
        <v>1555.0219999999999</v>
      </c>
      <c r="H159" s="24">
        <v>1.8331</v>
      </c>
      <c r="I159" s="24">
        <v>-2.1821000000000002</v>
      </c>
      <c r="J159" s="24">
        <v>2850.47</v>
      </c>
      <c r="K159" s="24">
        <v>0.53190000000000004</v>
      </c>
      <c r="L159" s="24">
        <v>123096</v>
      </c>
      <c r="M159" s="24">
        <v>17.13</v>
      </c>
      <c r="N159" s="24">
        <v>1.1499999999999999</v>
      </c>
      <c r="O159" s="24">
        <v>35.6</v>
      </c>
      <c r="P159" s="24">
        <v>0.95</v>
      </c>
      <c r="Q159" s="24">
        <v>0</v>
      </c>
      <c r="R159" s="24">
        <v>1.77</v>
      </c>
      <c r="S159" s="24">
        <v>95.34</v>
      </c>
      <c r="T159" s="24">
        <v>0.89</v>
      </c>
      <c r="U159" s="24">
        <v>0</v>
      </c>
      <c r="V159" s="24">
        <v>0.7</v>
      </c>
      <c r="W159" s="24">
        <v>27.21</v>
      </c>
      <c r="X159" s="24">
        <v>0.78</v>
      </c>
      <c r="Y159" s="24">
        <v>0</v>
      </c>
      <c r="Z159" s="24">
        <v>0</v>
      </c>
      <c r="AA159" s="24">
        <v>0</v>
      </c>
      <c r="AB159" s="24">
        <v>0.24</v>
      </c>
    </row>
    <row r="160" spans="1:50" s="24" customFormat="1">
      <c r="A160" s="24">
        <f t="shared" si="5"/>
        <v>77.820209973753279</v>
      </c>
      <c r="B160" s="24">
        <v>89</v>
      </c>
      <c r="C160" s="24">
        <v>-16.600000000000001</v>
      </c>
      <c r="E160" s="24">
        <v>25</v>
      </c>
      <c r="F160" s="24">
        <v>6.5339999999999998</v>
      </c>
      <c r="G160" s="24">
        <v>1529.4939999999999</v>
      </c>
      <c r="H160" s="24">
        <v>1.8144</v>
      </c>
      <c r="I160" s="24">
        <v>-2.2046000000000001</v>
      </c>
      <c r="J160" s="24">
        <v>2775.087</v>
      </c>
      <c r="K160" s="24">
        <v>0.54269999999999996</v>
      </c>
      <c r="L160" s="24">
        <v>121145</v>
      </c>
      <c r="M160" s="24">
        <v>21.57</v>
      </c>
      <c r="N160" s="24">
        <v>1.27</v>
      </c>
      <c r="O160" s="24">
        <v>37.58</v>
      </c>
      <c r="P160" s="24">
        <v>1.02</v>
      </c>
      <c r="Q160" s="24">
        <v>0</v>
      </c>
      <c r="R160" s="24">
        <v>1.86</v>
      </c>
      <c r="S160" s="24">
        <v>100.64</v>
      </c>
      <c r="T160" s="24">
        <v>0.95</v>
      </c>
      <c r="U160" s="24">
        <v>0</v>
      </c>
      <c r="V160" s="24">
        <v>0.73</v>
      </c>
      <c r="W160" s="24">
        <v>27.19</v>
      </c>
      <c r="X160" s="24">
        <v>0.81</v>
      </c>
      <c r="Y160" s="24">
        <v>68.48</v>
      </c>
      <c r="Z160" s="24">
        <v>2.0499999999999998</v>
      </c>
      <c r="AA160" s="24">
        <v>0</v>
      </c>
      <c r="AB160" s="24">
        <v>0.25</v>
      </c>
    </row>
    <row r="161" spans="1:28" s="24" customFormat="1">
      <c r="A161" s="24">
        <f t="shared" si="5"/>
        <v>77.984251968503941</v>
      </c>
      <c r="B161" s="24">
        <v>90.4</v>
      </c>
      <c r="C161" s="24">
        <v>-17.5</v>
      </c>
      <c r="E161" s="24">
        <v>30</v>
      </c>
      <c r="F161" s="24">
        <v>6.6740000000000004</v>
      </c>
      <c r="G161" s="24">
        <v>1573.6849999999999</v>
      </c>
      <c r="H161" s="24">
        <v>1.7667999999999999</v>
      </c>
      <c r="I161" s="24">
        <v>-2.83</v>
      </c>
      <c r="J161" s="24">
        <v>2780.3939999999998</v>
      </c>
      <c r="K161" s="24">
        <v>0.57030000000000003</v>
      </c>
      <c r="L161" s="24">
        <v>122462</v>
      </c>
      <c r="M161" s="24">
        <v>17.23</v>
      </c>
      <c r="N161" s="24">
        <v>1.1299999999999999</v>
      </c>
      <c r="O161" s="24">
        <v>35.75</v>
      </c>
      <c r="P161" s="24">
        <v>0.96</v>
      </c>
      <c r="Q161" s="24">
        <v>0</v>
      </c>
      <c r="R161" s="24">
        <v>1.78</v>
      </c>
      <c r="S161" s="24">
        <v>93.53</v>
      </c>
      <c r="T161" s="24">
        <v>0.88</v>
      </c>
      <c r="U161" s="24">
        <v>0</v>
      </c>
      <c r="V161" s="24">
        <v>0.7</v>
      </c>
      <c r="W161" s="24">
        <v>27.1</v>
      </c>
      <c r="X161" s="24">
        <v>0.78</v>
      </c>
      <c r="Y161" s="24">
        <v>68.180000000000007</v>
      </c>
      <c r="Z161" s="24">
        <v>1.96</v>
      </c>
      <c r="AA161" s="24">
        <v>0</v>
      </c>
      <c r="AB161" s="24">
        <v>0.24</v>
      </c>
    </row>
    <row r="162" spans="1:28" s="24" customFormat="1">
      <c r="A162" s="24">
        <f t="shared" si="5"/>
        <v>78.148293963254588</v>
      </c>
      <c r="B162" s="24">
        <v>92.4</v>
      </c>
      <c r="C162" s="24">
        <v>-17.5</v>
      </c>
      <c r="E162" s="24">
        <v>35</v>
      </c>
      <c r="F162" s="24">
        <v>6.5549999999999997</v>
      </c>
      <c r="G162" s="24">
        <v>1528.6849999999999</v>
      </c>
      <c r="H162" s="24">
        <v>1.8049999999999999</v>
      </c>
      <c r="I162" s="24">
        <v>-2.7700999999999998</v>
      </c>
      <c r="J162" s="24">
        <v>2759.2950000000001</v>
      </c>
      <c r="K162" s="24">
        <v>0.54810000000000003</v>
      </c>
      <c r="L162" s="24">
        <v>122904</v>
      </c>
      <c r="M162" s="24">
        <v>13.19</v>
      </c>
      <c r="N162" s="24">
        <v>1.08</v>
      </c>
      <c r="O162" s="24">
        <v>33.36</v>
      </c>
      <c r="P162" s="24">
        <v>0.93</v>
      </c>
      <c r="Q162" s="24">
        <v>0</v>
      </c>
      <c r="R162" s="24">
        <v>1.8</v>
      </c>
      <c r="S162" s="24">
        <v>93.5</v>
      </c>
      <c r="T162" s="24">
        <v>0.89</v>
      </c>
      <c r="U162" s="24">
        <v>0</v>
      </c>
      <c r="V162" s="24">
        <v>0.71</v>
      </c>
      <c r="W162" s="24">
        <v>27.19</v>
      </c>
      <c r="X162" s="24">
        <v>0.79</v>
      </c>
      <c r="Y162" s="24">
        <v>68.510000000000005</v>
      </c>
      <c r="Z162" s="24">
        <v>1.99</v>
      </c>
      <c r="AA162" s="24">
        <v>0</v>
      </c>
      <c r="AB162" s="24">
        <v>0.24</v>
      </c>
    </row>
    <row r="163" spans="1:28" s="24" customFormat="1">
      <c r="A163" s="24">
        <f t="shared" si="5"/>
        <v>78.312335958005249</v>
      </c>
      <c r="B163" s="24">
        <v>88.2</v>
      </c>
      <c r="C163" s="24">
        <v>-21.5</v>
      </c>
      <c r="E163" s="24">
        <v>40</v>
      </c>
      <c r="F163" s="24">
        <v>6.4109999999999996</v>
      </c>
      <c r="G163" s="24">
        <v>1501.0540000000001</v>
      </c>
      <c r="H163" s="24">
        <v>1.8456999999999999</v>
      </c>
      <c r="I163" s="24">
        <v>-2.7090000000000001</v>
      </c>
      <c r="J163" s="24">
        <v>2770.5259999999998</v>
      </c>
      <c r="K163" s="24">
        <v>0.52449999999999997</v>
      </c>
      <c r="L163" s="24">
        <v>120214</v>
      </c>
      <c r="M163" s="24">
        <v>6690.61</v>
      </c>
      <c r="N163" s="24">
        <v>572.4</v>
      </c>
      <c r="O163" s="24">
        <v>17682.87</v>
      </c>
      <c r="P163" s="24">
        <v>488.88</v>
      </c>
      <c r="Q163" s="24">
        <v>0</v>
      </c>
      <c r="R163" s="24">
        <v>1.79</v>
      </c>
      <c r="S163" s="24">
        <v>59639.839999999997</v>
      </c>
      <c r="T163" s="24">
        <v>540.46</v>
      </c>
      <c r="U163" s="24">
        <v>0</v>
      </c>
      <c r="V163" s="24">
        <v>0.71</v>
      </c>
      <c r="W163" s="24">
        <v>21739.13</v>
      </c>
      <c r="X163" s="24">
        <v>626.61</v>
      </c>
      <c r="Y163" s="24">
        <v>54388.51</v>
      </c>
      <c r="Z163" s="24">
        <v>1570.42</v>
      </c>
      <c r="AA163" s="24">
        <v>0</v>
      </c>
      <c r="AB163" s="24">
        <v>0.24</v>
      </c>
    </row>
    <row r="164" spans="1:28" s="24" customFormat="1">
      <c r="A164" s="24">
        <f t="shared" si="5"/>
        <v>78.476377952755911</v>
      </c>
      <c r="B164" s="24">
        <v>86.5</v>
      </c>
      <c r="C164" s="24">
        <v>-20.399999999999999</v>
      </c>
      <c r="E164" s="24">
        <v>45</v>
      </c>
      <c r="F164" s="24">
        <v>6.5839999999999996</v>
      </c>
      <c r="G164" s="24">
        <v>1519.501</v>
      </c>
      <c r="H164" s="24">
        <v>1.7966</v>
      </c>
      <c r="I164" s="24">
        <v>-2.2265000000000001</v>
      </c>
      <c r="J164" s="24">
        <v>2729.9059999999999</v>
      </c>
      <c r="K164" s="24">
        <v>0.55300000000000005</v>
      </c>
      <c r="L164" s="24">
        <v>100463</v>
      </c>
      <c r="M164" s="24">
        <v>0</v>
      </c>
      <c r="N164" s="24">
        <v>0.39</v>
      </c>
      <c r="O164" s="24">
        <v>29.63</v>
      </c>
      <c r="P164" s="24">
        <v>0.99</v>
      </c>
      <c r="Q164" s="24">
        <v>0</v>
      </c>
      <c r="R164" s="24">
        <v>2.08</v>
      </c>
      <c r="S164" s="24">
        <v>101.73</v>
      </c>
      <c r="T164" s="24">
        <v>1.06</v>
      </c>
      <c r="U164" s="24">
        <v>0</v>
      </c>
      <c r="V164" s="24">
        <v>0.82</v>
      </c>
      <c r="W164" s="24">
        <v>27.18</v>
      </c>
      <c r="X164" s="24">
        <v>0.91</v>
      </c>
      <c r="Y164" s="24">
        <v>68.52</v>
      </c>
      <c r="Z164" s="24">
        <v>2.29</v>
      </c>
      <c r="AA164" s="24">
        <v>0</v>
      </c>
      <c r="AB164" s="24">
        <v>0.28000000000000003</v>
      </c>
    </row>
    <row r="165" spans="1:28" s="24" customFormat="1">
      <c r="A165" s="24">
        <f t="shared" si="5"/>
        <v>78.640419947506558</v>
      </c>
      <c r="B165" s="24">
        <v>87.6</v>
      </c>
      <c r="C165" s="24">
        <v>-22.5</v>
      </c>
      <c r="E165" s="24">
        <v>50</v>
      </c>
      <c r="F165" s="24">
        <v>6.6609999999999996</v>
      </c>
      <c r="G165" s="24">
        <v>1572.845</v>
      </c>
      <c r="H165" s="24">
        <v>1.4650000000000001</v>
      </c>
      <c r="I165" s="24">
        <v>-3.4129</v>
      </c>
      <c r="J165" s="24">
        <v>2304.2620000000002</v>
      </c>
      <c r="K165" s="24">
        <v>0.74529999999999996</v>
      </c>
      <c r="L165" s="24">
        <v>116481</v>
      </c>
      <c r="M165" s="24">
        <v>20.83</v>
      </c>
      <c r="N165" s="24">
        <v>1.23</v>
      </c>
      <c r="O165" s="24">
        <v>37.15</v>
      </c>
      <c r="P165" s="24">
        <v>0.99</v>
      </c>
      <c r="Q165" s="24">
        <v>0</v>
      </c>
      <c r="R165" s="24">
        <v>1.81</v>
      </c>
      <c r="S165" s="24">
        <v>85.01</v>
      </c>
      <c r="T165" s="24">
        <v>0.86</v>
      </c>
      <c r="U165" s="24">
        <v>0</v>
      </c>
      <c r="V165" s="24">
        <v>0.71</v>
      </c>
      <c r="W165" s="24">
        <v>27.42</v>
      </c>
      <c r="X165" s="24">
        <v>0.8</v>
      </c>
      <c r="Y165" s="24">
        <v>68.22</v>
      </c>
      <c r="Z165" s="24">
        <v>1.99</v>
      </c>
      <c r="AA165" s="24">
        <v>0</v>
      </c>
      <c r="AB165" s="24">
        <v>0.24</v>
      </c>
    </row>
    <row r="166" spans="1:28" s="24" customFormat="1">
      <c r="A166" s="24">
        <f t="shared" si="5"/>
        <v>78.80446194225722</v>
      </c>
      <c r="B166" s="24">
        <v>87.2</v>
      </c>
      <c r="C166" s="24">
        <v>-21</v>
      </c>
      <c r="E166" s="24">
        <v>55</v>
      </c>
      <c r="F166" s="24">
        <v>6.8890000000000002</v>
      </c>
      <c r="G166" s="24">
        <v>1585.866</v>
      </c>
      <c r="H166" s="24">
        <v>1.698</v>
      </c>
      <c r="I166" s="24">
        <v>-2.3557000000000001</v>
      </c>
      <c r="J166" s="24">
        <v>2692.86</v>
      </c>
      <c r="K166" s="24">
        <v>0.61019999999999996</v>
      </c>
      <c r="L166" s="24">
        <v>120252</v>
      </c>
      <c r="M166" s="24">
        <v>10.47</v>
      </c>
      <c r="N166" s="24">
        <v>0.98</v>
      </c>
      <c r="O166" s="24">
        <v>35.119999999999997</v>
      </c>
      <c r="P166" s="24">
        <v>0.91</v>
      </c>
      <c r="Q166" s="24">
        <v>0</v>
      </c>
      <c r="R166" s="24">
        <v>1.72</v>
      </c>
      <c r="S166" s="24">
        <v>88.12</v>
      </c>
      <c r="T166" s="24">
        <v>0.84</v>
      </c>
      <c r="U166" s="24">
        <v>0</v>
      </c>
      <c r="V166" s="24">
        <v>0.68</v>
      </c>
      <c r="W166" s="24">
        <v>27.16</v>
      </c>
      <c r="X166" s="24">
        <v>0.75</v>
      </c>
      <c r="Y166" s="24">
        <v>68.599999999999994</v>
      </c>
      <c r="Z166" s="24">
        <v>1.9</v>
      </c>
      <c r="AA166" s="24">
        <v>0</v>
      </c>
      <c r="AB166" s="24">
        <v>0.23</v>
      </c>
    </row>
    <row r="167" spans="1:28" s="24" customFormat="1">
      <c r="A167" s="24">
        <f t="shared" si="5"/>
        <v>78.968503937007881</v>
      </c>
      <c r="B167" s="24">
        <v>86.2</v>
      </c>
      <c r="C167" s="24">
        <v>-25.2</v>
      </c>
      <c r="E167" s="24">
        <v>60</v>
      </c>
      <c r="F167" s="24">
        <v>5.8860000000000001</v>
      </c>
      <c r="G167" s="24">
        <v>1296.19</v>
      </c>
      <c r="H167" s="24">
        <v>1.9224000000000001</v>
      </c>
      <c r="I167" s="24">
        <v>-2.601</v>
      </c>
      <c r="J167" s="24">
        <v>2491.761</v>
      </c>
      <c r="K167" s="24">
        <v>0.48010000000000003</v>
      </c>
      <c r="L167" s="24">
        <v>120499</v>
      </c>
      <c r="M167" s="24">
        <v>19.329999999999998</v>
      </c>
      <c r="N167" s="24">
        <v>1.19</v>
      </c>
      <c r="O167" s="24">
        <v>35.99</v>
      </c>
      <c r="P167" s="24">
        <v>0.95</v>
      </c>
      <c r="Q167" s="24">
        <v>0</v>
      </c>
      <c r="R167" s="24">
        <v>1.77</v>
      </c>
      <c r="S167" s="24">
        <v>95.96</v>
      </c>
      <c r="T167" s="24">
        <v>0.89</v>
      </c>
      <c r="U167" s="24">
        <v>0</v>
      </c>
      <c r="V167" s="24">
        <v>0.7</v>
      </c>
      <c r="W167" s="24">
        <v>27.22</v>
      </c>
      <c r="X167" s="24">
        <v>0.78</v>
      </c>
      <c r="Y167" s="24">
        <v>68.58</v>
      </c>
      <c r="Z167" s="24">
        <v>1.96</v>
      </c>
      <c r="AA167" s="24">
        <v>0</v>
      </c>
      <c r="AB167" s="24">
        <v>0.24</v>
      </c>
    </row>
    <row r="168" spans="1:28" s="24" customFormat="1">
      <c r="A168" s="24">
        <f t="shared" si="5"/>
        <v>79.132545931758528</v>
      </c>
      <c r="B168" s="24">
        <v>86.6</v>
      </c>
      <c r="C168" s="24">
        <v>-25</v>
      </c>
      <c r="E168" s="24">
        <v>65</v>
      </c>
      <c r="F168" s="24">
        <v>5.2450000000000001</v>
      </c>
      <c r="G168" s="24">
        <v>973.82100000000003</v>
      </c>
      <c r="H168" s="24">
        <v>1.8513999999999999</v>
      </c>
      <c r="I168" s="24">
        <v>-2.7006999999999999</v>
      </c>
      <c r="J168" s="24">
        <v>1802.915</v>
      </c>
      <c r="K168" s="24">
        <v>0.5212</v>
      </c>
    </row>
    <row r="169" spans="1:28" s="24" customFormat="1">
      <c r="A169" s="24">
        <f t="shared" si="5"/>
        <v>79.29658792650919</v>
      </c>
      <c r="B169" s="24">
        <v>87.1</v>
      </c>
      <c r="C169" s="24">
        <v>-22.3</v>
      </c>
      <c r="E169" s="24">
        <v>70</v>
      </c>
      <c r="F169" s="24">
        <v>6.516</v>
      </c>
      <c r="G169" s="24">
        <v>1426.7570000000001</v>
      </c>
      <c r="H169" s="24">
        <v>1.6821999999999999</v>
      </c>
      <c r="I169" s="24">
        <v>-2.3778000000000001</v>
      </c>
      <c r="J169" s="24">
        <v>2400.1610000000001</v>
      </c>
      <c r="K169" s="24">
        <v>0.61929999999999996</v>
      </c>
      <c r="L169" s="24">
        <v>142318</v>
      </c>
      <c r="M169" s="24">
        <v>0</v>
      </c>
      <c r="N169" s="24">
        <v>0.33</v>
      </c>
      <c r="O169" s="24">
        <v>28.65</v>
      </c>
      <c r="P169" s="24">
        <v>0.84</v>
      </c>
      <c r="Q169" s="24">
        <v>0</v>
      </c>
      <c r="R169" s="24">
        <v>1.8</v>
      </c>
      <c r="S169" s="24">
        <v>104.08</v>
      </c>
      <c r="T169" s="24">
        <v>0.92</v>
      </c>
      <c r="U169" s="24">
        <v>0</v>
      </c>
      <c r="V169" s="24">
        <v>0.71</v>
      </c>
      <c r="W169" s="24">
        <v>27.19</v>
      </c>
      <c r="X169" s="24">
        <v>0.79</v>
      </c>
      <c r="Y169" s="24">
        <v>68.91</v>
      </c>
      <c r="Z169" s="24">
        <v>2</v>
      </c>
      <c r="AA169" s="24">
        <v>0</v>
      </c>
      <c r="AB169" s="24">
        <v>0.24</v>
      </c>
    </row>
    <row r="170" spans="1:28" s="24" customFormat="1">
      <c r="A170" s="24">
        <f t="shared" si="5"/>
        <v>79.460629921259837</v>
      </c>
      <c r="B170" s="24">
        <v>84.7</v>
      </c>
      <c r="C170" s="24">
        <v>-27</v>
      </c>
      <c r="E170" s="24">
        <v>75</v>
      </c>
      <c r="F170" s="24">
        <v>5.6559999999999997</v>
      </c>
      <c r="G170" s="24">
        <v>56.616599999999998</v>
      </c>
      <c r="H170" s="24">
        <v>1.9073</v>
      </c>
      <c r="I170" s="24">
        <v>-2.0973000000000002</v>
      </c>
      <c r="J170" s="24">
        <v>107.9823</v>
      </c>
      <c r="K170" s="24">
        <v>0.48880000000000001</v>
      </c>
      <c r="L170" s="24">
        <v>95857</v>
      </c>
      <c r="M170" s="24">
        <v>11.4</v>
      </c>
      <c r="N170" s="24">
        <v>1.2</v>
      </c>
      <c r="O170" s="24">
        <v>33.380000000000003</v>
      </c>
      <c r="P170" s="24">
        <v>1.06</v>
      </c>
      <c r="Q170" s="24">
        <v>0</v>
      </c>
      <c r="R170" s="24">
        <v>2.0699999999999998</v>
      </c>
      <c r="S170" s="24">
        <v>91.77</v>
      </c>
      <c r="T170" s="24">
        <v>1.01</v>
      </c>
      <c r="U170" s="24">
        <v>0</v>
      </c>
      <c r="V170" s="24">
        <v>0.82</v>
      </c>
      <c r="W170" s="24">
        <v>27.04</v>
      </c>
      <c r="X170" s="24">
        <v>0.9</v>
      </c>
      <c r="Y170" s="24">
        <v>68.52</v>
      </c>
      <c r="Z170" s="24">
        <v>2.2799999999999998</v>
      </c>
      <c r="AA170" s="24">
        <v>0</v>
      </c>
      <c r="AB170" s="24">
        <v>0.28000000000000003</v>
      </c>
    </row>
    <row r="171" spans="1:28" s="24" customFormat="1">
      <c r="A171" s="24">
        <f t="shared" si="5"/>
        <v>79.624671916010499</v>
      </c>
      <c r="B171" s="24">
        <v>87.2</v>
      </c>
      <c r="C171" s="24">
        <v>-28.3</v>
      </c>
      <c r="E171" s="24">
        <v>80</v>
      </c>
      <c r="F171" s="24">
        <v>5.4269999999999996</v>
      </c>
      <c r="G171" s="24">
        <v>1206.5360000000001</v>
      </c>
      <c r="H171" s="24">
        <v>2.0594999999999999</v>
      </c>
      <c r="I171" s="24">
        <v>-1.9421999999999999</v>
      </c>
      <c r="J171" s="24">
        <v>2484.8969999999999</v>
      </c>
      <c r="K171" s="24">
        <v>0.40050000000000002</v>
      </c>
      <c r="L171" s="24">
        <v>127559</v>
      </c>
      <c r="M171" s="24">
        <v>1203.83</v>
      </c>
      <c r="N171" s="24">
        <v>323.11</v>
      </c>
      <c r="O171" s="24">
        <v>30.21</v>
      </c>
      <c r="P171" s="24">
        <v>0.88</v>
      </c>
      <c r="Q171" s="24">
        <v>0</v>
      </c>
      <c r="R171" s="24">
        <v>1.82</v>
      </c>
      <c r="S171" s="24">
        <v>111.89</v>
      </c>
      <c r="T171" s="24">
        <v>0.96</v>
      </c>
      <c r="U171" s="24">
        <v>0</v>
      </c>
      <c r="V171" s="24">
        <v>0.72</v>
      </c>
      <c r="W171" s="24">
        <v>27.17</v>
      </c>
      <c r="X171" s="24">
        <v>0.8</v>
      </c>
      <c r="Y171" s="24">
        <v>68.5</v>
      </c>
      <c r="Z171" s="24">
        <v>2.0099999999999998</v>
      </c>
      <c r="AA171" s="24">
        <v>0</v>
      </c>
      <c r="AB171" s="24">
        <v>0.24</v>
      </c>
    </row>
    <row r="172" spans="1:28" s="24" customFormat="1">
      <c r="A172" s="24">
        <f t="shared" si="5"/>
        <v>79.78871391076116</v>
      </c>
      <c r="B172" s="24">
        <v>89.4</v>
      </c>
      <c r="C172" s="24">
        <v>-29.3</v>
      </c>
      <c r="E172" s="24">
        <v>85</v>
      </c>
      <c r="F172" s="24">
        <v>5.8330000000000002</v>
      </c>
      <c r="G172" s="24">
        <v>1359.674</v>
      </c>
      <c r="H172" s="24">
        <v>1.6855</v>
      </c>
      <c r="I172" s="24">
        <v>-1.7798</v>
      </c>
      <c r="J172" s="24">
        <v>2291.79</v>
      </c>
      <c r="K172" s="24">
        <v>0.61739999999999995</v>
      </c>
      <c r="L172" s="24">
        <v>123997</v>
      </c>
      <c r="M172" s="24">
        <v>0</v>
      </c>
      <c r="N172" s="24">
        <v>0.34</v>
      </c>
      <c r="O172" s="24">
        <v>28</v>
      </c>
      <c r="P172" s="24">
        <v>0.87</v>
      </c>
      <c r="Q172" s="24">
        <v>0</v>
      </c>
      <c r="R172" s="24">
        <v>1.88</v>
      </c>
      <c r="S172" s="24">
        <v>119.16</v>
      </c>
      <c r="T172" s="24">
        <v>1.02</v>
      </c>
      <c r="U172" s="24">
        <v>0</v>
      </c>
      <c r="V172" s="24">
        <v>0.75</v>
      </c>
      <c r="W172" s="24">
        <v>27.46</v>
      </c>
      <c r="X172" s="24">
        <v>0.83</v>
      </c>
      <c r="Y172" s="24">
        <v>68.28</v>
      </c>
      <c r="Z172" s="24">
        <v>2.0699999999999998</v>
      </c>
      <c r="AA172" s="24">
        <v>0</v>
      </c>
      <c r="AB172" s="24">
        <v>0.25</v>
      </c>
    </row>
    <row r="173" spans="1:28" s="24" customFormat="1">
      <c r="A173" s="24">
        <f t="shared" si="5"/>
        <v>79.952755905511808</v>
      </c>
      <c r="B173" s="24">
        <v>90.4</v>
      </c>
      <c r="C173" s="24">
        <v>-30.4</v>
      </c>
      <c r="E173" s="24">
        <v>90</v>
      </c>
      <c r="F173" s="24">
        <v>5.8150000000000004</v>
      </c>
      <c r="G173" s="24">
        <v>58.208199999999998</v>
      </c>
      <c r="H173" s="24">
        <v>1.9058999999999999</v>
      </c>
      <c r="I173" s="24">
        <v>-2.0987</v>
      </c>
      <c r="J173" s="24">
        <v>110.9392</v>
      </c>
      <c r="K173" s="24">
        <v>0.48959999999999998</v>
      </c>
      <c r="L173" s="24">
        <v>123446</v>
      </c>
      <c r="M173" s="24">
        <v>7.88</v>
      </c>
      <c r="N173" s="24">
        <v>0.95</v>
      </c>
      <c r="O173" s="24">
        <v>33.21</v>
      </c>
      <c r="P173" s="24">
        <v>0.92</v>
      </c>
      <c r="Q173" s="24">
        <v>0</v>
      </c>
      <c r="R173" s="24">
        <v>1.77</v>
      </c>
      <c r="S173" s="24">
        <v>104.63</v>
      </c>
      <c r="T173" s="24">
        <v>0.93</v>
      </c>
      <c r="U173" s="24">
        <v>0</v>
      </c>
      <c r="V173" s="24">
        <v>0.7</v>
      </c>
      <c r="W173" s="24">
        <v>27.33</v>
      </c>
      <c r="X173" s="24">
        <v>0.78</v>
      </c>
      <c r="Y173" s="24">
        <v>68.88</v>
      </c>
      <c r="Z173" s="24">
        <v>1.97</v>
      </c>
      <c r="AA173" s="24">
        <v>0</v>
      </c>
      <c r="AB173" s="24">
        <v>0.24</v>
      </c>
    </row>
    <row r="174" spans="1:28" s="24" customFormat="1">
      <c r="A174" s="24">
        <f t="shared" si="5"/>
        <v>80.116797900262469</v>
      </c>
      <c r="B174" s="24">
        <v>87.4</v>
      </c>
      <c r="C174" s="24">
        <v>-26.7</v>
      </c>
      <c r="E174" s="24">
        <v>95</v>
      </c>
      <c r="F174" s="24">
        <v>6.3470000000000004</v>
      </c>
      <c r="G174" s="24">
        <v>1361.433</v>
      </c>
      <c r="H174" s="24">
        <v>1.7595000000000001</v>
      </c>
      <c r="I174" s="24">
        <v>-2.2732999999999999</v>
      </c>
      <c r="J174" s="24">
        <v>2395.502</v>
      </c>
      <c r="K174" s="24">
        <v>0.57450000000000001</v>
      </c>
      <c r="L174" s="24">
        <v>119699</v>
      </c>
      <c r="M174" s="24">
        <v>5.54</v>
      </c>
      <c r="N174" s="24">
        <v>0.92</v>
      </c>
      <c r="O174" s="24">
        <v>30.51</v>
      </c>
      <c r="P174" s="24">
        <v>0.88</v>
      </c>
      <c r="Q174" s="24">
        <v>0</v>
      </c>
      <c r="R174" s="24">
        <v>1.81</v>
      </c>
      <c r="S174" s="24">
        <v>99.35</v>
      </c>
      <c r="T174" s="24">
        <v>0.91</v>
      </c>
      <c r="U174" s="24">
        <v>0</v>
      </c>
      <c r="V174" s="24">
        <v>0.71</v>
      </c>
      <c r="W174" s="24">
        <v>30.51</v>
      </c>
      <c r="X174" s="24">
        <v>0.89</v>
      </c>
      <c r="Y174" s="24">
        <v>61.02</v>
      </c>
      <c r="Z174" s="24">
        <v>1.78</v>
      </c>
      <c r="AA174" s="24">
        <v>0</v>
      </c>
      <c r="AB174" s="24">
        <v>0.24</v>
      </c>
    </row>
    <row r="175" spans="1:28" s="24" customFormat="1">
      <c r="A175" s="24">
        <f t="shared" si="5"/>
        <v>80.280839895013116</v>
      </c>
      <c r="B175" s="24">
        <v>87.9</v>
      </c>
      <c r="C175" s="24">
        <v>-32</v>
      </c>
      <c r="E175" s="24">
        <v>100</v>
      </c>
      <c r="F175" s="24">
        <v>6.3159999999999998</v>
      </c>
      <c r="G175" s="24">
        <v>1432.8489999999999</v>
      </c>
      <c r="H175" s="24">
        <v>1.8082</v>
      </c>
      <c r="I175" s="24">
        <v>-2.2121</v>
      </c>
      <c r="J175" s="24">
        <v>2590.915</v>
      </c>
      <c r="K175" s="24">
        <v>0.54630000000000001</v>
      </c>
      <c r="L175" s="24">
        <v>123806</v>
      </c>
      <c r="M175" s="24">
        <v>1121.1400000000001</v>
      </c>
      <c r="N175" s="24">
        <v>327.38</v>
      </c>
      <c r="O175" s="24">
        <v>29.7</v>
      </c>
      <c r="P175" s="24">
        <v>0.81</v>
      </c>
      <c r="Q175" s="24">
        <v>0</v>
      </c>
      <c r="R175" s="24">
        <v>1.69</v>
      </c>
      <c r="S175" s="24">
        <v>90.28</v>
      </c>
      <c r="T175" s="24">
        <v>0.83</v>
      </c>
      <c r="U175" s="24">
        <v>0</v>
      </c>
      <c r="V175" s="24">
        <v>0.67</v>
      </c>
      <c r="W175" s="24">
        <v>27.13</v>
      </c>
      <c r="X175" s="24">
        <v>0.74</v>
      </c>
      <c r="Y175" s="24">
        <v>68.47</v>
      </c>
      <c r="Z175" s="24">
        <v>1.87</v>
      </c>
      <c r="AA175" s="24">
        <v>0</v>
      </c>
      <c r="AB175" s="24">
        <v>0.23</v>
      </c>
    </row>
    <row r="176" spans="1:28" s="24" customFormat="1">
      <c r="A176" s="24">
        <f t="shared" si="5"/>
        <v>80.444881889763778</v>
      </c>
      <c r="B176" s="24">
        <v>81.7</v>
      </c>
      <c r="C176" s="24">
        <v>-26.1</v>
      </c>
      <c r="E176" s="24">
        <v>105</v>
      </c>
      <c r="F176" s="24">
        <v>6.5460000000000003</v>
      </c>
      <c r="G176" s="24">
        <v>1489.42</v>
      </c>
      <c r="H176" s="24">
        <v>1.4702999999999999</v>
      </c>
      <c r="I176" s="24">
        <v>-2.7206000000000001</v>
      </c>
      <c r="J176" s="24">
        <v>2189.8229999999999</v>
      </c>
      <c r="K176" s="24">
        <v>0.74229999999999996</v>
      </c>
      <c r="L176" s="24">
        <v>129789</v>
      </c>
      <c r="M176" s="24">
        <v>0</v>
      </c>
      <c r="N176" s="24">
        <v>0.17</v>
      </c>
      <c r="O176" s="24">
        <v>27.63</v>
      </c>
      <c r="P176" s="24">
        <v>0.55000000000000004</v>
      </c>
      <c r="Q176" s="24">
        <v>0</v>
      </c>
      <c r="R176" s="24">
        <v>1.21</v>
      </c>
      <c r="S176" s="24">
        <v>61.79</v>
      </c>
      <c r="T176" s="24">
        <v>0.53</v>
      </c>
      <c r="U176" s="24">
        <v>0</v>
      </c>
      <c r="V176" s="24">
        <v>0.48</v>
      </c>
      <c r="W176" s="24">
        <v>27.29</v>
      </c>
      <c r="X176" s="24">
        <v>0.53</v>
      </c>
      <c r="Y176" s="24">
        <v>68.510000000000005</v>
      </c>
      <c r="Z176" s="24">
        <v>1.34</v>
      </c>
      <c r="AA176" s="24">
        <v>0</v>
      </c>
      <c r="AB176" s="24">
        <v>0.16</v>
      </c>
    </row>
    <row r="177" spans="1:73" s="24" customFormat="1">
      <c r="A177" s="24">
        <f t="shared" si="5"/>
        <v>80.608923884514439</v>
      </c>
      <c r="B177" s="24">
        <v>75.400000000000006</v>
      </c>
      <c r="C177" s="24">
        <v>-29.8</v>
      </c>
      <c r="E177" s="24">
        <v>110</v>
      </c>
      <c r="F177" s="24">
        <v>6.5469999999999997</v>
      </c>
      <c r="G177" s="24">
        <v>65.535499999999999</v>
      </c>
      <c r="H177" s="24">
        <v>1.4705999999999999</v>
      </c>
      <c r="I177" s="24">
        <v>-2.72</v>
      </c>
      <c r="J177" s="24">
        <v>96.377399999999994</v>
      </c>
      <c r="K177" s="24">
        <v>0.74209999999999998</v>
      </c>
      <c r="L177" s="24">
        <v>96038</v>
      </c>
      <c r="M177" s="24">
        <v>0</v>
      </c>
      <c r="N177" s="24">
        <v>0.24</v>
      </c>
      <c r="O177" s="24">
        <v>27.56</v>
      </c>
      <c r="P177" s="24">
        <v>0.71</v>
      </c>
      <c r="Q177" s="24">
        <v>0</v>
      </c>
      <c r="R177" s="24">
        <v>1.57</v>
      </c>
      <c r="S177" s="24">
        <v>84.99</v>
      </c>
      <c r="T177" s="24">
        <v>0.77</v>
      </c>
      <c r="U177" s="24">
        <v>0</v>
      </c>
      <c r="V177" s="24">
        <v>0.62</v>
      </c>
      <c r="W177" s="24">
        <v>27.18</v>
      </c>
      <c r="X177" s="24">
        <v>0.69</v>
      </c>
      <c r="Y177" s="24">
        <v>68.36</v>
      </c>
      <c r="Z177" s="24">
        <v>1.73</v>
      </c>
      <c r="AA177" s="24">
        <v>0</v>
      </c>
      <c r="AB177" s="24">
        <v>0.21</v>
      </c>
    </row>
    <row r="178" spans="1:73" s="24" customFormat="1">
      <c r="A178" s="24">
        <f t="shared" si="5"/>
        <v>80.772965879265087</v>
      </c>
      <c r="B178" s="24">
        <v>67.3</v>
      </c>
      <c r="C178" s="24">
        <v>-35.5</v>
      </c>
      <c r="E178" s="24">
        <v>115</v>
      </c>
      <c r="F178" s="24">
        <v>-0.97699999999999998</v>
      </c>
      <c r="G178" s="24">
        <v>-79.69</v>
      </c>
      <c r="H178" s="24">
        <v>0.48899999999999999</v>
      </c>
      <c r="I178" s="24">
        <v>-6.1345999999999998</v>
      </c>
      <c r="J178" s="24">
        <v>-38.970799999999997</v>
      </c>
      <c r="K178" s="24">
        <v>1.3115000000000001</v>
      </c>
      <c r="M178" s="24">
        <v>2.0670000000000002</v>
      </c>
      <c r="N178" s="24">
        <v>-3.0394000000000001</v>
      </c>
      <c r="O178" s="24">
        <v>0.58899999999999997</v>
      </c>
    </row>
    <row r="179" spans="1:73" s="24" customFormat="1">
      <c r="A179" s="24">
        <f t="shared" si="5"/>
        <v>80.937007874015748</v>
      </c>
      <c r="B179" s="24">
        <v>67.400000000000006</v>
      </c>
      <c r="C179" s="24">
        <v>-36.799999999999997</v>
      </c>
      <c r="E179" s="24">
        <v>120</v>
      </c>
      <c r="F179" s="24">
        <v>-0.97899999999999998</v>
      </c>
      <c r="G179" s="24">
        <v>-79.924899999999994</v>
      </c>
      <c r="H179" s="24">
        <v>0.442</v>
      </c>
      <c r="I179" s="24">
        <v>-6.7877999999999998</v>
      </c>
      <c r="J179" s="24">
        <v>-35.324199999999998</v>
      </c>
      <c r="K179" s="24">
        <v>1.3388</v>
      </c>
      <c r="M179" s="24">
        <v>2.3965000000000001</v>
      </c>
      <c r="N179" s="24">
        <v>-3.3742000000000001</v>
      </c>
      <c r="O179" s="24">
        <v>0.65539999999999998</v>
      </c>
    </row>
    <row r="180" spans="1:73" s="12" customFormat="1">
      <c r="D180" s="28"/>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2"/>
      <c r="AW180" s="22"/>
      <c r="AX180" s="22"/>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row>
    <row r="181" spans="1:73" s="7" customFormat="1">
      <c r="D181" s="7">
        <v>97</v>
      </c>
      <c r="AV181" s="20"/>
      <c r="AW181" s="20"/>
      <c r="AX181" s="20"/>
    </row>
    <row r="182" spans="1:73" s="7" customFormat="1">
      <c r="A182" s="7">
        <f t="shared" ref="A182:A209" si="6">($D$181+((E182/2.54)/12))</f>
        <v>97.328083989501309</v>
      </c>
      <c r="B182" s="7">
        <v>89.9</v>
      </c>
      <c r="C182" s="7">
        <v>9.3000000000000007</v>
      </c>
      <c r="E182" s="7">
        <v>10</v>
      </c>
      <c r="F182" s="7">
        <v>5.8710000000000004</v>
      </c>
      <c r="G182" s="7">
        <v>1355.576</v>
      </c>
      <c r="H182" s="7">
        <v>1.9823999999999999</v>
      </c>
      <c r="K182" s="7">
        <v>0.44519999999999998</v>
      </c>
      <c r="AV182" s="20"/>
      <c r="AW182" s="20"/>
      <c r="AX182" s="20"/>
    </row>
    <row r="183" spans="1:73" s="7" customFormat="1" ht="15" customHeight="1">
      <c r="A183" s="7">
        <f t="shared" si="6"/>
        <v>97.49212598425197</v>
      </c>
      <c r="B183" s="7">
        <v>79.400000000000006</v>
      </c>
      <c r="C183" s="7">
        <v>4.0999999999999996</v>
      </c>
      <c r="E183" s="7">
        <v>15</v>
      </c>
      <c r="F183" s="7">
        <v>6.117</v>
      </c>
      <c r="G183" s="7">
        <v>1214.413</v>
      </c>
      <c r="H183" s="7">
        <v>1.8980999999999999</v>
      </c>
      <c r="I183" s="7">
        <v>3.6879</v>
      </c>
      <c r="J183" s="7">
        <v>2305.067</v>
      </c>
      <c r="K183" s="7">
        <v>0.49409999999999998</v>
      </c>
      <c r="L183" s="7">
        <v>156463</v>
      </c>
      <c r="M183" s="7">
        <v>0</v>
      </c>
      <c r="N183" s="7">
        <v>2725.47</v>
      </c>
      <c r="O183" s="7">
        <v>5374.97</v>
      </c>
      <c r="P183" s="7">
        <v>175.54</v>
      </c>
      <c r="Q183" s="7">
        <v>0</v>
      </c>
      <c r="R183" s="7">
        <v>2772.85</v>
      </c>
      <c r="S183" s="7">
        <v>27151.200000000001</v>
      </c>
      <c r="T183" s="7">
        <v>298.25</v>
      </c>
      <c r="U183" s="7">
        <v>0</v>
      </c>
      <c r="V183" s="7">
        <v>1091.22</v>
      </c>
      <c r="W183" s="7">
        <v>6610.47</v>
      </c>
      <c r="X183" s="7">
        <v>224.48</v>
      </c>
      <c r="Y183" s="7">
        <v>17362.759999999998</v>
      </c>
      <c r="Z183" s="7">
        <v>559.92999999999995</v>
      </c>
      <c r="AA183" s="7">
        <v>1174.79</v>
      </c>
      <c r="AB183" s="7">
        <v>14.58</v>
      </c>
      <c r="AC183" s="7">
        <v>0</v>
      </c>
      <c r="AD183" s="7">
        <v>73680.179999999993</v>
      </c>
      <c r="AE183" s="7">
        <v>5054.53</v>
      </c>
      <c r="AF183" s="7">
        <v>1263.75</v>
      </c>
      <c r="AG183" s="7">
        <v>35148.120000000003</v>
      </c>
      <c r="AH183" s="7">
        <v>881.77</v>
      </c>
      <c r="AI183" s="7">
        <v>952.97</v>
      </c>
      <c r="AJ183" s="7">
        <v>46.64</v>
      </c>
      <c r="AK183" s="7">
        <v>36200.080000000002</v>
      </c>
      <c r="AL183" s="7">
        <v>643.11</v>
      </c>
      <c r="AM183" s="7">
        <v>27670.84</v>
      </c>
      <c r="AN183" s="7">
        <v>496.19</v>
      </c>
      <c r="AO183" s="7">
        <v>15961.27</v>
      </c>
      <c r="AP183" s="7">
        <v>153.66999999999999</v>
      </c>
      <c r="AV183" s="38" t="s">
        <v>45</v>
      </c>
      <c r="AW183" s="38" t="s">
        <v>54</v>
      </c>
      <c r="AX183" s="38" t="s">
        <v>55</v>
      </c>
    </row>
    <row r="184" spans="1:73" s="7" customFormat="1">
      <c r="A184" s="7">
        <f t="shared" si="6"/>
        <v>97.656167979002618</v>
      </c>
      <c r="B184" s="7">
        <v>86.3</v>
      </c>
      <c r="C184" s="7">
        <v>8.1</v>
      </c>
      <c r="E184" s="7">
        <v>20</v>
      </c>
      <c r="F184" s="7">
        <v>5.8410000000000002</v>
      </c>
      <c r="G184" s="7">
        <v>58.468499999999999</v>
      </c>
      <c r="H184" s="7">
        <v>1.9397</v>
      </c>
      <c r="I184" s="7">
        <v>3.6089000000000002</v>
      </c>
      <c r="J184" s="7">
        <v>113.40900000000001</v>
      </c>
      <c r="K184" s="7">
        <v>0.47</v>
      </c>
      <c r="L184" s="7">
        <v>133166</v>
      </c>
      <c r="M184" s="7">
        <v>0</v>
      </c>
      <c r="N184" s="7">
        <v>3200.62</v>
      </c>
      <c r="O184" s="7">
        <v>5107.33</v>
      </c>
      <c r="P184" s="7">
        <v>182.01</v>
      </c>
      <c r="Q184" s="7">
        <v>0</v>
      </c>
      <c r="R184" s="7">
        <v>3449</v>
      </c>
      <c r="S184" s="7">
        <v>24669.97</v>
      </c>
      <c r="T184" s="7">
        <v>302.29000000000002</v>
      </c>
      <c r="U184" s="7">
        <v>0</v>
      </c>
      <c r="V184" s="7">
        <v>1152.97</v>
      </c>
      <c r="W184" s="7">
        <v>6171.61</v>
      </c>
      <c r="X184" s="7">
        <v>231.22</v>
      </c>
      <c r="Y184" s="7">
        <v>16280.65</v>
      </c>
      <c r="Z184" s="7">
        <v>576.83000000000004</v>
      </c>
      <c r="AA184" s="7">
        <v>1096.45</v>
      </c>
      <c r="AB184" s="7">
        <v>14.96</v>
      </c>
      <c r="AC184" s="7">
        <v>0</v>
      </c>
      <c r="AD184" s="7">
        <v>98955.29</v>
      </c>
      <c r="AE184" s="7">
        <v>3619.36</v>
      </c>
      <c r="AF184" s="7">
        <v>1388.46</v>
      </c>
      <c r="AG184" s="7">
        <v>16185.63</v>
      </c>
      <c r="AH184" s="7">
        <v>739.74</v>
      </c>
      <c r="AI184" s="7">
        <v>766.38</v>
      </c>
      <c r="AJ184" s="7">
        <v>47.6</v>
      </c>
      <c r="AK184" s="7">
        <v>30570.69</v>
      </c>
      <c r="AL184" s="7">
        <v>652.04</v>
      </c>
      <c r="AM184" s="7">
        <v>26920.23</v>
      </c>
      <c r="AN184" s="7">
        <v>516.15</v>
      </c>
      <c r="AO184" s="7">
        <v>12792.55</v>
      </c>
      <c r="AP184" s="7">
        <v>147.28</v>
      </c>
      <c r="AV184" s="38"/>
      <c r="AW184" s="38"/>
      <c r="AX184" s="38"/>
    </row>
    <row r="185" spans="1:73" s="7" customFormat="1">
      <c r="A185" s="7">
        <f t="shared" si="6"/>
        <v>97.820209973753279</v>
      </c>
      <c r="B185" s="7">
        <v>82.5</v>
      </c>
      <c r="C185" s="7">
        <v>11.7</v>
      </c>
      <c r="E185" s="7">
        <v>25</v>
      </c>
      <c r="F185" s="7">
        <v>6.1829999999999998</v>
      </c>
      <c r="G185" s="7">
        <v>1388.502</v>
      </c>
      <c r="H185" s="7">
        <v>2.0099</v>
      </c>
      <c r="I185" s="7">
        <v>3.9803000000000002</v>
      </c>
      <c r="J185" s="7">
        <v>2790.721</v>
      </c>
      <c r="K185" s="7">
        <v>0.42930000000000001</v>
      </c>
      <c r="L185" s="7">
        <v>179475</v>
      </c>
      <c r="M185" s="7">
        <v>5195.6499999999996</v>
      </c>
      <c r="N185" s="7">
        <v>273.72000000000003</v>
      </c>
      <c r="O185" s="7">
        <v>8000.56</v>
      </c>
      <c r="P185" s="7">
        <v>215.5</v>
      </c>
      <c r="Q185" s="7">
        <v>0</v>
      </c>
      <c r="R185" s="7">
        <v>2006.64</v>
      </c>
      <c r="S185" s="7">
        <v>27098.89</v>
      </c>
      <c r="T185" s="7">
        <v>305.29000000000002</v>
      </c>
      <c r="U185" s="7">
        <v>0</v>
      </c>
      <c r="V185" s="7">
        <v>1072.72</v>
      </c>
      <c r="W185" s="7">
        <v>6961.92</v>
      </c>
      <c r="X185" s="7">
        <v>227.38</v>
      </c>
      <c r="Y185" s="7">
        <v>18351.36</v>
      </c>
      <c r="Z185" s="7">
        <v>566.74</v>
      </c>
      <c r="AA185" s="7">
        <v>1203.5899999999999</v>
      </c>
      <c r="AB185" s="7">
        <v>14.28</v>
      </c>
      <c r="AC185" s="7">
        <v>0</v>
      </c>
      <c r="AD185" s="7">
        <v>48268.13</v>
      </c>
      <c r="AE185" s="7">
        <v>14377.01</v>
      </c>
      <c r="AF185" s="7">
        <v>1375.97</v>
      </c>
      <c r="AG185" s="7">
        <v>72852.259999999995</v>
      </c>
      <c r="AH185" s="7">
        <v>1134.3399999999999</v>
      </c>
      <c r="AI185" s="7">
        <v>2133.5</v>
      </c>
      <c r="AJ185" s="7">
        <v>60.77</v>
      </c>
      <c r="AK185" s="7">
        <v>52548.76</v>
      </c>
      <c r="AL185" s="7">
        <v>754.11</v>
      </c>
      <c r="AM185" s="7">
        <v>19692.5</v>
      </c>
      <c r="AN185" s="7">
        <v>525.22</v>
      </c>
      <c r="AO185" s="7">
        <v>19314.419999999998</v>
      </c>
      <c r="AP185" s="7">
        <v>167.1</v>
      </c>
      <c r="AV185" s="38"/>
      <c r="AW185" s="38"/>
      <c r="AX185" s="38"/>
    </row>
    <row r="186" spans="1:73" s="7" customFormat="1">
      <c r="A186" s="7">
        <f t="shared" si="6"/>
        <v>97.984251968503941</v>
      </c>
      <c r="B186" s="7">
        <v>83.8</v>
      </c>
      <c r="C186" s="7">
        <v>11</v>
      </c>
      <c r="E186" s="7">
        <v>30</v>
      </c>
      <c r="F186" s="7">
        <v>6.1849999999999996</v>
      </c>
      <c r="G186" s="7">
        <v>1384.598</v>
      </c>
      <c r="H186" s="7">
        <v>2.0045000000000002</v>
      </c>
      <c r="I186" s="7">
        <v>3.9910999999999999</v>
      </c>
      <c r="J186" s="7">
        <v>2775.3910000000001</v>
      </c>
      <c r="K186" s="7">
        <v>0.43240000000000001</v>
      </c>
      <c r="L186" s="7">
        <v>169439</v>
      </c>
      <c r="M186" s="7">
        <v>5356.5</v>
      </c>
      <c r="N186" s="7">
        <v>274.58</v>
      </c>
      <c r="O186" s="7">
        <v>8047.55</v>
      </c>
      <c r="P186" s="7">
        <v>214.04</v>
      </c>
      <c r="Q186" s="7">
        <v>0</v>
      </c>
      <c r="R186" s="7">
        <v>2331.54</v>
      </c>
      <c r="S186" s="7">
        <v>25849.91</v>
      </c>
      <c r="T186" s="7">
        <v>300.51</v>
      </c>
      <c r="U186" s="7">
        <v>0</v>
      </c>
      <c r="V186" s="7">
        <v>1093.76</v>
      </c>
      <c r="W186" s="7">
        <v>7212.28</v>
      </c>
      <c r="X186" s="7">
        <v>232.06</v>
      </c>
      <c r="Y186" s="7">
        <v>19035.05</v>
      </c>
      <c r="Z186" s="7">
        <v>579.07000000000005</v>
      </c>
      <c r="AA186" s="7">
        <v>1294.4000000000001</v>
      </c>
      <c r="AB186" s="7">
        <v>15.13</v>
      </c>
      <c r="AC186" s="7">
        <v>0</v>
      </c>
      <c r="AD186" s="7">
        <v>56138.32</v>
      </c>
      <c r="AE186" s="7">
        <v>13220.53</v>
      </c>
      <c r="AF186" s="7">
        <v>1461.61</v>
      </c>
      <c r="AG186" s="7">
        <v>66441.119999999995</v>
      </c>
      <c r="AH186" s="7">
        <v>1157.1099999999999</v>
      </c>
      <c r="AI186" s="7">
        <v>3056.04</v>
      </c>
      <c r="AJ186" s="7">
        <v>72.34</v>
      </c>
      <c r="AK186" s="7">
        <v>26800.09</v>
      </c>
      <c r="AL186" s="7">
        <v>650.77</v>
      </c>
      <c r="AM186" s="7">
        <v>21151.39</v>
      </c>
      <c r="AN186" s="7">
        <v>517.39</v>
      </c>
      <c r="AO186" s="7">
        <v>14111.88</v>
      </c>
      <c r="AP186" s="7">
        <v>147.04</v>
      </c>
      <c r="AV186" s="38"/>
      <c r="AW186" s="38"/>
      <c r="AX186" s="38"/>
    </row>
    <row r="187" spans="1:73" s="7" customFormat="1">
      <c r="A187" s="7">
        <f t="shared" si="6"/>
        <v>98.148293963254588</v>
      </c>
      <c r="B187" s="7">
        <v>91.9</v>
      </c>
      <c r="C187" s="7">
        <v>10.6</v>
      </c>
      <c r="E187" s="7">
        <v>35</v>
      </c>
      <c r="F187" s="7">
        <v>6.1829999999999998</v>
      </c>
      <c r="G187" s="7">
        <v>1399.502</v>
      </c>
      <c r="H187" s="7">
        <v>1.9665999999999999</v>
      </c>
      <c r="I187" s="7">
        <v>4.0678999999999998</v>
      </c>
      <c r="J187" s="7">
        <v>2752.2809999999999</v>
      </c>
      <c r="K187" s="7">
        <v>0.45440000000000003</v>
      </c>
      <c r="L187" s="7">
        <v>174035</v>
      </c>
      <c r="M187" s="7">
        <v>7075.34</v>
      </c>
      <c r="N187" s="7">
        <v>302.39</v>
      </c>
      <c r="O187" s="7">
        <v>8777.6</v>
      </c>
      <c r="P187" s="7">
        <v>226.01</v>
      </c>
      <c r="Q187" s="7">
        <v>0</v>
      </c>
      <c r="R187" s="7">
        <v>1922.96</v>
      </c>
      <c r="S187" s="7">
        <v>26162.080000000002</v>
      </c>
      <c r="T187" s="7">
        <v>304.88</v>
      </c>
      <c r="U187" s="7">
        <v>0</v>
      </c>
      <c r="V187" s="7">
        <v>1098.81</v>
      </c>
      <c r="W187" s="7">
        <v>7070.1</v>
      </c>
      <c r="X187" s="7">
        <v>231.83</v>
      </c>
      <c r="Y187" s="7">
        <v>18658.3</v>
      </c>
      <c r="Z187" s="7">
        <v>578.47</v>
      </c>
      <c r="AA187" s="7">
        <v>1253.49</v>
      </c>
      <c r="AB187" s="7">
        <v>14.92</v>
      </c>
      <c r="AC187" s="7">
        <v>0</v>
      </c>
      <c r="AD187" s="7">
        <v>51198.39</v>
      </c>
      <c r="AE187" s="7">
        <v>6170.61</v>
      </c>
      <c r="AF187" s="7">
        <v>1269.1400000000001</v>
      </c>
      <c r="AG187" s="7">
        <v>35014.230000000003</v>
      </c>
      <c r="AH187" s="7">
        <v>853.98</v>
      </c>
      <c r="AI187" s="7">
        <v>4466.43</v>
      </c>
      <c r="AJ187" s="7">
        <v>79.150000000000006</v>
      </c>
      <c r="AK187" s="7">
        <v>51757.09</v>
      </c>
      <c r="AL187" s="7">
        <v>733.87</v>
      </c>
      <c r="AM187" s="7">
        <v>22723.599999999999</v>
      </c>
      <c r="AN187" s="7">
        <v>507.32</v>
      </c>
      <c r="AO187" s="7">
        <v>15019.5</v>
      </c>
      <c r="AP187" s="7">
        <v>150.88</v>
      </c>
      <c r="AV187" s="38"/>
      <c r="AW187" s="38"/>
      <c r="AX187" s="38"/>
    </row>
    <row r="188" spans="1:73" s="7" customFormat="1">
      <c r="A188" s="7">
        <f t="shared" si="6"/>
        <v>98.312335958005249</v>
      </c>
      <c r="B188" s="7">
        <v>88.8</v>
      </c>
      <c r="C188" s="7">
        <v>4.2</v>
      </c>
      <c r="E188" s="7">
        <v>40</v>
      </c>
      <c r="F188" s="7">
        <v>6.1870000000000003</v>
      </c>
      <c r="G188" s="7">
        <v>1383.4970000000001</v>
      </c>
      <c r="H188" s="7">
        <v>2.0093000000000001</v>
      </c>
      <c r="I188" s="7">
        <v>3.9815</v>
      </c>
      <c r="J188" s="7">
        <v>2779.8389999999999</v>
      </c>
      <c r="K188" s="7">
        <v>0.42959999999999998</v>
      </c>
      <c r="L188" s="7">
        <v>174272</v>
      </c>
      <c r="M188" s="7">
        <v>5672.46</v>
      </c>
      <c r="N188" s="7">
        <v>282.19</v>
      </c>
      <c r="O188" s="7">
        <v>8574.1200000000008</v>
      </c>
      <c r="P188" s="7">
        <v>221.18</v>
      </c>
      <c r="Q188" s="7">
        <v>0</v>
      </c>
      <c r="R188" s="7">
        <v>1854.43</v>
      </c>
      <c r="S188" s="7">
        <v>27156.01</v>
      </c>
      <c r="T188" s="7">
        <v>309.17</v>
      </c>
      <c r="U188" s="7">
        <v>0</v>
      </c>
      <c r="V188" s="7">
        <v>1115.6500000000001</v>
      </c>
      <c r="W188" s="7">
        <v>7494.62</v>
      </c>
      <c r="X188" s="7">
        <v>237.78</v>
      </c>
      <c r="Y188" s="7">
        <v>19776.23</v>
      </c>
      <c r="Z188" s="7">
        <v>593.74</v>
      </c>
      <c r="AA188" s="7">
        <v>1348.85</v>
      </c>
      <c r="AB188" s="7">
        <v>15.56</v>
      </c>
      <c r="AC188" s="7">
        <v>0</v>
      </c>
      <c r="AD188" s="7">
        <v>51643.53</v>
      </c>
      <c r="AE188" s="7">
        <v>6937.84</v>
      </c>
      <c r="AF188" s="7">
        <v>1324.27</v>
      </c>
      <c r="AG188" s="7">
        <v>40305.22</v>
      </c>
      <c r="AH188" s="7">
        <v>920.15</v>
      </c>
      <c r="AI188" s="7">
        <v>4169.4399999999996</v>
      </c>
      <c r="AJ188" s="7">
        <v>78.430000000000007</v>
      </c>
      <c r="AK188" s="7">
        <v>39440.74</v>
      </c>
      <c r="AL188" s="7">
        <v>687.15</v>
      </c>
      <c r="AM188" s="7">
        <v>26424.17</v>
      </c>
      <c r="AN188" s="7">
        <v>518.52</v>
      </c>
      <c r="AO188" s="7">
        <v>16197.42</v>
      </c>
      <c r="AP188" s="7">
        <v>157.15</v>
      </c>
      <c r="AV188" s="38"/>
      <c r="AW188" s="38"/>
      <c r="AX188" s="38"/>
    </row>
    <row r="189" spans="1:73" s="7" customFormat="1">
      <c r="A189" s="7">
        <f t="shared" si="6"/>
        <v>98.476377952755911</v>
      </c>
      <c r="B189" s="7">
        <v>86.6</v>
      </c>
      <c r="C189" s="7">
        <v>12.7</v>
      </c>
      <c r="E189" s="7">
        <v>45</v>
      </c>
      <c r="F189" s="7">
        <v>6.1820000000000004</v>
      </c>
      <c r="G189" s="7">
        <v>1378.3720000000001</v>
      </c>
      <c r="H189" s="7">
        <v>1.996</v>
      </c>
      <c r="I189" s="7">
        <v>4.0080999999999998</v>
      </c>
      <c r="J189" s="7">
        <v>2751.1640000000002</v>
      </c>
      <c r="K189" s="7">
        <v>0.43740000000000001</v>
      </c>
      <c r="L189" s="7">
        <v>168085</v>
      </c>
      <c r="M189" s="7">
        <v>4458.96</v>
      </c>
      <c r="N189" s="7">
        <v>267.01</v>
      </c>
      <c r="O189" s="7">
        <v>8429.11</v>
      </c>
      <c r="P189" s="7">
        <v>221.94</v>
      </c>
      <c r="Q189" s="7">
        <v>0</v>
      </c>
      <c r="R189" s="7">
        <v>2058.42</v>
      </c>
      <c r="S189" s="7">
        <v>27994.29</v>
      </c>
      <c r="T189" s="7">
        <v>315.69</v>
      </c>
      <c r="U189" s="7">
        <v>0</v>
      </c>
      <c r="V189" s="7">
        <v>1123.6500000000001</v>
      </c>
      <c r="W189" s="7">
        <v>7428.77</v>
      </c>
      <c r="X189" s="7">
        <v>238.52</v>
      </c>
      <c r="Y189" s="7">
        <v>19616.87</v>
      </c>
      <c r="Z189" s="7">
        <v>595.21</v>
      </c>
      <c r="AA189" s="7">
        <v>1317.19</v>
      </c>
      <c r="AB189" s="7">
        <v>15.36</v>
      </c>
      <c r="AC189" s="7">
        <v>0</v>
      </c>
      <c r="AD189" s="7">
        <v>52510.83</v>
      </c>
      <c r="AE189" s="7">
        <v>11803.73</v>
      </c>
      <c r="AF189" s="7">
        <v>1376.18</v>
      </c>
      <c r="AG189" s="7">
        <v>50963.07</v>
      </c>
      <c r="AH189" s="7">
        <v>999.45</v>
      </c>
      <c r="AI189" s="7">
        <v>2681.11</v>
      </c>
      <c r="AJ189" s="7">
        <v>66.03</v>
      </c>
      <c r="AK189" s="7">
        <v>56969.120000000003</v>
      </c>
      <c r="AL189" s="7">
        <v>772.83</v>
      </c>
      <c r="AM189" s="7">
        <v>22105.89</v>
      </c>
      <c r="AN189" s="7">
        <v>529.1</v>
      </c>
      <c r="AO189" s="7">
        <v>17657.05</v>
      </c>
      <c r="AP189" s="7">
        <v>164.29</v>
      </c>
      <c r="AV189" s="38"/>
      <c r="AW189" s="38"/>
      <c r="AX189" s="38"/>
    </row>
    <row r="190" spans="1:73" s="7" customFormat="1">
      <c r="A190" s="7">
        <f t="shared" si="6"/>
        <v>98.640419947506558</v>
      </c>
      <c r="B190" s="7">
        <v>93.6</v>
      </c>
      <c r="C190" s="7">
        <v>10.3</v>
      </c>
      <c r="E190" s="7">
        <v>50</v>
      </c>
      <c r="F190" s="7">
        <v>6.1719999999999997</v>
      </c>
      <c r="G190" s="7">
        <v>1394.8019999999999</v>
      </c>
      <c r="H190" s="7">
        <v>1.9625999999999999</v>
      </c>
      <c r="I190" s="7">
        <v>4.0762</v>
      </c>
      <c r="J190" s="7">
        <v>2737.4830000000002</v>
      </c>
      <c r="K190" s="7">
        <v>0.45669999999999999</v>
      </c>
      <c r="L190" s="7">
        <v>163789</v>
      </c>
      <c r="M190" s="7">
        <v>3031.52</v>
      </c>
      <c r="N190" s="7">
        <v>229.81</v>
      </c>
      <c r="O190" s="7">
        <v>6883.99</v>
      </c>
      <c r="P190" s="7">
        <v>197.47</v>
      </c>
      <c r="Q190" s="7">
        <v>0</v>
      </c>
      <c r="R190" s="7">
        <v>2404.96</v>
      </c>
      <c r="S190" s="7">
        <v>27909.74</v>
      </c>
      <c r="T190" s="7">
        <v>302.86</v>
      </c>
      <c r="U190" s="7">
        <v>0</v>
      </c>
      <c r="V190" s="7">
        <v>1088.76</v>
      </c>
      <c r="W190" s="7">
        <v>6767.12</v>
      </c>
      <c r="X190" s="7">
        <v>228.28</v>
      </c>
      <c r="Y190" s="7">
        <v>17836.810000000001</v>
      </c>
      <c r="Z190" s="7">
        <v>569.78</v>
      </c>
      <c r="AA190" s="7">
        <v>1200.28</v>
      </c>
      <c r="AB190" s="7">
        <v>14.73</v>
      </c>
      <c r="AC190" s="7">
        <v>0</v>
      </c>
      <c r="AD190" s="7">
        <v>65253.35</v>
      </c>
      <c r="AE190" s="7">
        <v>4007.19</v>
      </c>
      <c r="AF190" s="7">
        <v>1267.98</v>
      </c>
      <c r="AG190" s="7">
        <v>33454.33</v>
      </c>
      <c r="AH190" s="7">
        <v>869.51</v>
      </c>
      <c r="AI190" s="7">
        <v>2153.4299999999998</v>
      </c>
      <c r="AJ190" s="7">
        <v>60.59</v>
      </c>
      <c r="AK190" s="7">
        <v>33481.43</v>
      </c>
      <c r="AL190" s="7">
        <v>637.96</v>
      </c>
      <c r="AM190" s="7">
        <v>27377.83</v>
      </c>
      <c r="AN190" s="7">
        <v>499.07</v>
      </c>
      <c r="AO190" s="7">
        <v>12495.09</v>
      </c>
      <c r="AP190" s="7">
        <v>139.32</v>
      </c>
      <c r="AV190" s="38"/>
      <c r="AW190" s="38"/>
      <c r="AX190" s="38"/>
    </row>
    <row r="191" spans="1:73" s="7" customFormat="1">
      <c r="A191" s="7">
        <f t="shared" si="6"/>
        <v>98.80446194225722</v>
      </c>
      <c r="B191" s="7">
        <v>84.5</v>
      </c>
      <c r="C191" s="7">
        <v>2.4</v>
      </c>
      <c r="E191" s="7">
        <v>55</v>
      </c>
      <c r="F191" s="7">
        <v>6.1619999999999999</v>
      </c>
      <c r="G191" s="7">
        <v>1380.6859999999999</v>
      </c>
      <c r="H191" s="7">
        <v>1.9907999999999999</v>
      </c>
      <c r="I191" s="7">
        <v>4.0183999999999997</v>
      </c>
      <c r="J191" s="7">
        <v>2748.7020000000002</v>
      </c>
      <c r="K191" s="7">
        <v>0.44040000000000001</v>
      </c>
      <c r="L191" s="7">
        <v>168201</v>
      </c>
      <c r="M191" s="7">
        <v>4502.04</v>
      </c>
      <c r="N191" s="7">
        <v>264.52</v>
      </c>
      <c r="O191" s="7">
        <v>7753.04</v>
      </c>
      <c r="P191" s="7">
        <v>215.12</v>
      </c>
      <c r="Q191" s="7">
        <v>0</v>
      </c>
      <c r="R191" s="7">
        <v>1781.56</v>
      </c>
      <c r="S191" s="7">
        <v>25169.17</v>
      </c>
      <c r="T191" s="7">
        <v>300.52999999999997</v>
      </c>
      <c r="U191" s="7">
        <v>0</v>
      </c>
      <c r="V191" s="7">
        <v>1098.3</v>
      </c>
      <c r="W191" s="7">
        <v>6698.22</v>
      </c>
      <c r="X191" s="7">
        <v>224.93</v>
      </c>
      <c r="Y191" s="7">
        <v>17635.16</v>
      </c>
      <c r="Z191" s="7">
        <v>560.48</v>
      </c>
      <c r="AA191" s="7">
        <v>1162.74</v>
      </c>
      <c r="AB191" s="7">
        <v>14.21</v>
      </c>
      <c r="AC191" s="7">
        <v>0</v>
      </c>
      <c r="AD191" s="7">
        <v>51763.44</v>
      </c>
      <c r="AE191" s="7">
        <v>9076.5</v>
      </c>
      <c r="AF191" s="7">
        <v>1258.97</v>
      </c>
      <c r="AG191" s="7">
        <v>38255.129999999997</v>
      </c>
      <c r="AH191" s="7">
        <v>857.13</v>
      </c>
      <c r="AI191" s="7">
        <v>2143.69</v>
      </c>
      <c r="AJ191" s="7">
        <v>58.26</v>
      </c>
      <c r="AK191" s="7">
        <v>78992.73</v>
      </c>
      <c r="AL191" s="7">
        <v>830.67</v>
      </c>
      <c r="AM191" s="7">
        <v>21848.37</v>
      </c>
      <c r="AN191" s="7">
        <v>521.49</v>
      </c>
      <c r="AO191" s="7">
        <v>13886.19</v>
      </c>
      <c r="AP191" s="7">
        <v>148.02000000000001</v>
      </c>
      <c r="AV191" s="38"/>
      <c r="AW191" s="38"/>
      <c r="AX191" s="38"/>
    </row>
    <row r="192" spans="1:73" s="7" customFormat="1">
      <c r="A192" s="7">
        <f t="shared" si="6"/>
        <v>98.968503937007881</v>
      </c>
      <c r="B192" s="7">
        <v>90</v>
      </c>
      <c r="C192" s="7">
        <v>6.9</v>
      </c>
      <c r="E192" s="7">
        <v>60</v>
      </c>
      <c r="F192" s="7">
        <v>6.1639999999999997</v>
      </c>
      <c r="G192" s="7">
        <v>1384.857</v>
      </c>
      <c r="H192" s="7">
        <v>1.99</v>
      </c>
      <c r="I192" s="7">
        <v>4.0201000000000002</v>
      </c>
      <c r="J192" s="7">
        <v>2755.87</v>
      </c>
      <c r="K192" s="7">
        <v>0.44080000000000003</v>
      </c>
      <c r="L192" s="7">
        <v>165681</v>
      </c>
      <c r="M192" s="7">
        <v>4411.1000000000004</v>
      </c>
      <c r="N192" s="7">
        <v>255.67</v>
      </c>
      <c r="O192" s="7">
        <v>7201.13</v>
      </c>
      <c r="P192" s="7">
        <v>203.65</v>
      </c>
      <c r="Q192" s="7">
        <v>0</v>
      </c>
      <c r="R192" s="7">
        <v>2366.5</v>
      </c>
      <c r="S192" s="7">
        <v>24820.799999999999</v>
      </c>
      <c r="T192" s="7">
        <v>292.92</v>
      </c>
      <c r="U192" s="7">
        <v>0</v>
      </c>
      <c r="V192" s="7">
        <v>1086.98</v>
      </c>
      <c r="W192" s="7">
        <v>6694.67</v>
      </c>
      <c r="X192" s="7">
        <v>225.48</v>
      </c>
      <c r="Y192" s="7">
        <v>17657.169999999998</v>
      </c>
      <c r="Z192" s="7">
        <v>562.6</v>
      </c>
      <c r="AA192" s="7">
        <v>1194.21</v>
      </c>
      <c r="AB192" s="7">
        <v>14.64</v>
      </c>
      <c r="AC192" s="7">
        <v>0</v>
      </c>
      <c r="AD192" s="7">
        <v>62450.26</v>
      </c>
      <c r="AE192" s="7">
        <v>8071.63</v>
      </c>
      <c r="AF192" s="7">
        <v>1385.16</v>
      </c>
      <c r="AG192" s="7">
        <v>33362.76</v>
      </c>
      <c r="AH192" s="7">
        <v>873.71</v>
      </c>
      <c r="AI192" s="7">
        <v>1819.38</v>
      </c>
      <c r="AJ192" s="7">
        <v>57.47</v>
      </c>
      <c r="AK192" s="7">
        <v>27449.23</v>
      </c>
      <c r="AL192" s="7">
        <v>608.75</v>
      </c>
      <c r="AM192" s="7">
        <v>28832.38</v>
      </c>
      <c r="AN192" s="7">
        <v>502.01</v>
      </c>
      <c r="AO192" s="7">
        <v>12818.61</v>
      </c>
      <c r="AP192" s="7">
        <v>140.91</v>
      </c>
      <c r="AV192" s="38"/>
      <c r="AW192" s="38"/>
      <c r="AX192" s="38"/>
    </row>
    <row r="193" spans="1:50" s="7" customFormat="1">
      <c r="A193" s="7">
        <f t="shared" si="6"/>
        <v>99.132545931758528</v>
      </c>
      <c r="B193" s="7">
        <v>87.5</v>
      </c>
      <c r="C193" s="7">
        <v>3.6</v>
      </c>
      <c r="E193" s="7">
        <v>65</v>
      </c>
      <c r="F193" s="7">
        <v>6.1790000000000003</v>
      </c>
      <c r="G193" s="7">
        <v>1360.414</v>
      </c>
      <c r="H193" s="7">
        <v>1.9886999999999999</v>
      </c>
      <c r="I193" s="7">
        <v>4.0228000000000002</v>
      </c>
      <c r="J193" s="7">
        <v>2705.4209999999998</v>
      </c>
      <c r="K193" s="7">
        <v>0.44159999999999999</v>
      </c>
      <c r="L193" s="7">
        <v>169608</v>
      </c>
      <c r="M193" s="7">
        <v>3020.28</v>
      </c>
      <c r="N193" s="7">
        <v>232.99</v>
      </c>
      <c r="O193" s="7">
        <v>7642.7</v>
      </c>
      <c r="P193" s="7">
        <v>207.13</v>
      </c>
      <c r="Q193" s="7">
        <v>0</v>
      </c>
      <c r="R193" s="7">
        <v>2462.8200000000002</v>
      </c>
      <c r="S193" s="7">
        <v>24875.34</v>
      </c>
      <c r="T193" s="7">
        <v>294.08</v>
      </c>
      <c r="U193" s="7">
        <v>0</v>
      </c>
      <c r="V193" s="7">
        <v>1095.6500000000001</v>
      </c>
      <c r="W193" s="7">
        <v>6982.85</v>
      </c>
      <c r="X193" s="7">
        <v>226.14</v>
      </c>
      <c r="Y193" s="7">
        <v>18404.57</v>
      </c>
      <c r="Z193" s="7">
        <v>564.07000000000005</v>
      </c>
      <c r="AA193" s="7">
        <v>1239.6099999999999</v>
      </c>
      <c r="AB193" s="7">
        <v>14.6</v>
      </c>
      <c r="AC193" s="7">
        <v>0</v>
      </c>
      <c r="AD193" s="7">
        <v>57141.24</v>
      </c>
      <c r="AE193" s="7">
        <v>11810.94</v>
      </c>
      <c r="AF193" s="7">
        <v>1395.68</v>
      </c>
      <c r="AG193" s="7">
        <v>39642.61</v>
      </c>
      <c r="AH193" s="7">
        <v>900.46</v>
      </c>
      <c r="AI193" s="7">
        <v>1314.09</v>
      </c>
      <c r="AJ193" s="7">
        <v>50.67</v>
      </c>
      <c r="AK193" s="7">
        <v>47633.05</v>
      </c>
      <c r="AL193" s="7">
        <v>705.94</v>
      </c>
      <c r="AM193" s="7">
        <v>28764.59</v>
      </c>
      <c r="AN193" s="7">
        <v>519.19000000000005</v>
      </c>
      <c r="AO193" s="7">
        <v>11215.82</v>
      </c>
      <c r="AP193" s="7">
        <v>135.13</v>
      </c>
      <c r="AV193" s="38"/>
      <c r="AW193" s="38"/>
      <c r="AX193" s="38"/>
    </row>
    <row r="194" spans="1:50" s="7" customFormat="1">
      <c r="A194" s="7">
        <f t="shared" si="6"/>
        <v>99.29658792650919</v>
      </c>
      <c r="B194" s="7">
        <v>91.9</v>
      </c>
      <c r="C194" s="7">
        <v>6.1</v>
      </c>
      <c r="E194" s="7">
        <v>70</v>
      </c>
      <c r="F194" s="7">
        <v>6.2770000000000001</v>
      </c>
      <c r="G194" s="7">
        <v>1353.0930000000001</v>
      </c>
      <c r="H194" s="7">
        <v>1.9643999999999999</v>
      </c>
      <c r="I194" s="7">
        <v>4.0726000000000004</v>
      </c>
      <c r="J194" s="7">
        <v>2657.9630000000002</v>
      </c>
      <c r="K194" s="7">
        <v>0.45569999999999999</v>
      </c>
      <c r="L194" s="7">
        <v>174426</v>
      </c>
      <c r="M194" s="7">
        <v>2963.26</v>
      </c>
      <c r="N194" s="7">
        <v>225.63</v>
      </c>
      <c r="O194" s="7">
        <v>7676.62</v>
      </c>
      <c r="P194" s="7">
        <v>199.69</v>
      </c>
      <c r="Q194" s="7">
        <v>0</v>
      </c>
      <c r="R194" s="7">
        <v>1934.96</v>
      </c>
      <c r="S194" s="7">
        <v>25890.6</v>
      </c>
      <c r="T194" s="7">
        <v>288.44</v>
      </c>
      <c r="U194" s="7">
        <v>0</v>
      </c>
      <c r="V194" s="7">
        <v>1065</v>
      </c>
      <c r="W194" s="7">
        <v>7227.63</v>
      </c>
      <c r="X194" s="7">
        <v>219.89</v>
      </c>
      <c r="Y194" s="7">
        <v>19026.16</v>
      </c>
      <c r="Z194" s="7">
        <v>548.38</v>
      </c>
      <c r="AA194" s="7">
        <v>1274.82</v>
      </c>
      <c r="AB194" s="7">
        <v>14.11</v>
      </c>
      <c r="AC194" s="7">
        <v>0</v>
      </c>
      <c r="AD194" s="7">
        <v>52586.82</v>
      </c>
      <c r="AE194" s="7">
        <v>11379.98</v>
      </c>
      <c r="AF194" s="7">
        <v>1249.22</v>
      </c>
      <c r="AG194" s="7">
        <v>45459.59</v>
      </c>
      <c r="AH194" s="7">
        <v>888.62</v>
      </c>
      <c r="AI194" s="7">
        <v>996.48</v>
      </c>
      <c r="AJ194" s="7">
        <v>44.01</v>
      </c>
      <c r="AK194" s="7">
        <v>68849.45</v>
      </c>
      <c r="AL194" s="7">
        <v>758.23</v>
      </c>
      <c r="AM194" s="7">
        <v>23369.89</v>
      </c>
      <c r="AN194" s="7">
        <v>490.67</v>
      </c>
      <c r="AO194" s="7">
        <v>12218.26</v>
      </c>
      <c r="AP194" s="7">
        <v>133.82</v>
      </c>
      <c r="AV194" s="38"/>
      <c r="AW194" s="38"/>
      <c r="AX194" s="38"/>
    </row>
    <row r="195" spans="1:50" s="7" customFormat="1">
      <c r="A195" s="7">
        <f t="shared" si="6"/>
        <v>99.460629921259837</v>
      </c>
      <c r="B195" s="7">
        <v>90.8</v>
      </c>
      <c r="C195" s="7">
        <v>8.9</v>
      </c>
      <c r="E195" s="7">
        <v>75</v>
      </c>
      <c r="F195" s="7">
        <v>6.2670000000000003</v>
      </c>
      <c r="G195" s="7">
        <v>897.97969999999998</v>
      </c>
      <c r="H195" s="7">
        <v>1.7974000000000001</v>
      </c>
      <c r="I195" s="7">
        <v>4.4508000000000001</v>
      </c>
      <c r="J195" s="7">
        <v>1614.058</v>
      </c>
      <c r="K195" s="7">
        <v>0.55249999999999999</v>
      </c>
      <c r="L195" s="7">
        <v>172686</v>
      </c>
      <c r="M195" s="7">
        <v>3013.46</v>
      </c>
      <c r="N195" s="7">
        <v>234.59</v>
      </c>
      <c r="O195" s="7">
        <v>7609.04</v>
      </c>
      <c r="P195" s="7">
        <v>206.09</v>
      </c>
      <c r="Q195" s="7">
        <v>0</v>
      </c>
      <c r="R195" s="7">
        <v>1960.97</v>
      </c>
      <c r="S195" s="7">
        <v>27150.95</v>
      </c>
      <c r="T195" s="7">
        <v>302.20999999999998</v>
      </c>
      <c r="U195" s="7">
        <v>0</v>
      </c>
      <c r="V195" s="7">
        <v>1081.8599999999999</v>
      </c>
      <c r="W195" s="7">
        <v>7150.65</v>
      </c>
      <c r="X195" s="7">
        <v>226</v>
      </c>
      <c r="Y195" s="7">
        <v>18835.34</v>
      </c>
      <c r="Z195" s="7">
        <v>563.27</v>
      </c>
      <c r="AA195" s="7">
        <v>1240.81</v>
      </c>
      <c r="AB195" s="7">
        <v>14.25</v>
      </c>
      <c r="AC195" s="7">
        <v>0</v>
      </c>
      <c r="AD195" s="7">
        <v>51537.17</v>
      </c>
      <c r="AE195" s="7">
        <v>14994.28</v>
      </c>
      <c r="AF195" s="7">
        <v>1344.81</v>
      </c>
      <c r="AG195" s="7">
        <v>71845.89</v>
      </c>
      <c r="AH195" s="7">
        <v>1102.2</v>
      </c>
      <c r="AI195" s="7">
        <v>1731.55</v>
      </c>
      <c r="AJ195" s="7">
        <v>55.28</v>
      </c>
      <c r="AK195" s="7">
        <v>68428.320000000007</v>
      </c>
      <c r="AL195" s="7">
        <v>806.37</v>
      </c>
      <c r="AM195" s="7">
        <v>21343.15</v>
      </c>
      <c r="AN195" s="7">
        <v>533.23</v>
      </c>
      <c r="AO195" s="7">
        <v>13740.48</v>
      </c>
      <c r="AP195" s="7">
        <v>145.84</v>
      </c>
      <c r="AV195" s="38"/>
      <c r="AW195" s="38"/>
      <c r="AX195" s="38"/>
    </row>
    <row r="196" spans="1:50" s="7" customFormat="1">
      <c r="A196" s="7">
        <f t="shared" si="6"/>
        <v>99.624671916010499</v>
      </c>
      <c r="B196" s="7">
        <v>85.8</v>
      </c>
      <c r="C196" s="7">
        <v>5.8</v>
      </c>
      <c r="E196" s="7">
        <v>80</v>
      </c>
      <c r="F196" s="7">
        <v>6.1630000000000003</v>
      </c>
      <c r="G196" s="7">
        <v>1388.0630000000001</v>
      </c>
      <c r="H196" s="7">
        <v>2.0017999999999998</v>
      </c>
      <c r="I196" s="7">
        <v>3.9965000000000002</v>
      </c>
      <c r="J196" s="7">
        <v>2778.5590000000002</v>
      </c>
      <c r="K196" s="7">
        <v>0.434</v>
      </c>
      <c r="L196" s="7">
        <v>195367</v>
      </c>
      <c r="M196" s="7">
        <v>1076.8800000000001</v>
      </c>
      <c r="N196" s="7">
        <v>197.7</v>
      </c>
      <c r="O196" s="7">
        <v>6427.55</v>
      </c>
      <c r="P196" s="7">
        <v>192.34</v>
      </c>
      <c r="Q196" s="7">
        <v>0</v>
      </c>
      <c r="R196" s="7">
        <v>1156.25</v>
      </c>
      <c r="S196" s="7">
        <v>27304.66</v>
      </c>
      <c r="T196" s="7">
        <v>302.41000000000003</v>
      </c>
      <c r="U196" s="7">
        <v>0</v>
      </c>
      <c r="V196" s="7">
        <v>1092.83</v>
      </c>
      <c r="W196" s="7">
        <v>6593.42</v>
      </c>
      <c r="X196" s="7">
        <v>210.98</v>
      </c>
      <c r="Y196" s="7">
        <v>17254.13</v>
      </c>
      <c r="Z196" s="7">
        <v>524.25</v>
      </c>
      <c r="AA196" s="7">
        <v>1065.8599999999999</v>
      </c>
      <c r="AB196" s="7">
        <v>12.44</v>
      </c>
      <c r="AC196" s="7">
        <v>0</v>
      </c>
      <c r="AD196" s="7">
        <v>30427.47</v>
      </c>
      <c r="AE196" s="7">
        <v>16340.04</v>
      </c>
      <c r="AF196" s="7">
        <v>1096.8499999999999</v>
      </c>
      <c r="AG196" s="7">
        <v>80234.570000000007</v>
      </c>
      <c r="AH196" s="7">
        <v>978.58</v>
      </c>
      <c r="AI196" s="7">
        <v>2011.8</v>
      </c>
      <c r="AJ196" s="7">
        <v>52.2</v>
      </c>
      <c r="AK196" s="7">
        <v>194328</v>
      </c>
      <c r="AL196" s="7">
        <v>1104.43</v>
      </c>
      <c r="AM196" s="7">
        <v>0</v>
      </c>
      <c r="AN196" s="7">
        <v>1755.89</v>
      </c>
      <c r="AO196" s="7">
        <v>27938.82</v>
      </c>
      <c r="AP196" s="7">
        <v>197.06</v>
      </c>
      <c r="AV196" s="38"/>
      <c r="AW196" s="38"/>
      <c r="AX196" s="38"/>
    </row>
    <row r="197" spans="1:50" s="7" customFormat="1">
      <c r="A197" s="7">
        <f t="shared" si="6"/>
        <v>99.78871391076116</v>
      </c>
      <c r="B197" s="7">
        <v>87.8</v>
      </c>
      <c r="C197" s="7">
        <v>1.9</v>
      </c>
      <c r="E197" s="7">
        <v>85</v>
      </c>
      <c r="F197" s="7">
        <v>6.157</v>
      </c>
      <c r="G197" s="7">
        <v>1383.596</v>
      </c>
      <c r="H197" s="7">
        <v>1.9935</v>
      </c>
      <c r="I197" s="7">
        <v>4.0130999999999997</v>
      </c>
      <c r="J197" s="7">
        <v>2758.1909999999998</v>
      </c>
      <c r="K197" s="7">
        <v>0.43880000000000002</v>
      </c>
      <c r="AV197" s="38"/>
      <c r="AW197" s="38"/>
      <c r="AX197" s="38"/>
    </row>
    <row r="198" spans="1:50" s="7" customFormat="1">
      <c r="A198" s="7">
        <f t="shared" si="6"/>
        <v>99.952755905511808</v>
      </c>
      <c r="B198" s="7">
        <v>87.9</v>
      </c>
      <c r="C198" s="7">
        <v>1.8</v>
      </c>
      <c r="E198" s="7">
        <v>90</v>
      </c>
      <c r="F198" s="7">
        <v>6.1589999999999998</v>
      </c>
      <c r="G198" s="7">
        <v>1390.607</v>
      </c>
      <c r="H198" s="7">
        <v>1.9399</v>
      </c>
      <c r="I198" s="7">
        <v>4.1239999999999997</v>
      </c>
      <c r="J198" s="7">
        <v>2697.5889999999999</v>
      </c>
      <c r="K198" s="7">
        <v>0.46989999999999998</v>
      </c>
      <c r="L198" s="7">
        <v>167687</v>
      </c>
      <c r="M198" s="7">
        <v>2166.59</v>
      </c>
      <c r="N198" s="7">
        <v>220.74</v>
      </c>
      <c r="O198" s="7">
        <v>7052.65</v>
      </c>
      <c r="P198" s="7">
        <v>201.63</v>
      </c>
      <c r="Q198" s="7">
        <v>0</v>
      </c>
      <c r="R198" s="7">
        <v>2310.3000000000002</v>
      </c>
      <c r="S198" s="7">
        <v>26600.87</v>
      </c>
      <c r="T198" s="7">
        <v>304.68</v>
      </c>
      <c r="U198" s="7">
        <v>0</v>
      </c>
      <c r="V198" s="7">
        <v>1102.51</v>
      </c>
      <c r="W198" s="7">
        <v>7149.5</v>
      </c>
      <c r="X198" s="7">
        <v>231.23</v>
      </c>
      <c r="Y198" s="7">
        <v>18827.89</v>
      </c>
      <c r="Z198" s="7">
        <v>576.70000000000005</v>
      </c>
      <c r="AA198" s="7">
        <v>1263.93</v>
      </c>
      <c r="AB198" s="7">
        <v>14.88</v>
      </c>
      <c r="AC198" s="7">
        <v>0</v>
      </c>
      <c r="AD198" s="7">
        <v>58697.07</v>
      </c>
      <c r="AE198" s="7">
        <v>10224.59</v>
      </c>
      <c r="AF198" s="7">
        <v>1341.45</v>
      </c>
      <c r="AG198" s="7">
        <v>65060.65</v>
      </c>
      <c r="AH198" s="7">
        <v>1110.19</v>
      </c>
      <c r="AI198" s="7">
        <v>1979.49</v>
      </c>
      <c r="AJ198" s="7">
        <v>59.91</v>
      </c>
      <c r="AK198" s="7">
        <v>39278.29</v>
      </c>
      <c r="AL198" s="7">
        <v>689.47</v>
      </c>
      <c r="AM198" s="7">
        <v>22723.35</v>
      </c>
      <c r="AN198" s="7">
        <v>517.20000000000005</v>
      </c>
      <c r="AO198" s="7">
        <v>22908.83</v>
      </c>
      <c r="AP198" s="7">
        <v>180.25</v>
      </c>
      <c r="AV198" s="38"/>
      <c r="AW198" s="38"/>
      <c r="AX198" s="38"/>
    </row>
    <row r="199" spans="1:50" s="7" customFormat="1">
      <c r="A199" s="7">
        <f t="shared" si="6"/>
        <v>100.11679790026247</v>
      </c>
      <c r="B199" s="7">
        <v>87.4</v>
      </c>
      <c r="C199" s="7">
        <v>4</v>
      </c>
      <c r="E199" s="7">
        <v>95</v>
      </c>
      <c r="F199" s="7">
        <v>6.1619999999999999</v>
      </c>
      <c r="G199" s="7">
        <v>1402.048</v>
      </c>
      <c r="H199" s="7">
        <v>2.0007000000000001</v>
      </c>
      <c r="I199" s="7">
        <v>3.9986999999999999</v>
      </c>
      <c r="J199" s="7">
        <v>2805.0329999999999</v>
      </c>
      <c r="K199" s="7">
        <v>0.43459999999999999</v>
      </c>
      <c r="L199" s="7">
        <v>159675</v>
      </c>
      <c r="M199" s="7">
        <v>3853.21</v>
      </c>
      <c r="N199" s="7">
        <v>254.4</v>
      </c>
      <c r="O199" s="7">
        <v>7373.39</v>
      </c>
      <c r="P199" s="7">
        <v>210.52</v>
      </c>
      <c r="Q199" s="7">
        <v>0</v>
      </c>
      <c r="R199" s="7">
        <v>2527.7399999999998</v>
      </c>
      <c r="S199" s="7">
        <v>26700.29</v>
      </c>
      <c r="T199" s="7">
        <v>309.02</v>
      </c>
      <c r="U199" s="7">
        <v>0</v>
      </c>
      <c r="V199" s="7">
        <v>1117.71</v>
      </c>
      <c r="W199" s="7">
        <v>6940.66</v>
      </c>
      <c r="X199" s="7">
        <v>234.42</v>
      </c>
      <c r="Y199" s="7">
        <v>18279.45</v>
      </c>
      <c r="Z199" s="7">
        <v>584.76</v>
      </c>
      <c r="AA199" s="7">
        <v>1219.93</v>
      </c>
      <c r="AB199" s="7">
        <v>15.01</v>
      </c>
      <c r="AC199" s="7">
        <v>0</v>
      </c>
      <c r="AD199" s="7">
        <v>62078.98</v>
      </c>
      <c r="AE199" s="7">
        <v>7471.29</v>
      </c>
      <c r="AF199" s="7">
        <v>1350.25</v>
      </c>
      <c r="AG199" s="7">
        <v>50248.97</v>
      </c>
      <c r="AH199" s="7">
        <v>1036.01</v>
      </c>
      <c r="AI199" s="7">
        <v>3026.56</v>
      </c>
      <c r="AJ199" s="7">
        <v>71.41</v>
      </c>
      <c r="AK199" s="7">
        <v>38435.56</v>
      </c>
      <c r="AL199" s="7">
        <v>701.66</v>
      </c>
      <c r="AM199" s="7">
        <v>22890.880000000001</v>
      </c>
      <c r="AN199" s="7">
        <v>523.80999999999995</v>
      </c>
      <c r="AO199" s="7">
        <v>15428.95</v>
      </c>
      <c r="AP199" s="7">
        <v>155.61000000000001</v>
      </c>
      <c r="AV199" s="38"/>
      <c r="AW199" s="38"/>
      <c r="AX199" s="38"/>
    </row>
    <row r="200" spans="1:50" s="7" customFormat="1">
      <c r="A200" s="7">
        <f t="shared" si="6"/>
        <v>100.28083989501312</v>
      </c>
      <c r="B200" s="7">
        <v>90.3</v>
      </c>
      <c r="C200" s="7">
        <v>8.6999999999999993</v>
      </c>
      <c r="E200" s="7">
        <v>100</v>
      </c>
      <c r="F200" s="7">
        <v>6.1619999999999999</v>
      </c>
      <c r="G200" s="7">
        <v>1378.2149999999999</v>
      </c>
      <c r="H200" s="7">
        <v>2.0034999999999998</v>
      </c>
      <c r="I200" s="7">
        <v>3.9929999999999999</v>
      </c>
      <c r="J200" s="7">
        <v>2761.2359999999999</v>
      </c>
      <c r="K200" s="7">
        <v>0.433</v>
      </c>
      <c r="L200" s="7">
        <v>162265</v>
      </c>
      <c r="M200" s="7">
        <v>1981.78</v>
      </c>
      <c r="N200" s="7">
        <v>215.56</v>
      </c>
      <c r="O200" s="7">
        <v>6769.3</v>
      </c>
      <c r="P200" s="7">
        <v>196.24</v>
      </c>
      <c r="Q200" s="7">
        <v>0</v>
      </c>
      <c r="R200" s="7">
        <v>2269.88</v>
      </c>
      <c r="S200" s="7">
        <v>28008.05</v>
      </c>
      <c r="T200" s="7">
        <v>308.36</v>
      </c>
      <c r="U200" s="7">
        <v>0</v>
      </c>
      <c r="V200" s="7">
        <v>1112.98</v>
      </c>
      <c r="W200" s="7">
        <v>7218.15</v>
      </c>
      <c r="X200" s="7">
        <v>232.81</v>
      </c>
      <c r="Y200" s="7">
        <v>19069.740000000002</v>
      </c>
      <c r="Z200" s="7">
        <v>581.04</v>
      </c>
      <c r="AA200" s="7">
        <v>1276.49</v>
      </c>
      <c r="AB200" s="7">
        <v>14.94</v>
      </c>
      <c r="AC200" s="7">
        <v>0</v>
      </c>
      <c r="AD200" s="7">
        <v>61594.93</v>
      </c>
      <c r="AE200" s="7">
        <v>7714.58</v>
      </c>
      <c r="AF200" s="7">
        <v>1278.68</v>
      </c>
      <c r="AG200" s="7">
        <v>42798.559999999998</v>
      </c>
      <c r="AH200" s="7">
        <v>923.71</v>
      </c>
      <c r="AI200" s="7">
        <v>1683.22</v>
      </c>
      <c r="AJ200" s="7">
        <v>54.66</v>
      </c>
      <c r="AK200" s="7">
        <v>51567.19</v>
      </c>
      <c r="AL200" s="7">
        <v>720.62</v>
      </c>
      <c r="AM200" s="7">
        <v>28167.48</v>
      </c>
      <c r="AN200" s="7">
        <v>519.44000000000005</v>
      </c>
      <c r="AO200" s="7">
        <v>15839.13</v>
      </c>
      <c r="AP200" s="7">
        <v>155.46</v>
      </c>
      <c r="AV200" s="38"/>
      <c r="AW200" s="38"/>
      <c r="AX200" s="38"/>
    </row>
    <row r="201" spans="1:50" s="7" customFormat="1">
      <c r="A201" s="7">
        <f t="shared" si="6"/>
        <v>100.44488188976378</v>
      </c>
      <c r="B201" s="7">
        <v>86.7</v>
      </c>
      <c r="C201" s="7">
        <v>4.5999999999999996</v>
      </c>
      <c r="E201" s="7">
        <v>105</v>
      </c>
      <c r="F201" s="7">
        <v>6.1559999999999997</v>
      </c>
      <c r="G201" s="7">
        <v>1423.682</v>
      </c>
      <c r="H201" s="7">
        <v>1.9688000000000001</v>
      </c>
      <c r="I201" s="7">
        <v>4.5713999999999997</v>
      </c>
      <c r="J201" s="7">
        <v>2802.915</v>
      </c>
      <c r="K201" s="7">
        <v>0.4531</v>
      </c>
      <c r="L201" s="7">
        <v>167151</v>
      </c>
      <c r="M201" s="7">
        <v>2667.55</v>
      </c>
      <c r="N201" s="7">
        <v>228.83</v>
      </c>
      <c r="O201" s="7">
        <v>6896.99</v>
      </c>
      <c r="P201" s="7">
        <v>198.78</v>
      </c>
      <c r="Q201" s="7">
        <v>0</v>
      </c>
      <c r="R201" s="7">
        <v>2225.06</v>
      </c>
      <c r="S201" s="7">
        <v>27866.89</v>
      </c>
      <c r="T201" s="7">
        <v>307.29000000000002</v>
      </c>
      <c r="U201" s="7">
        <v>0</v>
      </c>
      <c r="V201" s="7">
        <v>1102.8399999999999</v>
      </c>
      <c r="W201" s="7">
        <v>7100.67</v>
      </c>
      <c r="X201" s="7">
        <v>230.32</v>
      </c>
      <c r="Y201" s="7">
        <v>18722.11</v>
      </c>
      <c r="Z201" s="7">
        <v>574.55999999999995</v>
      </c>
      <c r="AA201" s="7">
        <v>1248.54</v>
      </c>
      <c r="AB201" s="7">
        <v>14.73</v>
      </c>
      <c r="AC201" s="7">
        <v>0</v>
      </c>
      <c r="AD201" s="7">
        <v>57830.95</v>
      </c>
      <c r="AE201" s="7">
        <v>5073.08</v>
      </c>
      <c r="AF201" s="7">
        <v>1195.68</v>
      </c>
      <c r="AG201" s="7">
        <v>43537.35</v>
      </c>
      <c r="AH201" s="7">
        <v>918</v>
      </c>
      <c r="AI201" s="7">
        <v>2227.69</v>
      </c>
      <c r="AJ201" s="7">
        <v>59.68</v>
      </c>
      <c r="AK201" s="7">
        <v>58539.75</v>
      </c>
      <c r="AL201" s="7">
        <v>746.81</v>
      </c>
      <c r="AM201" s="7">
        <v>25621.4</v>
      </c>
      <c r="AN201" s="7">
        <v>514.98</v>
      </c>
      <c r="AO201" s="7">
        <v>17067.939999999999</v>
      </c>
      <c r="AP201" s="7">
        <v>159.71</v>
      </c>
      <c r="AV201" s="38"/>
      <c r="AW201" s="38"/>
      <c r="AX201" s="38"/>
    </row>
    <row r="202" spans="1:50" s="7" customFormat="1">
      <c r="A202" s="7">
        <f t="shared" si="6"/>
        <v>100.60892388451444</v>
      </c>
      <c r="B202" s="7">
        <v>91.1</v>
      </c>
      <c r="C202" s="7">
        <v>3.2</v>
      </c>
      <c r="E202" s="7">
        <v>110</v>
      </c>
      <c r="F202" s="7">
        <v>6.1470000000000002</v>
      </c>
      <c r="G202" s="7">
        <v>1401.1849999999999</v>
      </c>
      <c r="H202" s="7">
        <v>2.0019999999999998</v>
      </c>
      <c r="I202" s="7">
        <v>4.4954999999999998</v>
      </c>
      <c r="J202" s="7">
        <v>2805.2049999999999</v>
      </c>
      <c r="K202" s="7">
        <v>0.43390000000000001</v>
      </c>
      <c r="L202" s="7">
        <v>162776</v>
      </c>
      <c r="M202" s="7">
        <v>1243.8900000000001</v>
      </c>
      <c r="N202" s="7">
        <v>192.17</v>
      </c>
      <c r="O202" s="7">
        <v>5711.49</v>
      </c>
      <c r="P202" s="7">
        <v>180.81</v>
      </c>
      <c r="Q202" s="7">
        <v>0</v>
      </c>
      <c r="R202" s="7">
        <v>2793.49</v>
      </c>
      <c r="S202" s="7">
        <v>29489.599999999999</v>
      </c>
      <c r="T202" s="7">
        <v>306.85000000000002</v>
      </c>
      <c r="U202" s="7">
        <v>0</v>
      </c>
      <c r="V202" s="7">
        <v>1080.3900000000001</v>
      </c>
      <c r="W202" s="7">
        <v>6628.31</v>
      </c>
      <c r="X202" s="7">
        <v>227.22</v>
      </c>
      <c r="Y202" s="7">
        <v>17444.79</v>
      </c>
      <c r="Z202" s="7">
        <v>566.97</v>
      </c>
      <c r="AA202" s="7">
        <v>1169.28</v>
      </c>
      <c r="AB202" s="7">
        <v>14.62</v>
      </c>
      <c r="AC202" s="7">
        <v>0</v>
      </c>
      <c r="AD202" s="7">
        <v>68932.509999999995</v>
      </c>
      <c r="AE202" s="7">
        <v>5491.89</v>
      </c>
      <c r="AF202" s="7">
        <v>1290.95</v>
      </c>
      <c r="AG202" s="7">
        <v>40071.980000000003</v>
      </c>
      <c r="AH202" s="7">
        <v>932.94</v>
      </c>
      <c r="AI202" s="7">
        <v>1372.4</v>
      </c>
      <c r="AJ202" s="7">
        <v>52.32</v>
      </c>
      <c r="AK202" s="7">
        <v>28176.05</v>
      </c>
      <c r="AL202" s="7">
        <v>605.08000000000004</v>
      </c>
      <c r="AM202" s="7">
        <v>26496.57</v>
      </c>
      <c r="AN202" s="7">
        <v>490.67</v>
      </c>
      <c r="AO202" s="7">
        <v>18723.849999999999</v>
      </c>
      <c r="AP202" s="7">
        <v>162.91</v>
      </c>
      <c r="AV202" s="38"/>
      <c r="AW202" s="38"/>
      <c r="AX202" s="38"/>
    </row>
    <row r="203" spans="1:50" s="7" customFormat="1">
      <c r="A203" s="7">
        <f t="shared" si="6"/>
        <v>100.77296587926509</v>
      </c>
      <c r="B203" s="7">
        <v>98</v>
      </c>
      <c r="C203" s="7">
        <v>0.1</v>
      </c>
      <c r="E203" s="7">
        <v>115</v>
      </c>
      <c r="F203" s="7">
        <v>6.1520000000000001</v>
      </c>
      <c r="G203" s="7">
        <v>1416.2059999999999</v>
      </c>
      <c r="H203" s="7">
        <v>1.9847999999999999</v>
      </c>
      <c r="I203" s="7">
        <v>4.5346000000000002</v>
      </c>
      <c r="J203" s="7">
        <v>2810.8220000000001</v>
      </c>
      <c r="K203" s="7">
        <v>0.44390000000000002</v>
      </c>
      <c r="L203" s="7">
        <v>161954</v>
      </c>
      <c r="M203" s="7">
        <v>0</v>
      </c>
      <c r="N203" s="7">
        <v>2106.7399999999998</v>
      </c>
      <c r="O203" s="7">
        <v>5580.68</v>
      </c>
      <c r="P203" s="7">
        <v>181.22</v>
      </c>
      <c r="Q203" s="7">
        <v>0</v>
      </c>
      <c r="R203" s="7">
        <v>2204.38</v>
      </c>
      <c r="S203" s="7">
        <v>28251.9</v>
      </c>
      <c r="T203" s="7">
        <v>306.08999999999997</v>
      </c>
      <c r="U203" s="7">
        <v>0</v>
      </c>
      <c r="V203" s="7">
        <v>1085.43</v>
      </c>
      <c r="W203" s="7">
        <v>6517.79</v>
      </c>
      <c r="X203" s="7">
        <v>221.43</v>
      </c>
      <c r="Y203" s="7">
        <v>17093.52</v>
      </c>
      <c r="Z203" s="7">
        <v>551.48</v>
      </c>
      <c r="AA203" s="7">
        <v>1108.0999999999999</v>
      </c>
      <c r="AB203" s="7">
        <v>13.75</v>
      </c>
      <c r="AC203" s="7">
        <v>0</v>
      </c>
      <c r="AD203" s="7">
        <v>55487.92</v>
      </c>
      <c r="AE203" s="7">
        <v>10981.96</v>
      </c>
      <c r="AF203" s="7">
        <v>1257.21</v>
      </c>
      <c r="AG203" s="7">
        <v>48989.35</v>
      </c>
      <c r="AH203" s="7">
        <v>933.01</v>
      </c>
      <c r="AI203" s="7">
        <v>879.58</v>
      </c>
      <c r="AJ203" s="7">
        <v>44.2</v>
      </c>
      <c r="AK203" s="7">
        <v>83742.48</v>
      </c>
      <c r="AL203" s="7">
        <v>838.44</v>
      </c>
      <c r="AM203" s="7">
        <v>22692.76</v>
      </c>
      <c r="AN203" s="7">
        <v>523.9</v>
      </c>
      <c r="AO203" s="7">
        <v>16243.84</v>
      </c>
      <c r="AP203" s="7">
        <v>157.18</v>
      </c>
      <c r="AV203" s="38"/>
      <c r="AW203" s="38"/>
      <c r="AX203" s="38"/>
    </row>
    <row r="204" spans="1:50" s="7" customFormat="1">
      <c r="A204" s="7">
        <f t="shared" si="6"/>
        <v>100.93700787401575</v>
      </c>
      <c r="B204" s="7">
        <v>93</v>
      </c>
      <c r="C204" s="7">
        <v>2</v>
      </c>
      <c r="E204" s="7">
        <v>120</v>
      </c>
      <c r="F204" s="7">
        <v>6.141</v>
      </c>
      <c r="G204" s="7">
        <v>1404.299</v>
      </c>
      <c r="H204" s="7">
        <v>2.0232999999999999</v>
      </c>
      <c r="I204" s="7">
        <v>4.4481999999999999</v>
      </c>
      <c r="J204" s="7">
        <v>2841.2759999999998</v>
      </c>
      <c r="K204" s="7">
        <v>0.42149999999999999</v>
      </c>
      <c r="L204" s="7">
        <v>155485</v>
      </c>
      <c r="M204" s="7">
        <v>749.6</v>
      </c>
      <c r="N204" s="7">
        <v>183.05</v>
      </c>
      <c r="O204" s="7">
        <v>5273.34</v>
      </c>
      <c r="P204" s="7">
        <v>176.68</v>
      </c>
      <c r="Q204" s="7">
        <v>0</v>
      </c>
      <c r="R204" s="7">
        <v>3088.85</v>
      </c>
      <c r="S204" s="7">
        <v>29286.55</v>
      </c>
      <c r="T204" s="7">
        <v>310.24</v>
      </c>
      <c r="U204" s="7">
        <v>0</v>
      </c>
      <c r="V204" s="7">
        <v>1099.99</v>
      </c>
      <c r="W204" s="7">
        <v>6615.69</v>
      </c>
      <c r="X204" s="7">
        <v>231.02</v>
      </c>
      <c r="Y204" s="7">
        <v>17427.080000000002</v>
      </c>
      <c r="Z204" s="7">
        <v>576.57000000000005</v>
      </c>
      <c r="AA204" s="7">
        <v>1182.97</v>
      </c>
      <c r="AB204" s="7">
        <v>15.07</v>
      </c>
      <c r="AC204" s="7">
        <v>0</v>
      </c>
      <c r="AD204" s="7">
        <v>75915.679999999993</v>
      </c>
      <c r="AE204" s="7">
        <v>6377.35</v>
      </c>
      <c r="AF204" s="7">
        <v>1367.36</v>
      </c>
      <c r="AG204" s="7">
        <v>42268.84</v>
      </c>
      <c r="AH204" s="7">
        <v>987</v>
      </c>
      <c r="AI204" s="7">
        <v>794.92</v>
      </c>
      <c r="AJ204" s="7">
        <v>46.69</v>
      </c>
      <c r="AK204" s="7">
        <v>22121.51</v>
      </c>
      <c r="AL204" s="7">
        <v>586.5</v>
      </c>
      <c r="AM204" s="7">
        <v>27760.48</v>
      </c>
      <c r="AN204" s="7">
        <v>505.26</v>
      </c>
      <c r="AO204" s="7">
        <v>17649.54</v>
      </c>
      <c r="AP204" s="7">
        <v>162.35</v>
      </c>
      <c r="AV204" s="38"/>
      <c r="AW204" s="38"/>
      <c r="AX204" s="38"/>
    </row>
    <row r="205" spans="1:50" s="7" customFormat="1">
      <c r="A205" s="7">
        <f t="shared" si="6"/>
        <v>101.10104986876641</v>
      </c>
      <c r="B205" s="7">
        <v>88.4</v>
      </c>
      <c r="C205" s="7">
        <v>0.4</v>
      </c>
      <c r="E205" s="7">
        <v>125</v>
      </c>
      <c r="F205" s="7">
        <v>6.1459999999999999</v>
      </c>
      <c r="G205" s="7">
        <v>1406.729</v>
      </c>
      <c r="H205" s="7">
        <v>2.0028999999999999</v>
      </c>
      <c r="I205" s="7">
        <v>4.9927999999999999</v>
      </c>
      <c r="J205" s="7">
        <v>2817.5070000000001</v>
      </c>
      <c r="K205" s="7">
        <v>0.43340000000000001</v>
      </c>
      <c r="L205" s="7">
        <v>156077</v>
      </c>
      <c r="M205" s="7">
        <v>0</v>
      </c>
      <c r="N205" s="7">
        <v>2575.8000000000002</v>
      </c>
      <c r="O205" s="7">
        <v>5087.1899999999996</v>
      </c>
      <c r="P205" s="7">
        <v>171.08</v>
      </c>
      <c r="Q205" s="7">
        <v>0</v>
      </c>
      <c r="R205" s="7">
        <v>2794.84</v>
      </c>
      <c r="S205" s="7">
        <v>27475.86</v>
      </c>
      <c r="T205" s="7">
        <v>295.64</v>
      </c>
      <c r="U205" s="7">
        <v>0</v>
      </c>
      <c r="V205" s="7">
        <v>1066.78</v>
      </c>
      <c r="W205" s="7">
        <v>6148.46</v>
      </c>
      <c r="X205" s="7">
        <v>216.87</v>
      </c>
      <c r="Y205" s="7">
        <v>16201.74</v>
      </c>
      <c r="Z205" s="7">
        <v>540.63</v>
      </c>
      <c r="AA205" s="7">
        <v>1069.47</v>
      </c>
      <c r="AB205" s="7">
        <v>13.74</v>
      </c>
      <c r="AC205" s="7">
        <v>0</v>
      </c>
      <c r="AD205" s="7">
        <v>71066.44</v>
      </c>
      <c r="AE205" s="7">
        <v>5632.59</v>
      </c>
      <c r="AF205" s="7">
        <v>1218.51</v>
      </c>
      <c r="AG205" s="7">
        <v>28617.33</v>
      </c>
      <c r="AH205" s="7">
        <v>790.68</v>
      </c>
      <c r="AI205" s="7">
        <v>854.49</v>
      </c>
      <c r="AJ205" s="7">
        <v>43.92</v>
      </c>
      <c r="AK205" s="7">
        <v>52173.57</v>
      </c>
      <c r="AL205" s="7">
        <v>702.11</v>
      </c>
      <c r="AM205" s="7">
        <v>24033.1</v>
      </c>
      <c r="AN205" s="7">
        <v>481.96</v>
      </c>
      <c r="AO205" s="7">
        <v>15914.61</v>
      </c>
      <c r="AP205" s="7">
        <v>151.52000000000001</v>
      </c>
      <c r="AV205" s="38"/>
      <c r="AW205" s="38"/>
      <c r="AX205" s="38"/>
    </row>
    <row r="206" spans="1:50" s="7" customFormat="1">
      <c r="A206" s="7">
        <f t="shared" si="6"/>
        <v>101.26509186351706</v>
      </c>
      <c r="B206" s="7">
        <v>93.6</v>
      </c>
      <c r="C206" s="7">
        <v>1.1000000000000001</v>
      </c>
      <c r="E206" s="7">
        <v>130</v>
      </c>
      <c r="F206" s="7">
        <v>6.14</v>
      </c>
      <c r="G206" s="7">
        <v>1433.24</v>
      </c>
      <c r="H206" s="7">
        <v>1.9821</v>
      </c>
      <c r="I206" s="7">
        <v>4.5404999999999998</v>
      </c>
      <c r="J206" s="7">
        <v>2840.8820000000001</v>
      </c>
      <c r="K206" s="7">
        <v>0.44540000000000002</v>
      </c>
      <c r="L206" s="7">
        <v>153107</v>
      </c>
      <c r="M206" s="7">
        <v>0</v>
      </c>
      <c r="N206" s="7">
        <v>2389.39</v>
      </c>
      <c r="O206" s="7">
        <v>5053.22</v>
      </c>
      <c r="P206" s="7">
        <v>181.92</v>
      </c>
      <c r="Q206" s="7">
        <v>0</v>
      </c>
      <c r="R206" s="7">
        <v>2611.27</v>
      </c>
      <c r="S206" s="7">
        <v>29488.04</v>
      </c>
      <c r="T206" s="7">
        <v>321.45999999999998</v>
      </c>
      <c r="U206" s="7">
        <v>0</v>
      </c>
      <c r="V206" s="7">
        <v>1112.6600000000001</v>
      </c>
      <c r="W206" s="7">
        <v>6115.91</v>
      </c>
      <c r="X206" s="7">
        <v>228.9</v>
      </c>
      <c r="Y206" s="7">
        <v>16097.26</v>
      </c>
      <c r="Z206" s="7">
        <v>570.29</v>
      </c>
      <c r="AA206" s="7">
        <v>1042.32</v>
      </c>
      <c r="AB206" s="7">
        <v>14.23</v>
      </c>
      <c r="AC206" s="7">
        <v>0</v>
      </c>
      <c r="AD206" s="7">
        <v>61766.55</v>
      </c>
      <c r="AE206" s="7">
        <v>8993.93</v>
      </c>
      <c r="AF206" s="7">
        <v>1336</v>
      </c>
      <c r="AG206" s="7">
        <v>38899.47</v>
      </c>
      <c r="AH206" s="7">
        <v>912.8</v>
      </c>
      <c r="AI206" s="7">
        <v>740.92</v>
      </c>
      <c r="AJ206" s="7">
        <v>45</v>
      </c>
      <c r="AK206" s="7">
        <v>65325.87</v>
      </c>
      <c r="AL206" s="7">
        <v>799.15</v>
      </c>
      <c r="AM206" s="7">
        <v>25047.84</v>
      </c>
      <c r="AN206" s="7">
        <v>539.12</v>
      </c>
      <c r="AO206" s="7">
        <v>18715.37</v>
      </c>
      <c r="AP206" s="7">
        <v>172.53</v>
      </c>
      <c r="AV206" s="38"/>
      <c r="AW206" s="38"/>
      <c r="AX206" s="38"/>
    </row>
    <row r="207" spans="1:50" s="7" customFormat="1">
      <c r="A207" s="7">
        <f t="shared" si="6"/>
        <v>101.42913385826772</v>
      </c>
      <c r="B207" s="7">
        <v>94.8</v>
      </c>
      <c r="C207" s="7">
        <v>-2.6</v>
      </c>
      <c r="E207" s="7">
        <v>135</v>
      </c>
      <c r="F207" s="7">
        <v>6.149</v>
      </c>
      <c r="G207" s="7">
        <v>1443.4269999999999</v>
      </c>
      <c r="H207" s="7">
        <v>1.6818</v>
      </c>
      <c r="I207" s="7">
        <v>5.9459999999999997</v>
      </c>
      <c r="J207" s="7">
        <v>2427.5590000000002</v>
      </c>
      <c r="K207" s="7">
        <v>0.61960000000000004</v>
      </c>
      <c r="L207" s="7">
        <v>157059</v>
      </c>
      <c r="M207" s="7">
        <v>0</v>
      </c>
      <c r="N207" s="7">
        <v>2273.4</v>
      </c>
      <c r="O207" s="7">
        <v>5395.62</v>
      </c>
      <c r="P207" s="7">
        <v>186.41</v>
      </c>
      <c r="Q207" s="7">
        <v>0</v>
      </c>
      <c r="R207" s="7">
        <v>2642.75</v>
      </c>
      <c r="S207" s="7">
        <v>28662.66</v>
      </c>
      <c r="T207" s="7">
        <v>321.33</v>
      </c>
      <c r="U207" s="7">
        <v>0</v>
      </c>
      <c r="V207" s="7">
        <v>1132.52</v>
      </c>
      <c r="W207" s="7">
        <v>6450.1</v>
      </c>
      <c r="X207" s="7">
        <v>232.53</v>
      </c>
      <c r="Y207" s="7">
        <v>16958.93</v>
      </c>
      <c r="Z207" s="7">
        <v>579.44000000000005</v>
      </c>
      <c r="AA207" s="7">
        <v>1105.7</v>
      </c>
      <c r="AB207" s="7">
        <v>14.53</v>
      </c>
      <c r="AC207" s="7">
        <v>0</v>
      </c>
      <c r="AD207" s="7">
        <v>61600.83</v>
      </c>
      <c r="AE207" s="7">
        <v>6693.43</v>
      </c>
      <c r="AF207" s="7">
        <v>1273.55</v>
      </c>
      <c r="AG207" s="7">
        <v>38593.69</v>
      </c>
      <c r="AH207" s="7">
        <v>902.83</v>
      </c>
      <c r="AI207" s="7">
        <v>701.52</v>
      </c>
      <c r="AJ207" s="7">
        <v>44.28</v>
      </c>
      <c r="AK207" s="7">
        <v>69338.16</v>
      </c>
      <c r="AL207" s="7">
        <v>813.43</v>
      </c>
      <c r="AM207" s="7">
        <v>25199.15</v>
      </c>
      <c r="AN207" s="7">
        <v>542.83000000000004</v>
      </c>
      <c r="AO207" s="7">
        <v>21204.21</v>
      </c>
      <c r="AP207" s="7">
        <v>182.78</v>
      </c>
      <c r="AV207" s="38"/>
      <c r="AW207" s="38"/>
      <c r="AX207" s="38"/>
    </row>
    <row r="208" spans="1:50" s="7" customFormat="1">
      <c r="A208" s="7">
        <f t="shared" si="6"/>
        <v>101.59317585301838</v>
      </c>
      <c r="B208" s="7">
        <v>89.4</v>
      </c>
      <c r="C208" s="7">
        <v>2</v>
      </c>
      <c r="E208" s="7">
        <v>140</v>
      </c>
      <c r="F208" s="7">
        <v>6.1360000000000001</v>
      </c>
      <c r="G208" s="7">
        <v>61.421399999999998</v>
      </c>
      <c r="H208" s="7">
        <v>2.0072000000000001</v>
      </c>
      <c r="I208" s="7">
        <v>4.4839000000000002</v>
      </c>
      <c r="J208" s="7">
        <v>123.2852</v>
      </c>
      <c r="K208" s="7">
        <v>0.43090000000000001</v>
      </c>
      <c r="L208" s="7">
        <v>176135</v>
      </c>
      <c r="M208" s="7">
        <v>0</v>
      </c>
      <c r="N208" s="7">
        <v>1587.71</v>
      </c>
      <c r="O208" s="7">
        <v>5562.75</v>
      </c>
      <c r="P208" s="7">
        <v>176.4</v>
      </c>
      <c r="Q208" s="7">
        <v>0</v>
      </c>
      <c r="R208" s="7">
        <v>1715.31</v>
      </c>
      <c r="S208" s="7">
        <v>28877.8</v>
      </c>
      <c r="T208" s="7">
        <v>303.02999999999997</v>
      </c>
      <c r="U208" s="7">
        <v>0</v>
      </c>
      <c r="V208" s="7">
        <v>1079.94</v>
      </c>
      <c r="W208" s="7">
        <v>6556.36</v>
      </c>
      <c r="X208" s="7">
        <v>215.43</v>
      </c>
      <c r="Y208" s="7">
        <v>17303.509999999998</v>
      </c>
      <c r="Z208" s="7">
        <v>536.58000000000004</v>
      </c>
      <c r="AA208" s="7">
        <v>1107.29</v>
      </c>
      <c r="AB208" s="7">
        <v>13.21</v>
      </c>
      <c r="AC208" s="7">
        <v>0</v>
      </c>
      <c r="AD208" s="7">
        <v>44830.09</v>
      </c>
      <c r="AE208" s="7">
        <v>5445.75</v>
      </c>
      <c r="AF208" s="7">
        <v>1010.5</v>
      </c>
      <c r="AG208" s="7">
        <v>28686.73</v>
      </c>
      <c r="AH208" s="7">
        <v>683.06</v>
      </c>
      <c r="AI208" s="7">
        <v>946.97</v>
      </c>
      <c r="AJ208" s="7">
        <v>40.82</v>
      </c>
      <c r="AK208" s="7">
        <v>128507.71</v>
      </c>
      <c r="AL208" s="7">
        <v>912.43</v>
      </c>
      <c r="AM208" s="7">
        <v>21837.57</v>
      </c>
      <c r="AN208" s="7">
        <v>504.09</v>
      </c>
      <c r="AO208" s="7">
        <v>16752.8</v>
      </c>
      <c r="AP208" s="7">
        <v>156.30000000000001</v>
      </c>
      <c r="AV208" s="38"/>
      <c r="AW208" s="38"/>
      <c r="AX208" s="38"/>
    </row>
    <row r="209" spans="1:50" s="7" customFormat="1">
      <c r="A209" s="7">
        <f t="shared" si="6"/>
        <v>101.75721784776903</v>
      </c>
      <c r="B209" s="7">
        <v>84.4</v>
      </c>
      <c r="C209" s="7">
        <v>-8.9</v>
      </c>
      <c r="E209" s="7">
        <v>145</v>
      </c>
      <c r="F209" s="7">
        <v>6.444</v>
      </c>
      <c r="G209" s="7">
        <v>64.504499999999993</v>
      </c>
      <c r="H209" s="7">
        <v>1.9263999999999999</v>
      </c>
      <c r="I209" s="7">
        <v>3.6335999999999999</v>
      </c>
      <c r="J209" s="7">
        <v>124.26430000000001</v>
      </c>
      <c r="K209" s="7">
        <v>0.47770000000000001</v>
      </c>
      <c r="L209" s="7">
        <v>149079</v>
      </c>
      <c r="M209" s="7">
        <v>0</v>
      </c>
      <c r="N209" s="7">
        <v>2084.17</v>
      </c>
      <c r="O209" s="7">
        <v>5170.04</v>
      </c>
      <c r="P209" s="7">
        <v>193.04</v>
      </c>
      <c r="Q209" s="7">
        <v>0</v>
      </c>
      <c r="R209" s="7">
        <v>2125.4699999999998</v>
      </c>
      <c r="S209" s="7">
        <v>29799.71</v>
      </c>
      <c r="T209" s="7">
        <v>338.32</v>
      </c>
      <c r="U209" s="7">
        <v>0</v>
      </c>
      <c r="V209" s="7">
        <v>1160.76</v>
      </c>
      <c r="W209" s="7">
        <v>6034.54</v>
      </c>
      <c r="X209" s="7">
        <v>235.36</v>
      </c>
      <c r="Y209" s="7">
        <v>15843.93</v>
      </c>
      <c r="Z209" s="7">
        <v>585.75</v>
      </c>
      <c r="AA209" s="7">
        <v>1007.61</v>
      </c>
      <c r="AB209" s="7">
        <v>14.34</v>
      </c>
      <c r="AC209" s="7">
        <v>0</v>
      </c>
      <c r="AD209" s="7">
        <v>57712.97</v>
      </c>
      <c r="AE209" s="7">
        <v>7433.25</v>
      </c>
      <c r="AF209" s="7">
        <v>1238.33</v>
      </c>
      <c r="AG209" s="7">
        <v>50383.59</v>
      </c>
      <c r="AH209" s="7">
        <v>989.47</v>
      </c>
      <c r="AI209" s="7">
        <v>797.82</v>
      </c>
      <c r="AJ209" s="7">
        <v>46.65</v>
      </c>
      <c r="AK209" s="7">
        <v>103298.96</v>
      </c>
      <c r="AL209" s="7">
        <v>962.6</v>
      </c>
      <c r="AM209" s="7">
        <v>20329.32</v>
      </c>
      <c r="AN209" s="7">
        <v>585.33000000000004</v>
      </c>
      <c r="AO209" s="7">
        <v>16883.09</v>
      </c>
      <c r="AP209" s="7">
        <v>171.92</v>
      </c>
      <c r="AV209" s="38"/>
      <c r="AW209" s="38"/>
      <c r="AX209" s="38"/>
    </row>
    <row r="210" spans="1:50" s="12" customFormat="1">
      <c r="AA210" s="27"/>
      <c r="AB210" s="27"/>
      <c r="AC210" s="27"/>
      <c r="AD210" s="27"/>
      <c r="AE210" s="27"/>
      <c r="AF210" s="27"/>
      <c r="AG210" s="27"/>
      <c r="AH210" s="27"/>
      <c r="AI210" s="27"/>
      <c r="AJ210" s="27"/>
      <c r="AK210" s="27"/>
      <c r="AL210" s="27"/>
      <c r="AM210" s="27"/>
      <c r="AN210" s="27"/>
      <c r="AV210" s="22"/>
      <c r="AW210" s="22"/>
      <c r="AX210" s="22"/>
    </row>
    <row r="211" spans="1:50" s="24" customFormat="1">
      <c r="D211" s="24">
        <v>108</v>
      </c>
      <c r="AV211" s="25"/>
      <c r="AW211" s="25"/>
      <c r="AX211" s="25"/>
    </row>
    <row r="212" spans="1:50" s="24" customFormat="1" ht="15" customHeight="1">
      <c r="A212" s="24">
        <f t="shared" ref="A212:A241" si="7">($D$211+((E212/2.54)/12))</f>
        <v>108.16404199475066</v>
      </c>
      <c r="B212" s="24">
        <v>82.5</v>
      </c>
      <c r="C212" s="24">
        <v>8.6999999999999993</v>
      </c>
      <c r="E212" s="24">
        <v>5</v>
      </c>
      <c r="F212" s="24">
        <v>6.149</v>
      </c>
      <c r="L212" s="24">
        <v>148183</v>
      </c>
      <c r="M212" s="24">
        <v>0</v>
      </c>
      <c r="N212" s="24">
        <v>3039.06</v>
      </c>
      <c r="O212" s="24">
        <v>4631.3999999999996</v>
      </c>
      <c r="P212" s="24">
        <v>172.21</v>
      </c>
      <c r="Q212" s="24">
        <v>0</v>
      </c>
      <c r="R212" s="24">
        <v>3107.63</v>
      </c>
      <c r="S212" s="24">
        <v>28200.89</v>
      </c>
      <c r="T212" s="24">
        <v>306.04000000000002</v>
      </c>
      <c r="U212" s="24">
        <v>0</v>
      </c>
      <c r="V212" s="24">
        <v>1069.57</v>
      </c>
      <c r="W212" s="24">
        <v>5642.76</v>
      </c>
      <c r="X212" s="24">
        <v>219.45</v>
      </c>
      <c r="Y212" s="24">
        <v>14827.39</v>
      </c>
      <c r="Z212" s="24">
        <v>546.51</v>
      </c>
      <c r="AA212" s="24">
        <v>962.91</v>
      </c>
      <c r="AB212" s="24">
        <v>13.68</v>
      </c>
      <c r="AC212" s="24">
        <v>0</v>
      </c>
      <c r="AD212" s="24">
        <v>86497.62</v>
      </c>
      <c r="AE212" s="24">
        <v>11171.07</v>
      </c>
      <c r="AF212" s="24">
        <v>1449.34</v>
      </c>
      <c r="AG212" s="24">
        <v>48877.69</v>
      </c>
      <c r="AH212" s="24">
        <v>1046.72</v>
      </c>
      <c r="AI212" s="24">
        <v>760.99</v>
      </c>
      <c r="AJ212" s="24">
        <v>47.06</v>
      </c>
      <c r="AK212" s="24">
        <v>36897.089999999997</v>
      </c>
      <c r="AL212" s="24">
        <v>691.54</v>
      </c>
      <c r="AM212" s="24">
        <v>24366.5</v>
      </c>
      <c r="AN212" s="24">
        <v>523.03</v>
      </c>
      <c r="AO212" s="24">
        <v>12366.5</v>
      </c>
      <c r="AP212" s="24">
        <v>142.91999999999999</v>
      </c>
      <c r="AV212" s="35" t="s">
        <v>56</v>
      </c>
      <c r="AW212" s="35" t="s">
        <v>82</v>
      </c>
      <c r="AX212" s="35" t="s">
        <v>57</v>
      </c>
    </row>
    <row r="213" spans="1:50" s="24" customFormat="1">
      <c r="A213" s="24">
        <f t="shared" si="7"/>
        <v>108.32808398950131</v>
      </c>
      <c r="B213" s="24">
        <v>90.5</v>
      </c>
      <c r="C213" s="24">
        <v>10.7</v>
      </c>
      <c r="E213" s="24">
        <v>10</v>
      </c>
      <c r="F213" s="24">
        <v>6.173</v>
      </c>
      <c r="G213" s="24">
        <v>61.791800000000002</v>
      </c>
      <c r="H213" s="24">
        <v>1.9936</v>
      </c>
      <c r="K213" s="24">
        <v>0.43880000000000002</v>
      </c>
      <c r="L213" s="24">
        <v>143661</v>
      </c>
      <c r="M213" s="24">
        <v>1104.31</v>
      </c>
      <c r="N213" s="24">
        <v>199.27</v>
      </c>
      <c r="O213" s="24">
        <v>5955.07</v>
      </c>
      <c r="P213" s="24">
        <v>196.79</v>
      </c>
      <c r="Q213" s="24">
        <v>0</v>
      </c>
      <c r="R213" s="24">
        <v>2709.02</v>
      </c>
      <c r="S213" s="24">
        <v>24049.08</v>
      </c>
      <c r="T213" s="24">
        <v>302.04000000000002</v>
      </c>
      <c r="U213" s="24">
        <v>0</v>
      </c>
      <c r="V213" s="24">
        <v>1133.44</v>
      </c>
      <c r="W213" s="24">
        <v>6163.7</v>
      </c>
      <c r="X213" s="24">
        <v>227.45</v>
      </c>
      <c r="Y213" s="24">
        <v>16176.09</v>
      </c>
      <c r="Z213" s="24">
        <v>566.54999999999995</v>
      </c>
      <c r="AA213" s="24">
        <v>1067.47</v>
      </c>
      <c r="AB213" s="24">
        <v>14.38</v>
      </c>
      <c r="AC213" s="24">
        <v>0</v>
      </c>
      <c r="AD213" s="24">
        <v>76967.89</v>
      </c>
      <c r="AE213" s="24">
        <v>8165.75</v>
      </c>
      <c r="AF213" s="24">
        <v>1385.98</v>
      </c>
      <c r="AG213" s="24">
        <v>35539.19</v>
      </c>
      <c r="AH213" s="24">
        <v>921.56</v>
      </c>
      <c r="AI213" s="24">
        <v>1105.8800000000001</v>
      </c>
      <c r="AJ213" s="24">
        <v>51.5</v>
      </c>
      <c r="AK213" s="24">
        <v>54396.55</v>
      </c>
      <c r="AL213" s="24">
        <v>779.11</v>
      </c>
      <c r="AM213" s="24">
        <v>23060.02</v>
      </c>
      <c r="AN213" s="24">
        <v>536.48</v>
      </c>
      <c r="AO213" s="24">
        <v>12031.67</v>
      </c>
      <c r="AP213" s="24">
        <v>144.75</v>
      </c>
      <c r="AV213" s="35"/>
      <c r="AW213" s="35"/>
      <c r="AX213" s="35"/>
    </row>
    <row r="214" spans="1:50" s="24" customFormat="1">
      <c r="A214" s="24">
        <f t="shared" si="7"/>
        <v>108.49212598425197</v>
      </c>
      <c r="B214" s="24">
        <v>87.2</v>
      </c>
      <c r="C214" s="24">
        <v>10.7</v>
      </c>
      <c r="E214" s="24">
        <v>15</v>
      </c>
      <c r="F214" s="24">
        <v>6.1440000000000001</v>
      </c>
      <c r="G214" s="24">
        <v>1306.6780000000001</v>
      </c>
      <c r="H214" s="24">
        <v>1.9981</v>
      </c>
      <c r="I214" s="24">
        <v>4.0038999999999998</v>
      </c>
      <c r="J214" s="24">
        <v>2610.828</v>
      </c>
      <c r="K214" s="24">
        <v>0.43619999999999998</v>
      </c>
      <c r="L214" s="24">
        <v>155880</v>
      </c>
      <c r="M214" s="24">
        <v>1763</v>
      </c>
      <c r="N214" s="24">
        <v>215.7</v>
      </c>
      <c r="O214" s="24">
        <v>6066.14</v>
      </c>
      <c r="P214" s="24">
        <v>201.24</v>
      </c>
      <c r="Q214" s="24">
        <v>0</v>
      </c>
      <c r="R214" s="24">
        <v>2149.54</v>
      </c>
      <c r="S214" s="24">
        <v>27626.400000000001</v>
      </c>
      <c r="T214" s="24">
        <v>317.2</v>
      </c>
      <c r="U214" s="24">
        <v>0</v>
      </c>
      <c r="V214" s="24">
        <v>1106.8499999999999</v>
      </c>
      <c r="W214" s="24">
        <v>5936.68</v>
      </c>
      <c r="X214" s="24">
        <v>226.34</v>
      </c>
      <c r="Y214" s="24">
        <v>15617.68</v>
      </c>
      <c r="Z214" s="24">
        <v>563.45000000000005</v>
      </c>
      <c r="AA214" s="24">
        <v>1006.2</v>
      </c>
      <c r="AB214" s="24">
        <v>13.99</v>
      </c>
      <c r="AC214" s="24">
        <v>0</v>
      </c>
      <c r="AD214" s="24">
        <v>62164.02</v>
      </c>
      <c r="AE214" s="24">
        <v>10278.35</v>
      </c>
      <c r="AF214" s="24">
        <v>1364.31</v>
      </c>
      <c r="AG214" s="24">
        <v>48443.35</v>
      </c>
      <c r="AH214" s="24">
        <v>999.81</v>
      </c>
      <c r="AI214" s="24">
        <v>920.66</v>
      </c>
      <c r="AJ214" s="24">
        <v>48.39</v>
      </c>
      <c r="AK214" s="24">
        <v>72842.95</v>
      </c>
      <c r="AL214" s="24">
        <v>854.63</v>
      </c>
      <c r="AM214" s="24">
        <v>24100.7</v>
      </c>
      <c r="AN214" s="24">
        <v>563.47</v>
      </c>
      <c r="AO214" s="24">
        <v>13285.93</v>
      </c>
      <c r="AP214" s="24">
        <v>152.94</v>
      </c>
      <c r="AV214" s="35"/>
      <c r="AW214" s="35"/>
      <c r="AX214" s="35"/>
    </row>
    <row r="215" spans="1:50" s="24" customFormat="1">
      <c r="A215" s="24">
        <f t="shared" si="7"/>
        <v>108.65616797900262</v>
      </c>
      <c r="B215" s="24">
        <v>90.2</v>
      </c>
      <c r="C215" s="24">
        <v>10.4</v>
      </c>
      <c r="E215" s="24">
        <v>20</v>
      </c>
      <c r="F215" s="24">
        <v>6.0469999999999997</v>
      </c>
      <c r="G215" s="24">
        <v>1327.261</v>
      </c>
      <c r="H215" s="24">
        <v>1.9722999999999999</v>
      </c>
      <c r="I215" s="24">
        <v>4.0561999999999996</v>
      </c>
      <c r="J215" s="24">
        <v>2617.7199999999998</v>
      </c>
      <c r="K215" s="24">
        <v>0.4511</v>
      </c>
      <c r="L215" s="24">
        <v>153081</v>
      </c>
      <c r="M215" s="24">
        <v>1473.39</v>
      </c>
      <c r="N215" s="24">
        <v>205.78</v>
      </c>
      <c r="O215" s="24">
        <v>6183.89</v>
      </c>
      <c r="P215" s="24">
        <v>193.36</v>
      </c>
      <c r="Q215" s="24">
        <v>0</v>
      </c>
      <c r="R215" s="24">
        <v>2238.58</v>
      </c>
      <c r="S215" s="24">
        <v>25728.34</v>
      </c>
      <c r="T215" s="24">
        <v>302.92</v>
      </c>
      <c r="U215" s="24">
        <v>0</v>
      </c>
      <c r="V215" s="24">
        <v>1123.6199999999999</v>
      </c>
      <c r="W215" s="24">
        <v>6649.18</v>
      </c>
      <c r="X215" s="24">
        <v>228.85</v>
      </c>
      <c r="Y215" s="24">
        <v>17537.57</v>
      </c>
      <c r="Z215" s="24">
        <v>570.66999999999996</v>
      </c>
      <c r="AA215" s="24">
        <v>1166.02</v>
      </c>
      <c r="AB215" s="24">
        <v>14.59</v>
      </c>
      <c r="AC215" s="24">
        <v>0</v>
      </c>
      <c r="AD215" s="24">
        <v>66823.48</v>
      </c>
      <c r="AE215" s="24">
        <v>9559.6299999999992</v>
      </c>
      <c r="AF215" s="24">
        <v>1370.14</v>
      </c>
      <c r="AG215" s="24">
        <v>34946.43</v>
      </c>
      <c r="AH215" s="24">
        <v>880.74</v>
      </c>
      <c r="AI215" s="24">
        <v>963.87</v>
      </c>
      <c r="AJ215" s="24">
        <v>47.53</v>
      </c>
      <c r="AK215" s="24">
        <v>54912.22</v>
      </c>
      <c r="AL215" s="24">
        <v>753.13</v>
      </c>
      <c r="AM215" s="24">
        <v>26440.47</v>
      </c>
      <c r="AN215" s="24">
        <v>525.46</v>
      </c>
      <c r="AO215" s="24">
        <v>12230.26</v>
      </c>
      <c r="AP215" s="24">
        <v>142.65</v>
      </c>
      <c r="AV215" s="35"/>
      <c r="AW215" s="35"/>
      <c r="AX215" s="35"/>
    </row>
    <row r="216" spans="1:50" s="24" customFormat="1">
      <c r="A216" s="24">
        <f t="shared" si="7"/>
        <v>108.82020997375328</v>
      </c>
      <c r="B216" s="24">
        <v>87.6</v>
      </c>
      <c r="C216" s="24">
        <v>7.5</v>
      </c>
      <c r="E216" s="24">
        <v>25</v>
      </c>
      <c r="F216" s="24">
        <v>6.0209999999999999</v>
      </c>
      <c r="G216" s="24">
        <v>60.270299999999999</v>
      </c>
      <c r="H216" s="24">
        <v>1.9750000000000001</v>
      </c>
      <c r="I216" s="24">
        <v>4.0507</v>
      </c>
      <c r="J216" s="24">
        <v>119.0316</v>
      </c>
      <c r="K216" s="24">
        <v>0.4496</v>
      </c>
      <c r="L216" s="24">
        <v>152103</v>
      </c>
      <c r="M216" s="24">
        <v>0</v>
      </c>
      <c r="N216" s="24">
        <v>2241.62</v>
      </c>
      <c r="O216" s="24">
        <v>5446.34</v>
      </c>
      <c r="P216" s="24">
        <v>188.65</v>
      </c>
      <c r="Q216" s="24">
        <v>0</v>
      </c>
      <c r="R216" s="24">
        <v>2208.7399999999998</v>
      </c>
      <c r="S216" s="24">
        <v>28053.759999999998</v>
      </c>
      <c r="T216" s="24">
        <v>320.16000000000003</v>
      </c>
      <c r="U216" s="24">
        <v>0</v>
      </c>
      <c r="V216" s="24">
        <v>1134.8</v>
      </c>
      <c r="W216" s="24">
        <v>6372.62</v>
      </c>
      <c r="X216" s="24">
        <v>231.18</v>
      </c>
      <c r="Y216" s="24">
        <v>16765.41</v>
      </c>
      <c r="Z216" s="24">
        <v>575.84</v>
      </c>
      <c r="AA216" s="24">
        <v>1090.98</v>
      </c>
      <c r="AB216" s="24">
        <v>14.42</v>
      </c>
      <c r="AC216" s="24">
        <v>0</v>
      </c>
      <c r="AD216" s="24">
        <v>61853.65</v>
      </c>
      <c r="AE216" s="24">
        <v>8884.51</v>
      </c>
      <c r="AF216" s="24">
        <v>1316.94</v>
      </c>
      <c r="AG216" s="24">
        <v>43401.41</v>
      </c>
      <c r="AH216" s="24">
        <v>942.43</v>
      </c>
      <c r="AI216" s="24">
        <v>914.99</v>
      </c>
      <c r="AJ216" s="24">
        <v>47.37</v>
      </c>
      <c r="AK216" s="24">
        <v>79229.86</v>
      </c>
      <c r="AL216" s="24">
        <v>864.24</v>
      </c>
      <c r="AM216" s="24">
        <v>27520.04</v>
      </c>
      <c r="AN216" s="24">
        <v>570.17999999999995</v>
      </c>
      <c r="AO216" s="24">
        <v>15342.48</v>
      </c>
      <c r="AP216" s="24">
        <v>163.15</v>
      </c>
      <c r="AV216" s="35"/>
      <c r="AW216" s="35"/>
      <c r="AX216" s="35"/>
    </row>
    <row r="217" spans="1:50" s="24" customFormat="1">
      <c r="A217" s="24">
        <f t="shared" si="7"/>
        <v>108.98425196850394</v>
      </c>
      <c r="B217" s="24">
        <v>88.2</v>
      </c>
      <c r="C217" s="24">
        <v>-1.2</v>
      </c>
      <c r="E217" s="24">
        <v>30</v>
      </c>
      <c r="F217" s="24">
        <v>6.3680000000000003</v>
      </c>
      <c r="G217" s="24">
        <v>63.743699999999997</v>
      </c>
      <c r="H217" s="24">
        <v>1.9387000000000001</v>
      </c>
      <c r="I217" s="24">
        <v>3.6107</v>
      </c>
      <c r="J217" s="24">
        <v>123.5784</v>
      </c>
      <c r="K217" s="24">
        <v>0.47060000000000002</v>
      </c>
      <c r="L217" s="24">
        <v>168033</v>
      </c>
      <c r="M217" s="24">
        <v>0</v>
      </c>
      <c r="N217" s="24">
        <v>2192.02</v>
      </c>
      <c r="O217" s="24">
        <v>5394.51</v>
      </c>
      <c r="P217" s="24">
        <v>171.5</v>
      </c>
      <c r="Q217" s="24">
        <v>0</v>
      </c>
      <c r="R217" s="24">
        <v>2147.02</v>
      </c>
      <c r="S217" s="24">
        <v>26733.02</v>
      </c>
      <c r="T217" s="24">
        <v>286.51</v>
      </c>
      <c r="U217" s="24">
        <v>0</v>
      </c>
      <c r="V217" s="24">
        <v>1027.69</v>
      </c>
      <c r="W217" s="24">
        <v>6252.62</v>
      </c>
      <c r="X217" s="24">
        <v>209.75</v>
      </c>
      <c r="Y217" s="24">
        <v>16446.2</v>
      </c>
      <c r="Z217" s="24">
        <v>522.41</v>
      </c>
      <c r="AA217" s="24">
        <v>1078.46</v>
      </c>
      <c r="AB217" s="24">
        <v>13.19</v>
      </c>
      <c r="AC217" s="24">
        <v>0</v>
      </c>
      <c r="AD217" s="24">
        <v>57924.52</v>
      </c>
      <c r="AE217" s="24">
        <v>10459.99</v>
      </c>
      <c r="AF217" s="24">
        <v>1244.47</v>
      </c>
      <c r="AG217" s="24">
        <v>55526.07</v>
      </c>
      <c r="AH217" s="24">
        <v>973.64</v>
      </c>
      <c r="AI217" s="24">
        <v>1106.4000000000001</v>
      </c>
      <c r="AJ217" s="24">
        <v>45.89</v>
      </c>
      <c r="AK217" s="24">
        <v>56543.7</v>
      </c>
      <c r="AL217" s="24">
        <v>712.98</v>
      </c>
      <c r="AM217" s="24">
        <v>26421.59</v>
      </c>
      <c r="AN217" s="24">
        <v>495.48</v>
      </c>
      <c r="AO217" s="24">
        <v>15057.1</v>
      </c>
      <c r="AP217" s="24">
        <v>145.81</v>
      </c>
      <c r="AV217" s="35"/>
      <c r="AW217" s="35"/>
      <c r="AX217" s="35"/>
    </row>
    <row r="218" spans="1:50" s="24" customFormat="1">
      <c r="A218" s="24">
        <f t="shared" si="7"/>
        <v>109.14829396325459</v>
      </c>
      <c r="B218" s="24">
        <v>89.2</v>
      </c>
      <c r="C218" s="24">
        <v>0.9</v>
      </c>
      <c r="E218" s="24">
        <v>35</v>
      </c>
      <c r="F218" s="24">
        <v>6.2380000000000004</v>
      </c>
      <c r="G218" s="24">
        <v>62.442399999999999</v>
      </c>
      <c r="H218" s="24">
        <v>0.67569999999999997</v>
      </c>
      <c r="I218" s="24">
        <v>7.3996000000000004</v>
      </c>
      <c r="J218" s="24">
        <v>42.193399999999997</v>
      </c>
      <c r="K218" s="24">
        <v>1.2032</v>
      </c>
      <c r="AV218" s="35"/>
      <c r="AW218" s="35"/>
      <c r="AX218" s="35"/>
    </row>
    <row r="219" spans="1:50" s="24" customFormat="1">
      <c r="A219" s="24">
        <f t="shared" si="7"/>
        <v>109.31233595800525</v>
      </c>
      <c r="B219" s="24">
        <v>92.2</v>
      </c>
      <c r="C219" s="24">
        <v>3.3</v>
      </c>
      <c r="E219" s="24">
        <v>40</v>
      </c>
      <c r="F219" s="24">
        <v>6.1920000000000002</v>
      </c>
      <c r="G219" s="24">
        <v>61.981999999999999</v>
      </c>
      <c r="H219" s="24">
        <v>1.9260999999999999</v>
      </c>
      <c r="I219" s="24">
        <v>3.6343000000000001</v>
      </c>
      <c r="J219" s="24">
        <v>119.3827</v>
      </c>
      <c r="K219" s="24">
        <v>0.47789999999999999</v>
      </c>
      <c r="L219" s="24">
        <v>157195</v>
      </c>
      <c r="M219" s="24">
        <v>1854.5</v>
      </c>
      <c r="N219" s="24">
        <v>213.35</v>
      </c>
      <c r="O219" s="24">
        <v>6461.47</v>
      </c>
      <c r="P219" s="24">
        <v>197</v>
      </c>
      <c r="Q219" s="24">
        <v>0</v>
      </c>
      <c r="R219" s="24">
        <v>2043.47</v>
      </c>
      <c r="S219" s="24">
        <v>26685.71</v>
      </c>
      <c r="T219" s="24">
        <v>304.87</v>
      </c>
      <c r="U219" s="24">
        <v>0</v>
      </c>
      <c r="V219" s="24">
        <v>1096.1600000000001</v>
      </c>
      <c r="W219" s="24">
        <v>6576.72</v>
      </c>
      <c r="X219" s="24">
        <v>225.61</v>
      </c>
      <c r="Y219" s="24">
        <v>17328.36</v>
      </c>
      <c r="Z219" s="24">
        <v>562.19000000000005</v>
      </c>
      <c r="AA219" s="24">
        <v>1142.48</v>
      </c>
      <c r="AB219" s="24">
        <v>14.27</v>
      </c>
      <c r="AC219" s="24">
        <v>0</v>
      </c>
      <c r="AD219" s="24">
        <v>60102.43</v>
      </c>
      <c r="AE219" s="24">
        <v>8150.4</v>
      </c>
      <c r="AF219" s="24">
        <v>1262.8699999999999</v>
      </c>
      <c r="AG219" s="24">
        <v>56325.05</v>
      </c>
      <c r="AH219" s="24">
        <v>1030.92</v>
      </c>
      <c r="AI219" s="24">
        <v>1554.07</v>
      </c>
      <c r="AJ219" s="24">
        <v>54.22</v>
      </c>
      <c r="AK219" s="24">
        <v>62524.04</v>
      </c>
      <c r="AL219" s="24">
        <v>786.2</v>
      </c>
      <c r="AM219" s="24">
        <v>24053.49</v>
      </c>
      <c r="AN219" s="24">
        <v>533.87</v>
      </c>
      <c r="AO219" s="24">
        <v>14175.07</v>
      </c>
      <c r="AP219" s="24">
        <v>150.36000000000001</v>
      </c>
      <c r="AV219" s="35"/>
      <c r="AW219" s="35"/>
      <c r="AX219" s="35"/>
    </row>
    <row r="220" spans="1:50" s="24" customFormat="1">
      <c r="A220" s="24">
        <f t="shared" si="7"/>
        <v>109.47637795275591</v>
      </c>
      <c r="B220" s="24">
        <v>92.6</v>
      </c>
      <c r="C220" s="24">
        <v>1</v>
      </c>
      <c r="E220" s="24">
        <v>45</v>
      </c>
      <c r="F220" s="24">
        <v>6.1669999999999998</v>
      </c>
      <c r="G220" s="24">
        <v>1360.4680000000001</v>
      </c>
      <c r="H220" s="24">
        <v>2.0003000000000002</v>
      </c>
      <c r="I220" s="24">
        <v>3.9994000000000001</v>
      </c>
      <c r="J220" s="24">
        <v>2721.3130000000001</v>
      </c>
      <c r="K220" s="24">
        <v>0.43490000000000001</v>
      </c>
      <c r="L220" s="24">
        <v>131857</v>
      </c>
      <c r="M220" s="24">
        <v>0</v>
      </c>
      <c r="N220" s="24">
        <v>3346.12</v>
      </c>
      <c r="O220" s="24">
        <v>5514.1</v>
      </c>
      <c r="P220" s="24">
        <v>197.41</v>
      </c>
      <c r="Q220" s="24">
        <v>0</v>
      </c>
      <c r="R220" s="24">
        <v>3133.47</v>
      </c>
      <c r="S220" s="24">
        <v>27268.34</v>
      </c>
      <c r="T220" s="24">
        <v>331.1</v>
      </c>
      <c r="U220" s="24">
        <v>0</v>
      </c>
      <c r="V220" s="24">
        <v>1199.4000000000001</v>
      </c>
      <c r="W220" s="24">
        <v>6607.08</v>
      </c>
      <c r="X220" s="24">
        <v>247.71</v>
      </c>
      <c r="Y220" s="24">
        <v>17375.54</v>
      </c>
      <c r="Z220" s="24">
        <v>617.46</v>
      </c>
      <c r="AA220" s="24">
        <v>1156.3800000000001</v>
      </c>
      <c r="AB220" s="24">
        <v>15.82</v>
      </c>
      <c r="AC220" s="24">
        <v>0</v>
      </c>
      <c r="AD220" s="24">
        <v>88803.6</v>
      </c>
      <c r="AE220" s="24">
        <v>12202.42</v>
      </c>
      <c r="AF220" s="24">
        <v>1587.73</v>
      </c>
      <c r="AG220" s="24">
        <v>66597.95</v>
      </c>
      <c r="AH220" s="24">
        <v>1277.93</v>
      </c>
      <c r="AI220" s="24">
        <v>904.64</v>
      </c>
      <c r="AJ220" s="24">
        <v>55.46</v>
      </c>
      <c r="AK220" s="24">
        <v>38925.86</v>
      </c>
      <c r="AL220" s="24">
        <v>789.86</v>
      </c>
      <c r="AM220" s="24">
        <v>21129.8</v>
      </c>
      <c r="AN220" s="24">
        <v>594.66</v>
      </c>
      <c r="AO220" s="24">
        <v>13746.6</v>
      </c>
      <c r="AP220" s="24">
        <v>161.77000000000001</v>
      </c>
      <c r="AV220" s="35"/>
      <c r="AW220" s="35"/>
      <c r="AX220" s="35"/>
    </row>
    <row r="221" spans="1:50" s="24" customFormat="1">
      <c r="A221" s="24">
        <f t="shared" si="7"/>
        <v>109.64041994750656</v>
      </c>
      <c r="B221" s="24">
        <v>88.4</v>
      </c>
      <c r="C221" s="24">
        <v>1.2</v>
      </c>
      <c r="E221" s="24">
        <v>50</v>
      </c>
      <c r="F221" s="24">
        <v>6.1539999999999999</v>
      </c>
      <c r="G221" s="24">
        <v>1420.2629999999999</v>
      </c>
      <c r="H221" s="24">
        <v>1.9357</v>
      </c>
      <c r="I221" s="24">
        <v>4.1327999999999996</v>
      </c>
      <c r="J221" s="24">
        <v>2749.2510000000002</v>
      </c>
      <c r="K221" s="24">
        <v>0.4723</v>
      </c>
      <c r="L221" s="24">
        <v>157253</v>
      </c>
      <c r="M221" s="24">
        <v>1170.43</v>
      </c>
      <c r="N221" s="24">
        <v>199.22</v>
      </c>
      <c r="O221" s="24">
        <v>6422.21</v>
      </c>
      <c r="P221" s="24">
        <v>193.7</v>
      </c>
      <c r="Q221" s="24">
        <v>0</v>
      </c>
      <c r="R221" s="24">
        <v>2028.26</v>
      </c>
      <c r="S221" s="24">
        <v>27023.09</v>
      </c>
      <c r="T221" s="24">
        <v>304.85000000000002</v>
      </c>
      <c r="U221" s="24">
        <v>0</v>
      </c>
      <c r="V221" s="24">
        <v>1097.27</v>
      </c>
      <c r="W221" s="24">
        <v>6816.77</v>
      </c>
      <c r="X221" s="24">
        <v>224.83</v>
      </c>
      <c r="Y221" s="24">
        <v>17965.62</v>
      </c>
      <c r="Z221" s="24">
        <v>560.04999999999995</v>
      </c>
      <c r="AA221" s="24">
        <v>1178.77</v>
      </c>
      <c r="AB221" s="24">
        <v>14.14</v>
      </c>
      <c r="AC221" s="24">
        <v>0</v>
      </c>
      <c r="AD221" s="24">
        <v>57604.76</v>
      </c>
      <c r="AE221" s="24">
        <v>14491.68</v>
      </c>
      <c r="AF221" s="24">
        <v>1361.05</v>
      </c>
      <c r="AG221" s="24">
        <v>69049.789999999994</v>
      </c>
      <c r="AH221" s="24">
        <v>1111.79</v>
      </c>
      <c r="AI221" s="24">
        <v>962.44</v>
      </c>
      <c r="AJ221" s="24">
        <v>48.2</v>
      </c>
      <c r="AK221" s="24">
        <v>81423.710000000006</v>
      </c>
      <c r="AL221" s="24">
        <v>880.81</v>
      </c>
      <c r="AM221" s="24">
        <v>20354.53</v>
      </c>
      <c r="AN221" s="24">
        <v>559.28</v>
      </c>
      <c r="AO221" s="24">
        <v>14274.74</v>
      </c>
      <c r="AP221" s="24">
        <v>154.06</v>
      </c>
      <c r="AV221" s="35"/>
      <c r="AW221" s="35"/>
      <c r="AX221" s="35"/>
    </row>
    <row r="222" spans="1:50" s="24" customFormat="1">
      <c r="A222" s="24">
        <f t="shared" si="7"/>
        <v>109.80446194225722</v>
      </c>
      <c r="B222" s="24">
        <v>89</v>
      </c>
      <c r="C222" s="24">
        <v>3.3</v>
      </c>
      <c r="E222" s="24">
        <v>55</v>
      </c>
      <c r="F222" s="24">
        <v>5.9820000000000002</v>
      </c>
      <c r="G222" s="24">
        <v>59.879899999999999</v>
      </c>
      <c r="H222" s="24">
        <v>1.4603999999999999</v>
      </c>
      <c r="I222" s="24">
        <v>5.4778000000000002</v>
      </c>
      <c r="J222" s="24">
        <v>87.450800000000001</v>
      </c>
      <c r="K222" s="24">
        <v>0.748</v>
      </c>
      <c r="AV222" s="35"/>
      <c r="AW222" s="35"/>
      <c r="AX222" s="35"/>
    </row>
    <row r="223" spans="1:50" s="24" customFormat="1">
      <c r="A223" s="24">
        <f t="shared" si="7"/>
        <v>109.96850393700788</v>
      </c>
      <c r="B223" s="24">
        <v>86.8</v>
      </c>
      <c r="C223" s="24">
        <v>3.9</v>
      </c>
      <c r="E223" s="24">
        <v>60</v>
      </c>
      <c r="F223" s="24">
        <v>6.1660000000000004</v>
      </c>
      <c r="G223" s="24">
        <v>1099.3050000000001</v>
      </c>
      <c r="H223" s="24">
        <v>1.9784999999999999</v>
      </c>
      <c r="I223" s="24">
        <v>4.5488999999999997</v>
      </c>
      <c r="J223" s="24">
        <v>2174.9740000000002</v>
      </c>
      <c r="K223" s="24">
        <v>0.44750000000000001</v>
      </c>
      <c r="L223" s="24">
        <v>162406</v>
      </c>
      <c r="M223" s="24">
        <v>0</v>
      </c>
      <c r="N223" s="24">
        <v>2006.66</v>
      </c>
      <c r="O223" s="24">
        <v>4796.78</v>
      </c>
      <c r="P223" s="24">
        <v>171.95</v>
      </c>
      <c r="Q223" s="24">
        <v>0</v>
      </c>
      <c r="R223" s="24">
        <v>2180.04</v>
      </c>
      <c r="S223" s="24">
        <v>25416.63</v>
      </c>
      <c r="T223" s="24">
        <v>288.77999999999997</v>
      </c>
      <c r="U223" s="24">
        <v>0</v>
      </c>
      <c r="V223" s="24">
        <v>1031.97</v>
      </c>
      <c r="W223" s="24">
        <v>5479.51</v>
      </c>
      <c r="X223" s="24">
        <v>204.26</v>
      </c>
      <c r="Y223" s="24">
        <v>14380.44</v>
      </c>
      <c r="Z223" s="24">
        <v>507.8</v>
      </c>
      <c r="AA223" s="24">
        <v>911.89</v>
      </c>
      <c r="AB223" s="24">
        <v>12.4</v>
      </c>
      <c r="AC223" s="24">
        <v>0</v>
      </c>
      <c r="AD223" s="24">
        <v>54272.55</v>
      </c>
      <c r="AE223" s="24">
        <v>12214.48</v>
      </c>
      <c r="AF223" s="24">
        <v>1246.1400000000001</v>
      </c>
      <c r="AG223" s="24">
        <v>52871.41</v>
      </c>
      <c r="AH223" s="24">
        <v>943.67</v>
      </c>
      <c r="AI223" s="24">
        <v>1002.77</v>
      </c>
      <c r="AJ223" s="24">
        <v>44.97</v>
      </c>
      <c r="AK223" s="24">
        <v>90219.89</v>
      </c>
      <c r="AL223" s="24">
        <v>851.35</v>
      </c>
      <c r="AM223" s="24">
        <v>22955.49</v>
      </c>
      <c r="AN223" s="24">
        <v>524.87</v>
      </c>
      <c r="AO223" s="24">
        <v>12866.09</v>
      </c>
      <c r="AP223" s="24">
        <v>142.16</v>
      </c>
      <c r="AV223" s="35"/>
      <c r="AW223" s="35"/>
      <c r="AX223" s="35"/>
    </row>
    <row r="224" spans="1:50" s="24" customFormat="1">
      <c r="A224" s="24">
        <f t="shared" si="7"/>
        <v>110.13254593175853</v>
      </c>
      <c r="B224" s="24">
        <v>88.4</v>
      </c>
      <c r="C224" s="24">
        <v>0.3</v>
      </c>
      <c r="E224" s="24">
        <v>65</v>
      </c>
      <c r="F224" s="24">
        <v>6.1609999999999996</v>
      </c>
      <c r="G224" s="24">
        <v>1427.81</v>
      </c>
      <c r="H224" s="24">
        <v>2.0206</v>
      </c>
      <c r="I224" s="24">
        <v>4.9489999999999998</v>
      </c>
      <c r="J224" s="24">
        <v>2885.0279999999998</v>
      </c>
      <c r="K224" s="24">
        <v>0.42309999999999998</v>
      </c>
      <c r="L224" s="24">
        <v>141441</v>
      </c>
      <c r="M224" s="24">
        <v>0</v>
      </c>
      <c r="N224" s="24">
        <v>2568.25</v>
      </c>
      <c r="O224" s="24">
        <v>4728.55</v>
      </c>
      <c r="P224" s="24">
        <v>184.84</v>
      </c>
      <c r="Q224" s="24">
        <v>0</v>
      </c>
      <c r="R224" s="24">
        <v>2971.38</v>
      </c>
      <c r="S224" s="24">
        <v>33793.230000000003</v>
      </c>
      <c r="T224" s="24">
        <v>351.03</v>
      </c>
      <c r="U224" s="24">
        <v>0</v>
      </c>
      <c r="V224" s="24">
        <v>1146.58</v>
      </c>
      <c r="W224" s="24">
        <v>5916.57</v>
      </c>
      <c r="X224" s="24">
        <v>242.22</v>
      </c>
      <c r="Y224" s="24">
        <v>15568.02</v>
      </c>
      <c r="Z224" s="24">
        <v>603.66</v>
      </c>
      <c r="AA224" s="24">
        <v>1000.67</v>
      </c>
      <c r="AB224" s="24">
        <v>14.95</v>
      </c>
      <c r="AC224" s="24">
        <v>0</v>
      </c>
      <c r="AD224" s="24">
        <v>78012.12</v>
      </c>
      <c r="AE224" s="24">
        <v>5797.74</v>
      </c>
      <c r="AF224" s="24">
        <v>1391.57</v>
      </c>
      <c r="AG224" s="24">
        <v>49098.8</v>
      </c>
      <c r="AH224" s="24">
        <v>1086.6500000000001</v>
      </c>
      <c r="AI224" s="24">
        <v>662.38</v>
      </c>
      <c r="AJ224" s="24">
        <v>48.68</v>
      </c>
      <c r="AK224" s="24">
        <v>52350.39</v>
      </c>
      <c r="AL224" s="24">
        <v>810.44</v>
      </c>
      <c r="AM224" s="24">
        <v>25555.98</v>
      </c>
      <c r="AN224" s="24">
        <v>585.49</v>
      </c>
      <c r="AO224" s="24">
        <v>15575.39</v>
      </c>
      <c r="AP224" s="24">
        <v>169.08</v>
      </c>
      <c r="AV224" s="35"/>
      <c r="AW224" s="35"/>
      <c r="AX224" s="35"/>
    </row>
    <row r="225" spans="1:50" s="24" customFormat="1">
      <c r="A225" s="24">
        <f t="shared" si="7"/>
        <v>110.29658792650919</v>
      </c>
      <c r="B225" s="24">
        <v>94.3</v>
      </c>
      <c r="C225" s="24">
        <v>2.9</v>
      </c>
      <c r="E225" s="24">
        <v>70</v>
      </c>
      <c r="F225" s="24">
        <v>6.1669999999999998</v>
      </c>
      <c r="G225" s="24">
        <v>1406.385</v>
      </c>
      <c r="H225" s="24">
        <v>2.0598999999999998</v>
      </c>
      <c r="I225" s="24">
        <v>4.8544999999999998</v>
      </c>
      <c r="J225" s="24">
        <v>2897.0709999999999</v>
      </c>
      <c r="K225" s="24">
        <v>0.40029999999999999</v>
      </c>
      <c r="L225" s="24">
        <v>170920</v>
      </c>
      <c r="M225" s="24">
        <v>0</v>
      </c>
      <c r="N225" s="24">
        <v>2135.23</v>
      </c>
      <c r="O225" s="24">
        <v>5153.76</v>
      </c>
      <c r="P225" s="24">
        <v>180.3</v>
      </c>
      <c r="Q225" s="24">
        <v>0</v>
      </c>
      <c r="R225" s="24">
        <v>2368.9499999999998</v>
      </c>
      <c r="S225" s="24">
        <v>37017.78</v>
      </c>
      <c r="T225" s="24">
        <v>343.88</v>
      </c>
      <c r="U225" s="24">
        <v>0</v>
      </c>
      <c r="V225" s="24">
        <v>1073.51</v>
      </c>
      <c r="W225" s="24">
        <v>6271.72</v>
      </c>
      <c r="X225" s="24">
        <v>230.67</v>
      </c>
      <c r="Y225" s="24">
        <v>16508.689999999999</v>
      </c>
      <c r="Z225" s="24">
        <v>574.64</v>
      </c>
      <c r="AA225" s="24">
        <v>1056.22</v>
      </c>
      <c r="AB225" s="24">
        <v>14.17</v>
      </c>
      <c r="AC225" s="24">
        <v>0</v>
      </c>
      <c r="AD225" s="24">
        <v>54336.6</v>
      </c>
      <c r="AE225" s="24">
        <v>13858.06</v>
      </c>
      <c r="AF225" s="24">
        <v>1367.85</v>
      </c>
      <c r="AG225" s="24">
        <v>73424.38</v>
      </c>
      <c r="AH225" s="24">
        <v>1143.8900000000001</v>
      </c>
      <c r="AI225" s="24">
        <v>901.19</v>
      </c>
      <c r="AJ225" s="24">
        <v>47.83</v>
      </c>
      <c r="AK225" s="24">
        <v>75231.11</v>
      </c>
      <c r="AL225" s="24">
        <v>859.34</v>
      </c>
      <c r="AM225" s="24">
        <v>24559.01</v>
      </c>
      <c r="AN225" s="24">
        <v>574.37</v>
      </c>
      <c r="AO225" s="24">
        <v>18347.61</v>
      </c>
      <c r="AP225" s="24">
        <v>172.61</v>
      </c>
      <c r="AV225" s="35"/>
      <c r="AW225" s="35"/>
      <c r="AX225" s="35"/>
    </row>
    <row r="226" spans="1:50" s="24" customFormat="1">
      <c r="A226" s="24">
        <f t="shared" si="7"/>
        <v>110.46062992125984</v>
      </c>
      <c r="B226" s="24">
        <v>90.4</v>
      </c>
      <c r="C226" s="24">
        <v>3.7</v>
      </c>
      <c r="E226" s="24">
        <v>75</v>
      </c>
      <c r="F226" s="24">
        <v>6.1619999999999999</v>
      </c>
      <c r="G226" s="24">
        <v>1403.645</v>
      </c>
      <c r="H226" s="24">
        <v>2.0419</v>
      </c>
      <c r="I226" s="24">
        <v>4.8973000000000004</v>
      </c>
      <c r="J226" s="24">
        <v>2866.1660000000002</v>
      </c>
      <c r="K226" s="24">
        <v>0.41070000000000001</v>
      </c>
      <c r="L226" s="24">
        <v>166953</v>
      </c>
      <c r="M226" s="24">
        <v>0</v>
      </c>
      <c r="N226" s="24">
        <v>2611.4699999999998</v>
      </c>
      <c r="O226" s="24">
        <v>5656.73</v>
      </c>
      <c r="P226" s="24">
        <v>181.45</v>
      </c>
      <c r="Q226" s="24">
        <v>0</v>
      </c>
      <c r="R226" s="24">
        <v>2496.0100000000002</v>
      </c>
      <c r="S226" s="24">
        <v>33838.21</v>
      </c>
      <c r="T226" s="24">
        <v>326.64</v>
      </c>
      <c r="U226" s="24">
        <v>0</v>
      </c>
      <c r="V226" s="24">
        <v>1083.3</v>
      </c>
      <c r="W226" s="24">
        <v>6761.72</v>
      </c>
      <c r="X226" s="24">
        <v>231.5</v>
      </c>
      <c r="Y226" s="24">
        <v>17825.14</v>
      </c>
      <c r="Z226" s="24">
        <v>577.34</v>
      </c>
      <c r="AA226" s="24">
        <v>1168.8900000000001</v>
      </c>
      <c r="AB226" s="24">
        <v>14.58</v>
      </c>
      <c r="AC226" s="24">
        <v>0</v>
      </c>
      <c r="AD226" s="24">
        <v>61490.42</v>
      </c>
      <c r="AE226" s="24">
        <v>14507.32</v>
      </c>
      <c r="AF226" s="24">
        <v>1410.61</v>
      </c>
      <c r="AG226" s="24">
        <v>60943.53</v>
      </c>
      <c r="AH226" s="24">
        <v>1071.81</v>
      </c>
      <c r="AI226" s="24">
        <v>837.35</v>
      </c>
      <c r="AJ226" s="24">
        <v>46.13</v>
      </c>
      <c r="AK226" s="24">
        <v>56209.22</v>
      </c>
      <c r="AL226" s="24">
        <v>764.13</v>
      </c>
      <c r="AM226" s="24">
        <v>25434.27</v>
      </c>
      <c r="AN226" s="24">
        <v>537.26</v>
      </c>
      <c r="AO226" s="24">
        <v>16341.1</v>
      </c>
      <c r="AP226" s="24">
        <v>159.35</v>
      </c>
      <c r="AV226" s="35"/>
      <c r="AW226" s="35"/>
      <c r="AX226" s="35"/>
    </row>
    <row r="227" spans="1:50" s="24" customFormat="1">
      <c r="A227" s="24">
        <f t="shared" si="7"/>
        <v>110.6246719160105</v>
      </c>
      <c r="B227" s="24">
        <v>83.6</v>
      </c>
      <c r="C227" s="24">
        <v>1.4</v>
      </c>
      <c r="E227" s="24">
        <v>80</v>
      </c>
      <c r="F227" s="24">
        <v>6.1719999999999997</v>
      </c>
      <c r="G227" s="24">
        <v>1290.403</v>
      </c>
      <c r="H227" s="24">
        <v>2.0083000000000002</v>
      </c>
      <c r="I227" s="24">
        <v>4.4813000000000001</v>
      </c>
      <c r="J227" s="24">
        <v>2591.5729999999999</v>
      </c>
      <c r="K227" s="24">
        <v>0.43020000000000003</v>
      </c>
      <c r="L227" s="24">
        <v>157706</v>
      </c>
      <c r="M227" s="24">
        <v>0</v>
      </c>
      <c r="N227" s="24">
        <v>2588.66</v>
      </c>
      <c r="O227" s="24">
        <v>5453.42</v>
      </c>
      <c r="P227" s="24">
        <v>181.88</v>
      </c>
      <c r="Q227" s="24">
        <v>0</v>
      </c>
      <c r="R227" s="24">
        <v>2515.38</v>
      </c>
      <c r="S227" s="24">
        <v>29280.55</v>
      </c>
      <c r="T227" s="24">
        <v>308.52999999999997</v>
      </c>
      <c r="U227" s="24">
        <v>0</v>
      </c>
      <c r="V227" s="24">
        <v>1059.51</v>
      </c>
      <c r="W227" s="24">
        <v>6084.7</v>
      </c>
      <c r="X227" s="24">
        <v>220.6</v>
      </c>
      <c r="Y227" s="24">
        <v>16011.9</v>
      </c>
      <c r="Z227" s="24">
        <v>549.33000000000004</v>
      </c>
      <c r="AA227" s="24">
        <v>1037.33</v>
      </c>
      <c r="AB227" s="24">
        <v>13.71</v>
      </c>
      <c r="AC227" s="24">
        <v>96286.56</v>
      </c>
      <c r="AD227" s="24">
        <v>44909.31</v>
      </c>
      <c r="AE227" s="24">
        <v>3675.2</v>
      </c>
      <c r="AF227" s="24">
        <v>1298.07</v>
      </c>
      <c r="AG227" s="24">
        <v>18448.13</v>
      </c>
      <c r="AH227" s="24">
        <v>717.89</v>
      </c>
      <c r="AI227" s="24">
        <v>645.17999999999995</v>
      </c>
      <c r="AJ227" s="24">
        <v>43.3</v>
      </c>
      <c r="AK227" s="24">
        <v>46082.28</v>
      </c>
      <c r="AL227" s="24">
        <v>705.95</v>
      </c>
      <c r="AM227" s="24">
        <v>29005.4</v>
      </c>
      <c r="AN227" s="24">
        <v>509.74</v>
      </c>
      <c r="AO227" s="24">
        <v>12534.83</v>
      </c>
      <c r="AP227" s="24">
        <v>141.97999999999999</v>
      </c>
      <c r="AV227" s="35"/>
      <c r="AW227" s="35"/>
      <c r="AX227" s="35"/>
    </row>
    <row r="228" spans="1:50" s="24" customFormat="1">
      <c r="A228" s="24">
        <f t="shared" si="7"/>
        <v>110.78871391076116</v>
      </c>
      <c r="B228" s="24">
        <v>92.9</v>
      </c>
      <c r="C228" s="24">
        <v>1.1000000000000001</v>
      </c>
      <c r="E228" s="24">
        <v>85</v>
      </c>
      <c r="F228" s="24">
        <v>6.1779999999999999</v>
      </c>
      <c r="G228" s="24">
        <v>1411.7919999999999</v>
      </c>
      <c r="H228" s="24">
        <v>1.9922</v>
      </c>
      <c r="I228" s="24">
        <v>4.0157999999999996</v>
      </c>
      <c r="J228" s="24">
        <v>2812.5039999999999</v>
      </c>
      <c r="K228" s="24">
        <v>0.43959999999999999</v>
      </c>
      <c r="L228" s="24">
        <v>165695</v>
      </c>
      <c r="M228" s="24">
        <v>0</v>
      </c>
      <c r="N228" s="24">
        <v>2356.0300000000002</v>
      </c>
      <c r="O228" s="24">
        <v>4996.47</v>
      </c>
      <c r="P228" s="24">
        <v>168.89</v>
      </c>
      <c r="Q228" s="24">
        <v>0</v>
      </c>
      <c r="R228" s="24">
        <v>2553.7199999999998</v>
      </c>
      <c r="S228" s="24">
        <v>29265.72</v>
      </c>
      <c r="T228" s="24">
        <v>298.43</v>
      </c>
      <c r="U228" s="24">
        <v>0</v>
      </c>
      <c r="V228" s="24">
        <v>1038.74</v>
      </c>
      <c r="W228" s="24">
        <v>5941.74</v>
      </c>
      <c r="X228" s="24">
        <v>212.84</v>
      </c>
      <c r="Y228" s="24">
        <v>15629.52</v>
      </c>
      <c r="Z228" s="24">
        <v>530.37</v>
      </c>
      <c r="AA228" s="24">
        <v>1019.02</v>
      </c>
      <c r="AB228" s="24">
        <v>13.3</v>
      </c>
      <c r="AC228" s="24">
        <v>0</v>
      </c>
      <c r="AD228" s="24">
        <v>65489.02</v>
      </c>
      <c r="AE228" s="24">
        <v>6298.25</v>
      </c>
      <c r="AF228" s="24">
        <v>1209.51</v>
      </c>
      <c r="AG228" s="24">
        <v>27570.38</v>
      </c>
      <c r="AH228" s="24">
        <v>754.81</v>
      </c>
      <c r="AI228" s="24">
        <v>465.54</v>
      </c>
      <c r="AJ228" s="24">
        <v>37.270000000000003</v>
      </c>
      <c r="AK228" s="24">
        <v>59048.25</v>
      </c>
      <c r="AL228" s="24">
        <v>714.71</v>
      </c>
      <c r="AM228" s="24">
        <v>29908.13</v>
      </c>
      <c r="AN228" s="24">
        <v>496.55</v>
      </c>
      <c r="AO228" s="24">
        <v>13215.29</v>
      </c>
      <c r="AP228" s="24">
        <v>141.22999999999999</v>
      </c>
      <c r="AV228" s="35"/>
      <c r="AW228" s="35"/>
      <c r="AX228" s="35"/>
    </row>
    <row r="229" spans="1:50" s="24" customFormat="1">
      <c r="A229" s="24">
        <f t="shared" si="7"/>
        <v>110.95275590551181</v>
      </c>
      <c r="B229" s="24">
        <v>93.2</v>
      </c>
      <c r="C229" s="24">
        <v>1.9</v>
      </c>
      <c r="E229" s="24">
        <v>90</v>
      </c>
      <c r="F229" s="24">
        <v>6.1619999999999999</v>
      </c>
      <c r="G229" s="24">
        <v>1412.979</v>
      </c>
      <c r="H229" s="24">
        <v>2.0114000000000001</v>
      </c>
      <c r="I229" s="24">
        <v>3.9773000000000001</v>
      </c>
      <c r="J229" s="24">
        <v>2842.1010000000001</v>
      </c>
      <c r="K229" s="24">
        <v>0.4284</v>
      </c>
      <c r="L229" s="24">
        <v>159006</v>
      </c>
      <c r="M229" s="24">
        <v>0</v>
      </c>
      <c r="N229" s="24">
        <v>2512.89</v>
      </c>
      <c r="O229" s="24">
        <v>4998.01</v>
      </c>
      <c r="P229" s="24">
        <v>170.37</v>
      </c>
      <c r="Q229" s="24">
        <v>0</v>
      </c>
      <c r="R229" s="24">
        <v>2565.27</v>
      </c>
      <c r="S229" s="24">
        <v>25538.05</v>
      </c>
      <c r="T229" s="24">
        <v>285.44</v>
      </c>
      <c r="U229" s="24">
        <v>0</v>
      </c>
      <c r="V229" s="24">
        <v>1042.9000000000001</v>
      </c>
      <c r="W229" s="24">
        <v>5822.34</v>
      </c>
      <c r="X229" s="24">
        <v>209.83</v>
      </c>
      <c r="Y229" s="24">
        <v>15329.09</v>
      </c>
      <c r="Z229" s="24">
        <v>522.63</v>
      </c>
      <c r="AA229" s="24">
        <v>1002.47</v>
      </c>
      <c r="AB229" s="24">
        <v>13.18</v>
      </c>
      <c r="AC229" s="24">
        <v>0</v>
      </c>
      <c r="AD229" s="24">
        <v>68582.37</v>
      </c>
      <c r="AE229" s="24">
        <v>7958.4</v>
      </c>
      <c r="AF229" s="24">
        <v>1281.95</v>
      </c>
      <c r="AG229" s="24">
        <v>33366.449999999997</v>
      </c>
      <c r="AH229" s="24">
        <v>837.97</v>
      </c>
      <c r="AI229" s="24">
        <v>598.45000000000005</v>
      </c>
      <c r="AJ229" s="24">
        <v>40.54</v>
      </c>
      <c r="AK229" s="24">
        <v>49040.14</v>
      </c>
      <c r="AL229" s="24">
        <v>692.13</v>
      </c>
      <c r="AM229" s="24">
        <v>27502.39</v>
      </c>
      <c r="AN229" s="24">
        <v>495.03</v>
      </c>
      <c r="AO229" s="24">
        <v>11994.91</v>
      </c>
      <c r="AP229" s="24">
        <v>135.94999999999999</v>
      </c>
      <c r="AV229" s="35"/>
      <c r="AW229" s="35"/>
      <c r="AX229" s="35"/>
    </row>
    <row r="230" spans="1:50" s="24" customFormat="1">
      <c r="A230" s="24">
        <f t="shared" si="7"/>
        <v>111.11679790026247</v>
      </c>
      <c r="B230" s="24">
        <v>95</v>
      </c>
      <c r="C230" s="24">
        <v>-2.8</v>
      </c>
      <c r="E230" s="24">
        <v>95</v>
      </c>
      <c r="F230" s="24">
        <v>6.125</v>
      </c>
      <c r="G230" s="24">
        <v>1412.9179999999999</v>
      </c>
      <c r="H230" s="24">
        <v>2.0255000000000001</v>
      </c>
      <c r="I230" s="24">
        <v>3.9496000000000002</v>
      </c>
      <c r="J230" s="24">
        <v>2861.91</v>
      </c>
      <c r="K230" s="24">
        <v>0.42020000000000002</v>
      </c>
      <c r="L230" s="24">
        <v>156954</v>
      </c>
      <c r="M230" s="24">
        <v>0</v>
      </c>
      <c r="N230" s="24">
        <v>2918.6</v>
      </c>
      <c r="O230" s="24">
        <v>5051.57</v>
      </c>
      <c r="P230" s="24">
        <v>168.27</v>
      </c>
      <c r="Q230" s="24">
        <v>0</v>
      </c>
      <c r="R230" s="24">
        <v>2953.01</v>
      </c>
      <c r="S230" s="24">
        <v>26898.639999999999</v>
      </c>
      <c r="T230" s="24">
        <v>289.75</v>
      </c>
      <c r="U230" s="24">
        <v>0</v>
      </c>
      <c r="V230" s="24">
        <v>1058.0999999999999</v>
      </c>
      <c r="W230" s="24">
        <v>6217.88</v>
      </c>
      <c r="X230" s="24">
        <v>216.47</v>
      </c>
      <c r="Y230" s="24">
        <v>16341.29</v>
      </c>
      <c r="Z230" s="24">
        <v>539.77</v>
      </c>
      <c r="AA230" s="24">
        <v>1102.47</v>
      </c>
      <c r="AB230" s="24">
        <v>14.02</v>
      </c>
      <c r="AC230" s="24">
        <v>0</v>
      </c>
      <c r="AD230" s="24">
        <v>77618.91</v>
      </c>
      <c r="AE230" s="24">
        <v>7755.94</v>
      </c>
      <c r="AF230" s="24">
        <v>1340.18</v>
      </c>
      <c r="AG230" s="24">
        <v>34263.370000000003</v>
      </c>
      <c r="AH230" s="24">
        <v>876.53</v>
      </c>
      <c r="AI230" s="24">
        <v>526.9</v>
      </c>
      <c r="AJ230" s="24">
        <v>40.409999999999997</v>
      </c>
      <c r="AK230" s="24">
        <v>29172.32</v>
      </c>
      <c r="AL230" s="24">
        <v>600.48</v>
      </c>
      <c r="AM230" s="24">
        <v>27816.79</v>
      </c>
      <c r="AN230" s="24">
        <v>483.43</v>
      </c>
      <c r="AO230" s="24">
        <v>13149.81</v>
      </c>
      <c r="AP230" s="24">
        <v>139.57</v>
      </c>
      <c r="AV230" s="35"/>
      <c r="AW230" s="35"/>
      <c r="AX230" s="35"/>
    </row>
    <row r="231" spans="1:50" s="24" customFormat="1">
      <c r="A231" s="24">
        <f t="shared" si="7"/>
        <v>111.28083989501312</v>
      </c>
      <c r="B231" s="24">
        <v>90.3</v>
      </c>
      <c r="C231" s="24">
        <v>-3.1</v>
      </c>
      <c r="E231" s="24">
        <v>100</v>
      </c>
      <c r="F231" s="24">
        <v>6.117</v>
      </c>
      <c r="G231" s="24">
        <v>1412.376</v>
      </c>
      <c r="H231" s="24">
        <v>2.0169999999999999</v>
      </c>
      <c r="I231" s="24">
        <v>3.9662999999999999</v>
      </c>
      <c r="J231" s="24">
        <v>2848.739</v>
      </c>
      <c r="K231" s="24">
        <v>0.42520000000000002</v>
      </c>
      <c r="L231" s="24">
        <v>160176</v>
      </c>
      <c r="M231" s="24">
        <v>0</v>
      </c>
      <c r="N231" s="24">
        <v>2251.9499999999998</v>
      </c>
      <c r="O231" s="24">
        <v>5294</v>
      </c>
      <c r="P231" s="24">
        <v>174.39</v>
      </c>
      <c r="Q231" s="24">
        <v>0</v>
      </c>
      <c r="R231" s="24">
        <v>2242.9499999999998</v>
      </c>
      <c r="S231" s="24">
        <v>26228.77</v>
      </c>
      <c r="T231" s="24">
        <v>291.2</v>
      </c>
      <c r="U231" s="24">
        <v>0</v>
      </c>
      <c r="V231" s="24">
        <v>1061.0899999999999</v>
      </c>
      <c r="W231" s="24">
        <v>6112.89</v>
      </c>
      <c r="X231" s="24">
        <v>212.67</v>
      </c>
      <c r="Y231" s="24">
        <v>16090.18</v>
      </c>
      <c r="Z231" s="24">
        <v>529.71</v>
      </c>
      <c r="AA231" s="24">
        <v>1051.3499999999999</v>
      </c>
      <c r="AB231" s="24">
        <v>13.32</v>
      </c>
      <c r="AC231" s="24">
        <v>0</v>
      </c>
      <c r="AD231" s="24">
        <v>61981.36</v>
      </c>
      <c r="AE231" s="24">
        <v>5180.75</v>
      </c>
      <c r="AF231" s="24">
        <v>1128.3699999999999</v>
      </c>
      <c r="AG231" s="24">
        <v>30745.29</v>
      </c>
      <c r="AH231" s="24">
        <v>768.15</v>
      </c>
      <c r="AI231" s="24">
        <v>666.49</v>
      </c>
      <c r="AJ231" s="24">
        <v>39.659999999999997</v>
      </c>
      <c r="AK231" s="24">
        <v>76106.009999999995</v>
      </c>
      <c r="AL231" s="24">
        <v>777.81</v>
      </c>
      <c r="AM231" s="24">
        <v>26436.560000000001</v>
      </c>
      <c r="AN231" s="24">
        <v>498.31</v>
      </c>
      <c r="AO231" s="24">
        <v>12814.79</v>
      </c>
      <c r="AP231" s="24">
        <v>139.47</v>
      </c>
      <c r="AV231" s="35"/>
      <c r="AW231" s="35"/>
      <c r="AX231" s="35"/>
    </row>
    <row r="232" spans="1:50" s="24" customFormat="1">
      <c r="A232" s="24">
        <f t="shared" si="7"/>
        <v>111.44488188976378</v>
      </c>
      <c r="B232" s="24">
        <v>87.7</v>
      </c>
      <c r="C232" s="24">
        <v>-1</v>
      </c>
      <c r="E232" s="24">
        <v>105</v>
      </c>
      <c r="F232" s="24">
        <v>6.1260000000000003</v>
      </c>
      <c r="G232" s="24">
        <v>61.321300000000001</v>
      </c>
      <c r="H232" s="24">
        <v>1.9983</v>
      </c>
      <c r="I232" s="24">
        <v>3.5030000000000001</v>
      </c>
      <c r="J232" s="24">
        <v>122.5377</v>
      </c>
      <c r="K232" s="24">
        <v>0.436</v>
      </c>
      <c r="L232" s="24">
        <v>156968</v>
      </c>
      <c r="M232" s="24">
        <v>0</v>
      </c>
      <c r="N232" s="24">
        <v>2760.21</v>
      </c>
      <c r="O232" s="24">
        <v>5206.1899999999996</v>
      </c>
      <c r="P232" s="24">
        <v>169.11</v>
      </c>
      <c r="Q232" s="24">
        <v>0</v>
      </c>
      <c r="R232" s="24">
        <v>2637.22</v>
      </c>
      <c r="S232" s="24">
        <v>26788.36</v>
      </c>
      <c r="T232" s="24">
        <v>288.60000000000002</v>
      </c>
      <c r="U232" s="24">
        <v>0</v>
      </c>
      <c r="V232" s="24">
        <v>1061.25</v>
      </c>
      <c r="W232" s="24">
        <v>6303.9</v>
      </c>
      <c r="X232" s="24">
        <v>215.26</v>
      </c>
      <c r="Y232" s="24">
        <v>16620.939999999999</v>
      </c>
      <c r="Z232" s="24">
        <v>536.9</v>
      </c>
      <c r="AA232" s="24">
        <v>1111.4000000000001</v>
      </c>
      <c r="AB232" s="24">
        <v>13.81</v>
      </c>
      <c r="AC232" s="24">
        <v>0</v>
      </c>
      <c r="AD232" s="24">
        <v>72756.44</v>
      </c>
      <c r="AE232" s="24">
        <v>3963.55</v>
      </c>
      <c r="AF232" s="24">
        <v>1191.6500000000001</v>
      </c>
      <c r="AG232" s="24">
        <v>17897.38</v>
      </c>
      <c r="AH232" s="24">
        <v>658.52</v>
      </c>
      <c r="AI232" s="24">
        <v>734.64</v>
      </c>
      <c r="AJ232" s="24">
        <v>40.93</v>
      </c>
      <c r="AK232" s="24">
        <v>47094.02</v>
      </c>
      <c r="AL232" s="24">
        <v>658.09</v>
      </c>
      <c r="AM232" s="24">
        <v>29628.95</v>
      </c>
      <c r="AN232" s="24">
        <v>477.95</v>
      </c>
      <c r="AO232" s="24">
        <v>12997.64</v>
      </c>
      <c r="AP232" s="24">
        <v>138.33000000000001</v>
      </c>
      <c r="AV232" s="35"/>
      <c r="AW232" s="35"/>
      <c r="AX232" s="35"/>
    </row>
    <row r="233" spans="1:50" s="24" customFormat="1">
      <c r="A233" s="24">
        <f t="shared" si="7"/>
        <v>111.60892388451444</v>
      </c>
      <c r="B233" s="24">
        <v>87.2</v>
      </c>
      <c r="C233" s="24">
        <v>-0.8</v>
      </c>
      <c r="E233" s="24">
        <v>110</v>
      </c>
      <c r="F233" s="24">
        <v>6.141</v>
      </c>
      <c r="G233" s="24">
        <v>1420.87</v>
      </c>
      <c r="H233" s="24">
        <v>1.9636</v>
      </c>
      <c r="I233" s="24">
        <v>4.0740999999999996</v>
      </c>
      <c r="J233" s="24">
        <v>2790.07</v>
      </c>
      <c r="K233" s="24">
        <v>0.45610000000000001</v>
      </c>
      <c r="L233" s="24">
        <v>154309</v>
      </c>
      <c r="M233" s="24">
        <v>1216.02</v>
      </c>
      <c r="N233" s="24">
        <v>195.34</v>
      </c>
      <c r="O233" s="24">
        <v>5547.61</v>
      </c>
      <c r="P233" s="24">
        <v>182.81</v>
      </c>
      <c r="Q233" s="24">
        <v>0</v>
      </c>
      <c r="R233" s="24">
        <v>2593.66</v>
      </c>
      <c r="S233" s="24">
        <v>28732.63</v>
      </c>
      <c r="T233" s="24">
        <v>310.3</v>
      </c>
      <c r="U233" s="24">
        <v>0</v>
      </c>
      <c r="V233" s="24">
        <v>1106.71</v>
      </c>
      <c r="W233" s="24">
        <v>6485.77</v>
      </c>
      <c r="X233" s="24">
        <v>229.36</v>
      </c>
      <c r="Y233" s="24">
        <v>17079.830000000002</v>
      </c>
      <c r="Z233" s="24">
        <v>572.21</v>
      </c>
      <c r="AA233" s="24">
        <v>1148.8</v>
      </c>
      <c r="AB233" s="24">
        <v>14.81</v>
      </c>
      <c r="AC233" s="24">
        <v>0</v>
      </c>
      <c r="AD233" s="24">
        <v>72647.58</v>
      </c>
      <c r="AE233" s="24">
        <v>5984.03</v>
      </c>
      <c r="AF233" s="24">
        <v>1324.06</v>
      </c>
      <c r="AG233" s="24">
        <v>25814.74</v>
      </c>
      <c r="AH233" s="24">
        <v>795.57</v>
      </c>
      <c r="AI233" s="24">
        <v>1084.26</v>
      </c>
      <c r="AJ233" s="24">
        <v>48.79</v>
      </c>
      <c r="AK233" s="24">
        <v>44369.96</v>
      </c>
      <c r="AL233" s="24">
        <v>693.77</v>
      </c>
      <c r="AM233" s="24">
        <v>27901.55</v>
      </c>
      <c r="AN233" s="24">
        <v>511.39</v>
      </c>
      <c r="AO233" s="24">
        <v>13637.26</v>
      </c>
      <c r="AP233" s="24">
        <v>147.55000000000001</v>
      </c>
      <c r="AV233" s="35"/>
      <c r="AW233" s="35"/>
      <c r="AX233" s="35"/>
    </row>
    <row r="234" spans="1:50" s="24" customFormat="1">
      <c r="A234" s="24">
        <f t="shared" si="7"/>
        <v>111.77296587926509</v>
      </c>
      <c r="B234" s="24">
        <v>92.9</v>
      </c>
      <c r="C234" s="24">
        <v>-1.4</v>
      </c>
      <c r="E234" s="24">
        <v>115</v>
      </c>
      <c r="F234" s="24">
        <v>6.1559999999999997</v>
      </c>
      <c r="G234" s="24">
        <v>1407.086</v>
      </c>
      <c r="H234" s="24">
        <v>2.0127000000000002</v>
      </c>
      <c r="I234" s="24">
        <v>3.9748000000000001</v>
      </c>
      <c r="J234" s="24">
        <v>2832.0120000000002</v>
      </c>
      <c r="K234" s="24">
        <v>0.42770000000000002</v>
      </c>
      <c r="L234" s="24">
        <v>161418</v>
      </c>
      <c r="M234" s="24">
        <v>2237.13</v>
      </c>
      <c r="N234" s="24">
        <v>217.35</v>
      </c>
      <c r="O234" s="24">
        <v>5959.07</v>
      </c>
      <c r="P234" s="24">
        <v>187.87</v>
      </c>
      <c r="Q234" s="24">
        <v>0</v>
      </c>
      <c r="R234" s="24">
        <v>2373.0500000000002</v>
      </c>
      <c r="S234" s="24">
        <v>27177.32</v>
      </c>
      <c r="T234" s="24">
        <v>303.20999999999998</v>
      </c>
      <c r="U234" s="24">
        <v>0</v>
      </c>
      <c r="V234" s="24">
        <v>1099.73</v>
      </c>
      <c r="W234" s="24">
        <v>6604.38</v>
      </c>
      <c r="X234" s="24">
        <v>228.23</v>
      </c>
      <c r="Y234" s="24">
        <v>17448.36</v>
      </c>
      <c r="Z234" s="24">
        <v>569.59</v>
      </c>
      <c r="AA234" s="24">
        <v>1173.1500000000001</v>
      </c>
      <c r="AB234" s="24">
        <v>14.75</v>
      </c>
      <c r="AC234" s="24">
        <v>0</v>
      </c>
      <c r="AD234" s="24">
        <v>67828.509999999995</v>
      </c>
      <c r="AE234" s="24">
        <v>3445.92</v>
      </c>
      <c r="AF234" s="24">
        <v>1281.0999999999999</v>
      </c>
      <c r="AG234" s="24">
        <v>25930.880000000001</v>
      </c>
      <c r="AH234" s="24">
        <v>793.66</v>
      </c>
      <c r="AI234" s="24">
        <v>1759.1</v>
      </c>
      <c r="AJ234" s="24">
        <v>56.29</v>
      </c>
      <c r="AK234" s="24">
        <v>33320.620000000003</v>
      </c>
      <c r="AL234" s="24">
        <v>630.80999999999995</v>
      </c>
      <c r="AM234" s="24">
        <v>31048.59</v>
      </c>
      <c r="AN234" s="24">
        <v>506.98</v>
      </c>
      <c r="AO234" s="24">
        <v>15763.08</v>
      </c>
      <c r="AP234" s="24">
        <v>155.26</v>
      </c>
      <c r="AV234" s="35"/>
      <c r="AW234" s="35"/>
      <c r="AX234" s="35"/>
    </row>
    <row r="235" spans="1:50" s="24" customFormat="1">
      <c r="A235" s="24">
        <f t="shared" si="7"/>
        <v>111.93700787401575</v>
      </c>
      <c r="B235" s="24">
        <v>97.4</v>
      </c>
      <c r="C235" s="24">
        <v>-0.4</v>
      </c>
      <c r="E235" s="24">
        <v>120</v>
      </c>
      <c r="F235" s="24">
        <v>6.1870000000000003</v>
      </c>
      <c r="G235" s="24">
        <v>61.931899999999999</v>
      </c>
      <c r="H235" s="24">
        <v>2.0226999999999999</v>
      </c>
      <c r="I235" s="24">
        <v>3.9550999999999998</v>
      </c>
      <c r="J235" s="24">
        <v>125.27</v>
      </c>
      <c r="K235" s="24">
        <v>0.4219</v>
      </c>
      <c r="L235" s="24">
        <v>168749</v>
      </c>
      <c r="M235" s="24">
        <v>1673.67</v>
      </c>
      <c r="N235" s="24">
        <v>210.22</v>
      </c>
      <c r="O235" s="24">
        <v>5943.28</v>
      </c>
      <c r="P235" s="24">
        <v>188.81</v>
      </c>
      <c r="Q235" s="24">
        <v>0</v>
      </c>
      <c r="R235" s="24">
        <v>2569.7199999999998</v>
      </c>
      <c r="S235" s="24">
        <v>31936.45</v>
      </c>
      <c r="T235" s="24">
        <v>326.52999999999997</v>
      </c>
      <c r="U235" s="24">
        <v>0</v>
      </c>
      <c r="V235" s="24">
        <v>1117.82</v>
      </c>
      <c r="W235" s="24">
        <v>6987.58</v>
      </c>
      <c r="X235" s="24">
        <v>238.28</v>
      </c>
      <c r="Y235" s="24">
        <v>18412.21</v>
      </c>
      <c r="Z235" s="24">
        <v>594.83000000000004</v>
      </c>
      <c r="AA235" s="24">
        <v>1228.3900000000001</v>
      </c>
      <c r="AB235" s="24">
        <v>15.27</v>
      </c>
      <c r="AC235" s="24">
        <v>0</v>
      </c>
      <c r="AD235" s="24">
        <v>63641.68</v>
      </c>
      <c r="AE235" s="24">
        <v>7181.33</v>
      </c>
      <c r="AF235" s="24">
        <v>1325.33</v>
      </c>
      <c r="AG235" s="24">
        <v>28736.12</v>
      </c>
      <c r="AH235" s="24">
        <v>813.31</v>
      </c>
      <c r="AI235" s="24">
        <v>1402.92</v>
      </c>
      <c r="AJ235" s="24">
        <v>52.45</v>
      </c>
      <c r="AK235" s="24">
        <v>43692.53</v>
      </c>
      <c r="AL235" s="24">
        <v>685.62</v>
      </c>
      <c r="AM235" s="24">
        <v>26090.89</v>
      </c>
      <c r="AN235" s="24">
        <v>503.13</v>
      </c>
      <c r="AO235" s="24">
        <v>25322.09</v>
      </c>
      <c r="AP235" s="24">
        <v>190.32</v>
      </c>
      <c r="AV235" s="35"/>
      <c r="AW235" s="35"/>
      <c r="AX235" s="35"/>
    </row>
    <row r="236" spans="1:50" s="24" customFormat="1">
      <c r="A236" s="24">
        <f t="shared" si="7"/>
        <v>112.10104986876641</v>
      </c>
      <c r="B236" s="24">
        <v>91.9</v>
      </c>
      <c r="C236" s="24">
        <v>-1.4</v>
      </c>
      <c r="E236" s="24">
        <v>125</v>
      </c>
      <c r="F236" s="24">
        <v>6.1980000000000004</v>
      </c>
      <c r="G236" s="24">
        <v>991.36270000000002</v>
      </c>
      <c r="H236" s="24">
        <v>1.9861</v>
      </c>
      <c r="I236" s="24">
        <v>4.0279999999999996</v>
      </c>
      <c r="J236" s="24">
        <v>1968.92</v>
      </c>
      <c r="K236" s="24">
        <v>0.44309999999999999</v>
      </c>
      <c r="L236" s="24">
        <v>164503</v>
      </c>
      <c r="M236" s="24">
        <v>2743.15</v>
      </c>
      <c r="N236" s="24">
        <v>225.18</v>
      </c>
      <c r="O236" s="24">
        <v>6197.48</v>
      </c>
      <c r="P236" s="24">
        <v>188.6</v>
      </c>
      <c r="Q236" s="24">
        <v>0</v>
      </c>
      <c r="R236" s="24">
        <v>2436.69</v>
      </c>
      <c r="S236" s="24">
        <v>27148.45</v>
      </c>
      <c r="T236" s="24">
        <v>300.63</v>
      </c>
      <c r="U236" s="24">
        <v>0</v>
      </c>
      <c r="V236" s="24">
        <v>1100.56</v>
      </c>
      <c r="W236" s="24">
        <v>6812.1</v>
      </c>
      <c r="X236" s="24">
        <v>229.49</v>
      </c>
      <c r="Y236" s="24">
        <v>17970.93</v>
      </c>
      <c r="Z236" s="24">
        <v>573.08000000000004</v>
      </c>
      <c r="AA236" s="24">
        <v>1232.8800000000001</v>
      </c>
      <c r="AB236" s="24">
        <v>15.13</v>
      </c>
      <c r="AC236" s="24">
        <v>0</v>
      </c>
      <c r="AD236" s="24">
        <v>70581.38</v>
      </c>
      <c r="AE236" s="24">
        <v>2803.27</v>
      </c>
      <c r="AF236" s="24">
        <v>1296.31</v>
      </c>
      <c r="AG236" s="24">
        <v>18967.53</v>
      </c>
      <c r="AH236" s="24">
        <v>713.34</v>
      </c>
      <c r="AI236" s="24">
        <v>2377.7199999999998</v>
      </c>
      <c r="AJ236" s="24">
        <v>62.41</v>
      </c>
      <c r="AK236" s="24">
        <v>22239.83</v>
      </c>
      <c r="AL236" s="24">
        <v>561.27</v>
      </c>
      <c r="AM236" s="24">
        <v>31404.39</v>
      </c>
      <c r="AN236" s="24">
        <v>488.47</v>
      </c>
      <c r="AO236" s="24">
        <v>17527.95</v>
      </c>
      <c r="AP236" s="24">
        <v>159.55000000000001</v>
      </c>
      <c r="AV236" s="35"/>
      <c r="AW236" s="35"/>
      <c r="AX236" s="35"/>
    </row>
    <row r="237" spans="1:50" s="24" customFormat="1">
      <c r="A237" s="24">
        <f t="shared" si="7"/>
        <v>112.26509186351706</v>
      </c>
      <c r="B237" s="24">
        <v>91</v>
      </c>
      <c r="C237" s="24">
        <v>-3.8</v>
      </c>
      <c r="E237" s="24">
        <v>130</v>
      </c>
      <c r="F237" s="24">
        <v>6.2080000000000002</v>
      </c>
      <c r="G237" s="24">
        <v>62.142099999999999</v>
      </c>
      <c r="H237" s="24">
        <v>1.9771000000000001</v>
      </c>
      <c r="I237" s="24">
        <v>4.0462999999999996</v>
      </c>
      <c r="J237" s="24">
        <v>122.86239999999999</v>
      </c>
      <c r="K237" s="24">
        <v>0.44829999999999998</v>
      </c>
      <c r="L237" s="24">
        <v>159900</v>
      </c>
      <c r="M237" s="24">
        <v>1644.57</v>
      </c>
      <c r="N237" s="24">
        <v>200.32</v>
      </c>
      <c r="O237" s="24">
        <v>6269.03</v>
      </c>
      <c r="P237" s="24">
        <v>187.28</v>
      </c>
      <c r="Q237" s="24">
        <v>0</v>
      </c>
      <c r="R237" s="24">
        <v>2341.0100000000002</v>
      </c>
      <c r="S237" s="24">
        <v>25280.09</v>
      </c>
      <c r="T237" s="24">
        <v>290.16000000000003</v>
      </c>
      <c r="U237" s="24">
        <v>0</v>
      </c>
      <c r="V237" s="24">
        <v>1095.5</v>
      </c>
      <c r="W237" s="24">
        <v>6628.03</v>
      </c>
      <c r="X237" s="24">
        <v>222.38</v>
      </c>
      <c r="Y237" s="24">
        <v>17506.14</v>
      </c>
      <c r="Z237" s="24">
        <v>555.04999999999995</v>
      </c>
      <c r="AA237" s="24">
        <v>1183.75</v>
      </c>
      <c r="AB237" s="24">
        <v>14.44</v>
      </c>
      <c r="AC237" s="24">
        <v>0</v>
      </c>
      <c r="AD237" s="24">
        <v>69462.149999999994</v>
      </c>
      <c r="AE237" s="24">
        <v>3143.13</v>
      </c>
      <c r="AF237" s="24">
        <v>1228.47</v>
      </c>
      <c r="AG237" s="24">
        <v>10161.040000000001</v>
      </c>
      <c r="AH237" s="24">
        <v>560.96</v>
      </c>
      <c r="AI237" s="24">
        <v>1077.8599999999999</v>
      </c>
      <c r="AJ237" s="24">
        <v>45.88</v>
      </c>
      <c r="AK237" s="24">
        <v>43702.33</v>
      </c>
      <c r="AL237" s="24">
        <v>650.72</v>
      </c>
      <c r="AM237" s="24">
        <v>31792.38</v>
      </c>
      <c r="AN237" s="24">
        <v>488.5</v>
      </c>
      <c r="AO237" s="24">
        <v>11400.41</v>
      </c>
      <c r="AP237" s="24">
        <v>133.54</v>
      </c>
      <c r="AV237" s="35"/>
      <c r="AW237" s="35"/>
      <c r="AX237" s="35"/>
    </row>
    <row r="238" spans="1:50" s="24" customFormat="1">
      <c r="A238" s="24">
        <f t="shared" si="7"/>
        <v>112.42913385826772</v>
      </c>
      <c r="B238" s="24">
        <v>94.8</v>
      </c>
      <c r="C238" s="24">
        <v>-4.0999999999999996</v>
      </c>
      <c r="E238" s="24">
        <v>135</v>
      </c>
      <c r="F238" s="24">
        <v>6.2489999999999997</v>
      </c>
      <c r="G238" s="24">
        <v>62.552599999999998</v>
      </c>
      <c r="H238" s="24">
        <v>1.9427000000000001</v>
      </c>
      <c r="I238" s="24">
        <v>3.6031</v>
      </c>
      <c r="J238" s="24">
        <v>121.52370000000001</v>
      </c>
      <c r="K238" s="24">
        <v>0.46820000000000001</v>
      </c>
      <c r="L238" s="24">
        <v>155655</v>
      </c>
      <c r="M238" s="24">
        <v>932.62</v>
      </c>
      <c r="N238" s="24">
        <v>185.07</v>
      </c>
      <c r="O238" s="24">
        <v>5332.95</v>
      </c>
      <c r="P238" s="24">
        <v>178.55</v>
      </c>
      <c r="Q238" s="24">
        <v>0</v>
      </c>
      <c r="R238" s="24">
        <v>2640.75</v>
      </c>
      <c r="S238" s="24">
        <v>26325.69</v>
      </c>
      <c r="T238" s="24">
        <v>297.16000000000003</v>
      </c>
      <c r="U238" s="24">
        <v>0</v>
      </c>
      <c r="V238" s="24">
        <v>1095.9100000000001</v>
      </c>
      <c r="W238" s="24">
        <v>6198.82</v>
      </c>
      <c r="X238" s="24">
        <v>222.23</v>
      </c>
      <c r="Y238" s="24">
        <v>16355.9</v>
      </c>
      <c r="Z238" s="24">
        <v>554.34</v>
      </c>
      <c r="AA238" s="24">
        <v>1095.9100000000001</v>
      </c>
      <c r="AB238" s="24">
        <v>14.32</v>
      </c>
      <c r="AC238" s="24">
        <v>0</v>
      </c>
      <c r="AD238" s="24">
        <v>73887.55</v>
      </c>
      <c r="AE238" s="24">
        <v>0</v>
      </c>
      <c r="AF238" s="24">
        <v>2491.37</v>
      </c>
      <c r="AG238" s="24">
        <v>11951.38</v>
      </c>
      <c r="AH238" s="24">
        <v>608.09</v>
      </c>
      <c r="AI238" s="24">
        <v>969.04</v>
      </c>
      <c r="AJ238" s="24">
        <v>45.85</v>
      </c>
      <c r="AK238" s="24">
        <v>43581.17</v>
      </c>
      <c r="AL238" s="24">
        <v>664.55</v>
      </c>
      <c r="AM238" s="24">
        <v>30524.83</v>
      </c>
      <c r="AN238" s="24">
        <v>498.14</v>
      </c>
      <c r="AO238" s="24">
        <v>13099.55</v>
      </c>
      <c r="AP238" s="24">
        <v>143.75</v>
      </c>
      <c r="AV238" s="35"/>
      <c r="AW238" s="35"/>
      <c r="AX238" s="35"/>
    </row>
    <row r="239" spans="1:50" s="24" customFormat="1">
      <c r="A239" s="24">
        <f t="shared" si="7"/>
        <v>112.59317585301838</v>
      </c>
      <c r="B239" s="24">
        <v>96.6</v>
      </c>
      <c r="C239" s="24">
        <v>-5</v>
      </c>
      <c r="E239" s="24">
        <v>140</v>
      </c>
      <c r="F239" s="24">
        <v>6.306</v>
      </c>
      <c r="G239" s="24">
        <v>63.123100000000001</v>
      </c>
      <c r="H239" s="24">
        <v>1.8856999999999999</v>
      </c>
      <c r="I239" s="24">
        <v>3.7121</v>
      </c>
      <c r="J239" s="24">
        <v>119.0316</v>
      </c>
      <c r="K239" s="24">
        <v>0.50129999999999997</v>
      </c>
      <c r="L239" s="24">
        <v>152199</v>
      </c>
      <c r="M239" s="24">
        <v>0</v>
      </c>
      <c r="N239" s="24">
        <v>3041.24</v>
      </c>
      <c r="O239" s="24">
        <v>5290.07</v>
      </c>
      <c r="P239" s="24">
        <v>175.43</v>
      </c>
      <c r="Q239" s="24">
        <v>0</v>
      </c>
      <c r="R239" s="24">
        <v>2867.59</v>
      </c>
      <c r="S239" s="24">
        <v>26547.86</v>
      </c>
      <c r="T239" s="24">
        <v>296.25</v>
      </c>
      <c r="U239" s="24">
        <v>0</v>
      </c>
      <c r="V239" s="24">
        <v>1093.43</v>
      </c>
      <c r="W239" s="24">
        <v>6454.71</v>
      </c>
      <c r="X239" s="24">
        <v>223.71</v>
      </c>
      <c r="Y239" s="24">
        <v>16973.75</v>
      </c>
      <c r="Z239" s="24">
        <v>558</v>
      </c>
      <c r="AA239" s="24">
        <v>1141.6099999999999</v>
      </c>
      <c r="AB239" s="24">
        <v>14.45</v>
      </c>
      <c r="AC239" s="24">
        <v>0</v>
      </c>
      <c r="AD239" s="24">
        <v>80900.59</v>
      </c>
      <c r="AE239" s="24">
        <v>6762.59</v>
      </c>
      <c r="AF239" s="24">
        <v>1354.61</v>
      </c>
      <c r="AG239" s="24">
        <v>28891.91</v>
      </c>
      <c r="AH239" s="24">
        <v>833.41</v>
      </c>
      <c r="AI239" s="24">
        <v>881.58</v>
      </c>
      <c r="AJ239" s="24">
        <v>46</v>
      </c>
      <c r="AK239" s="24">
        <v>30829.82</v>
      </c>
      <c r="AL239" s="24">
        <v>616.85</v>
      </c>
      <c r="AM239" s="24">
        <v>29965.5</v>
      </c>
      <c r="AN239" s="24">
        <v>498.83</v>
      </c>
      <c r="AO239" s="24">
        <v>14258.82</v>
      </c>
      <c r="AP239" s="24">
        <v>147.69999999999999</v>
      </c>
      <c r="AV239" s="35"/>
      <c r="AW239" s="35"/>
      <c r="AX239" s="35"/>
    </row>
    <row r="240" spans="1:50" s="24" customFormat="1">
      <c r="A240" s="24">
        <f t="shared" si="7"/>
        <v>112.75721784776903</v>
      </c>
      <c r="B240" s="24">
        <v>87.8</v>
      </c>
      <c r="C240" s="24">
        <v>-5.4</v>
      </c>
      <c r="E240" s="24">
        <v>145</v>
      </c>
      <c r="F240" s="24">
        <v>6.3049999999999997</v>
      </c>
      <c r="G240" s="24">
        <v>63.113100000000003</v>
      </c>
      <c r="H240" s="24">
        <v>1.8957999999999999</v>
      </c>
      <c r="I240" s="24">
        <v>3.6924000000000001</v>
      </c>
      <c r="J240" s="24">
        <v>119.6491</v>
      </c>
      <c r="K240" s="24">
        <v>0.4955</v>
      </c>
      <c r="L240" s="24">
        <v>152286</v>
      </c>
      <c r="M240" s="24">
        <v>545.66</v>
      </c>
      <c r="N240" s="24">
        <v>168.48</v>
      </c>
      <c r="O240" s="24">
        <v>5024.5200000000004</v>
      </c>
      <c r="P240" s="24">
        <v>165.21</v>
      </c>
      <c r="Q240" s="24">
        <v>0</v>
      </c>
      <c r="R240" s="24">
        <v>3416.98</v>
      </c>
      <c r="S240" s="24">
        <v>27142.12</v>
      </c>
      <c r="T240" s="24">
        <v>288.70999999999998</v>
      </c>
      <c r="U240" s="24">
        <v>0</v>
      </c>
      <c r="V240" s="24">
        <v>1074.7</v>
      </c>
      <c r="W240" s="24">
        <v>6516.41</v>
      </c>
      <c r="X240" s="24">
        <v>220.42</v>
      </c>
      <c r="Y240" s="24">
        <v>17171.330000000002</v>
      </c>
      <c r="Z240" s="24">
        <v>550.33000000000004</v>
      </c>
      <c r="AA240" s="24">
        <v>1185.44</v>
      </c>
      <c r="AB240" s="24">
        <v>14.63</v>
      </c>
      <c r="AC240" s="24">
        <v>0</v>
      </c>
      <c r="AD240" s="24">
        <v>77804.89</v>
      </c>
      <c r="AE240" s="24">
        <v>0</v>
      </c>
      <c r="AF240" s="24">
        <v>2866.95</v>
      </c>
      <c r="AG240" s="24">
        <v>25482.47</v>
      </c>
      <c r="AH240" s="24">
        <v>798.81</v>
      </c>
      <c r="AI240" s="24">
        <v>1379.32</v>
      </c>
      <c r="AJ240" s="24">
        <v>51.72</v>
      </c>
      <c r="AK240" s="24">
        <v>18971.07</v>
      </c>
      <c r="AL240" s="24">
        <v>531.86</v>
      </c>
      <c r="AM240" s="24">
        <v>26713.25</v>
      </c>
      <c r="AN240" s="24">
        <v>462.97</v>
      </c>
      <c r="AO240" s="24">
        <v>13863.82</v>
      </c>
      <c r="AP240" s="24">
        <v>140.32</v>
      </c>
      <c r="AV240" s="35"/>
      <c r="AW240" s="35"/>
      <c r="AX240" s="35"/>
    </row>
    <row r="241" spans="1:50" s="24" customFormat="1">
      <c r="A241" s="24">
        <f t="shared" si="7"/>
        <v>112.92125984251969</v>
      </c>
      <c r="B241" s="24">
        <v>94.7</v>
      </c>
      <c r="C241" s="24">
        <v>-7</v>
      </c>
      <c r="E241" s="24">
        <v>150</v>
      </c>
      <c r="F241" s="24">
        <v>6.1470000000000002</v>
      </c>
      <c r="G241" s="24">
        <v>61.531500000000001</v>
      </c>
      <c r="H241" s="24">
        <v>1.8940999999999999</v>
      </c>
      <c r="I241" s="24">
        <v>3.6957</v>
      </c>
      <c r="J241" s="24">
        <v>116.5479</v>
      </c>
      <c r="K241" s="24">
        <v>0.4965</v>
      </c>
      <c r="L241" s="24">
        <v>130189</v>
      </c>
      <c r="M241" s="24">
        <v>0</v>
      </c>
      <c r="N241" s="24">
        <v>3914.3</v>
      </c>
      <c r="O241" s="24">
        <v>4769.8100000000004</v>
      </c>
      <c r="P241" s="24">
        <v>178.29</v>
      </c>
      <c r="Q241" s="24">
        <v>0</v>
      </c>
      <c r="R241" s="24">
        <v>3945.67</v>
      </c>
      <c r="S241" s="24">
        <v>25498.09</v>
      </c>
      <c r="T241" s="24">
        <v>306.38</v>
      </c>
      <c r="U241" s="24">
        <v>0</v>
      </c>
      <c r="V241" s="24">
        <v>1157.05</v>
      </c>
      <c r="W241" s="24">
        <v>5940.5</v>
      </c>
      <c r="X241" s="24">
        <v>232.62</v>
      </c>
      <c r="Y241" s="24">
        <v>15621.66</v>
      </c>
      <c r="Z241" s="24">
        <v>580.23</v>
      </c>
      <c r="AA241" s="24">
        <v>1057.3800000000001</v>
      </c>
      <c r="AB241" s="24">
        <v>15.12</v>
      </c>
      <c r="AC241" s="24">
        <v>0</v>
      </c>
      <c r="AD241" s="24">
        <v>113970.95</v>
      </c>
      <c r="AE241" s="24">
        <v>2955.76</v>
      </c>
      <c r="AF241" s="24">
        <v>1442.87</v>
      </c>
      <c r="AG241" s="24">
        <v>19322.55</v>
      </c>
      <c r="AH241" s="24">
        <v>830</v>
      </c>
      <c r="AI241" s="24">
        <v>1447.08</v>
      </c>
      <c r="AJ241" s="24">
        <v>59.64</v>
      </c>
      <c r="AK241" s="24">
        <v>20740.52</v>
      </c>
      <c r="AL241" s="24">
        <v>624.67999999999995</v>
      </c>
      <c r="AM241" s="24">
        <v>23003.11</v>
      </c>
      <c r="AN241" s="24">
        <v>515.94000000000005</v>
      </c>
      <c r="AO241" s="24">
        <v>12374.02</v>
      </c>
      <c r="AP241" s="24">
        <v>146.6</v>
      </c>
      <c r="AV241" s="35"/>
      <c r="AW241" s="35"/>
      <c r="AX241" s="35"/>
    </row>
    <row r="242" spans="1:50" s="12" customFormat="1">
      <c r="AA242" s="27"/>
      <c r="AB242" s="27"/>
      <c r="AC242" s="27"/>
      <c r="AD242" s="27"/>
      <c r="AE242" s="27"/>
      <c r="AF242" s="27"/>
      <c r="AG242" s="27"/>
      <c r="AH242" s="27"/>
      <c r="AI242" s="27"/>
      <c r="AJ242" s="27"/>
      <c r="AK242" s="27"/>
      <c r="AL242" s="27"/>
      <c r="AM242" s="27"/>
      <c r="AN242" s="27"/>
      <c r="AV242" s="22"/>
      <c r="AW242" s="22"/>
      <c r="AX242" s="22"/>
    </row>
    <row r="243" spans="1:50" s="7" customFormat="1">
      <c r="D243" s="7">
        <v>119</v>
      </c>
      <c r="AV243" s="20"/>
      <c r="AW243" s="20"/>
      <c r="AX243" s="20"/>
    </row>
    <row r="244" spans="1:50" s="7" customFormat="1" ht="15" customHeight="1">
      <c r="A244" s="7">
        <f t="shared" ref="A244:A273" si="8">($D$243+((E244/2.54)/12))</f>
        <v>119.16404199475066</v>
      </c>
      <c r="B244" s="7">
        <v>88.6</v>
      </c>
      <c r="C244" s="7">
        <v>10</v>
      </c>
      <c r="E244" s="7">
        <v>5</v>
      </c>
      <c r="F244" s="7">
        <v>6.258</v>
      </c>
      <c r="L244" s="7">
        <v>166784</v>
      </c>
      <c r="M244" s="7">
        <v>0</v>
      </c>
      <c r="N244" s="7">
        <v>1844</v>
      </c>
      <c r="O244" s="7">
        <v>5468.48</v>
      </c>
      <c r="P244" s="7">
        <v>178.99</v>
      </c>
      <c r="Q244" s="7">
        <v>0</v>
      </c>
      <c r="R244" s="7">
        <v>1922.51</v>
      </c>
      <c r="S244" s="7">
        <v>28666.17</v>
      </c>
      <c r="T244" s="7">
        <v>305.7</v>
      </c>
      <c r="U244" s="7">
        <v>0</v>
      </c>
      <c r="V244" s="7">
        <v>1069.8399999999999</v>
      </c>
      <c r="W244" s="7">
        <v>6426.35</v>
      </c>
      <c r="X244" s="7">
        <v>217.56</v>
      </c>
      <c r="Y244" s="7">
        <v>16865.48</v>
      </c>
      <c r="Z244" s="7">
        <v>541.49</v>
      </c>
      <c r="AA244" s="7">
        <v>1083.98</v>
      </c>
      <c r="AB244" s="7">
        <v>13.4</v>
      </c>
      <c r="AC244" s="7">
        <v>0</v>
      </c>
      <c r="AD244" s="7">
        <v>49963.99</v>
      </c>
      <c r="AE244" s="7">
        <v>12499.12</v>
      </c>
      <c r="AF244" s="7">
        <v>1226.8</v>
      </c>
      <c r="AG244" s="7">
        <v>61549.15</v>
      </c>
      <c r="AH244" s="7">
        <v>992.78</v>
      </c>
      <c r="AI244" s="7">
        <v>700.02</v>
      </c>
      <c r="AJ244" s="7">
        <v>41.55</v>
      </c>
      <c r="AK244" s="7">
        <v>99802.38</v>
      </c>
      <c r="AL244" s="7">
        <v>888.83</v>
      </c>
      <c r="AM244" s="7">
        <v>21723.7</v>
      </c>
      <c r="AN244" s="7">
        <v>537.95000000000005</v>
      </c>
      <c r="AO244" s="7">
        <v>15405.96</v>
      </c>
      <c r="AP244" s="7">
        <v>154.12</v>
      </c>
      <c r="AV244" s="38" t="s">
        <v>45</v>
      </c>
      <c r="AW244" s="38" t="s">
        <v>58</v>
      </c>
      <c r="AX244" s="38" t="s">
        <v>59</v>
      </c>
    </row>
    <row r="245" spans="1:50" s="7" customFormat="1">
      <c r="A245" s="7">
        <f t="shared" si="8"/>
        <v>119.32808398950131</v>
      </c>
      <c r="B245" s="7">
        <v>89.4</v>
      </c>
      <c r="C245" s="7">
        <v>12.5</v>
      </c>
      <c r="E245" s="7">
        <v>10</v>
      </c>
      <c r="F245" s="7">
        <v>6.19</v>
      </c>
      <c r="G245" s="7">
        <v>1402.356</v>
      </c>
      <c r="H245" s="7">
        <v>2.0177999999999998</v>
      </c>
      <c r="K245" s="7">
        <v>0.42470000000000002</v>
      </c>
      <c r="L245" s="7">
        <v>146578</v>
      </c>
      <c r="M245" s="7">
        <v>0</v>
      </c>
      <c r="N245" s="7">
        <v>2571.16</v>
      </c>
      <c r="O245" s="7">
        <v>5598.82</v>
      </c>
      <c r="P245" s="7">
        <v>191.07</v>
      </c>
      <c r="Q245" s="7">
        <v>0</v>
      </c>
      <c r="R245" s="7">
        <v>2473.7600000000002</v>
      </c>
      <c r="S245" s="7">
        <v>28967.53</v>
      </c>
      <c r="T245" s="7">
        <v>328.55</v>
      </c>
      <c r="U245" s="7">
        <v>0</v>
      </c>
      <c r="V245" s="7">
        <v>1157.56</v>
      </c>
      <c r="W245" s="7">
        <v>6833.44</v>
      </c>
      <c r="X245" s="7">
        <v>242.83</v>
      </c>
      <c r="Y245" s="7">
        <v>17984.259999999998</v>
      </c>
      <c r="Z245" s="7">
        <v>605.4</v>
      </c>
      <c r="AA245" s="7">
        <v>1202.3</v>
      </c>
      <c r="AB245" s="7">
        <v>15.58</v>
      </c>
      <c r="AC245" s="7">
        <v>0</v>
      </c>
      <c r="AD245" s="7">
        <v>70879.37</v>
      </c>
      <c r="AE245" s="7">
        <v>12888.28</v>
      </c>
      <c r="AF245" s="7">
        <v>1504.67</v>
      </c>
      <c r="AG245" s="7">
        <v>73079.490000000005</v>
      </c>
      <c r="AH245" s="7">
        <v>1254.4100000000001</v>
      </c>
      <c r="AI245" s="7">
        <v>868.36</v>
      </c>
      <c r="AJ245" s="7">
        <v>51.97</v>
      </c>
      <c r="AK245" s="7">
        <v>41467.4</v>
      </c>
      <c r="AL245" s="7">
        <v>767.91</v>
      </c>
      <c r="AM245" s="7">
        <v>22825.67</v>
      </c>
      <c r="AN245" s="7">
        <v>575.55999999999995</v>
      </c>
      <c r="AO245" s="7">
        <v>18503.02</v>
      </c>
      <c r="AP245" s="7">
        <v>176.93</v>
      </c>
      <c r="AV245" s="38"/>
      <c r="AW245" s="38"/>
      <c r="AX245" s="38"/>
    </row>
    <row r="246" spans="1:50" s="7" customFormat="1">
      <c r="A246" s="7">
        <f t="shared" si="8"/>
        <v>119.49212598425197</v>
      </c>
      <c r="B246" s="7">
        <v>98.2</v>
      </c>
      <c r="C246" s="7">
        <v>7.7</v>
      </c>
      <c r="E246" s="7">
        <v>15</v>
      </c>
      <c r="F246" s="7">
        <v>6.19</v>
      </c>
      <c r="G246" s="7">
        <v>1393.83</v>
      </c>
      <c r="H246" s="7">
        <v>2.0219</v>
      </c>
      <c r="I246" s="7">
        <v>3.4621</v>
      </c>
      <c r="J246" s="7">
        <v>2818.1880000000001</v>
      </c>
      <c r="K246" s="7">
        <v>0.42230000000000001</v>
      </c>
      <c r="L246" s="7">
        <v>150790</v>
      </c>
      <c r="M246" s="7">
        <v>2448.5700000000002</v>
      </c>
      <c r="N246" s="7">
        <v>237.68</v>
      </c>
      <c r="O246" s="7">
        <v>7110.86</v>
      </c>
      <c r="P246" s="7">
        <v>212.52</v>
      </c>
      <c r="Q246" s="7">
        <v>0</v>
      </c>
      <c r="R246" s="7">
        <v>2475.59</v>
      </c>
      <c r="S246" s="7">
        <v>28055.41</v>
      </c>
      <c r="T246" s="7">
        <v>326.07</v>
      </c>
      <c r="U246" s="7">
        <v>0</v>
      </c>
      <c r="V246" s="7">
        <v>1161.56</v>
      </c>
      <c r="W246" s="7">
        <v>7269.17</v>
      </c>
      <c r="X246" s="7">
        <v>247.52</v>
      </c>
      <c r="Y246" s="7">
        <v>19158.68</v>
      </c>
      <c r="Z246" s="7">
        <v>617.57000000000005</v>
      </c>
      <c r="AA246" s="7">
        <v>1295.03</v>
      </c>
      <c r="AB246" s="7">
        <v>16.05</v>
      </c>
      <c r="AC246" s="7">
        <v>0</v>
      </c>
      <c r="AD246" s="7">
        <v>69785.759999999995</v>
      </c>
      <c r="AE246" s="7">
        <v>15840.68</v>
      </c>
      <c r="AF246" s="7">
        <v>1598.17</v>
      </c>
      <c r="AG246" s="7">
        <v>74534.03</v>
      </c>
      <c r="AH246" s="7">
        <v>1281.57</v>
      </c>
      <c r="AI246" s="7">
        <v>1500.36</v>
      </c>
      <c r="AJ246" s="7">
        <v>60.76</v>
      </c>
      <c r="AK246" s="7">
        <v>27771.53</v>
      </c>
      <c r="AL246" s="7">
        <v>703.91</v>
      </c>
      <c r="AM246" s="7">
        <v>22113.49</v>
      </c>
      <c r="AN246" s="7">
        <v>564.08000000000004</v>
      </c>
      <c r="AO246" s="7">
        <v>18117.669999999998</v>
      </c>
      <c r="AP246" s="7">
        <v>173.13</v>
      </c>
      <c r="AV246" s="38"/>
      <c r="AW246" s="38"/>
      <c r="AX246" s="38"/>
    </row>
    <row r="247" spans="1:50" s="7" customFormat="1">
      <c r="A247" s="7">
        <f t="shared" si="8"/>
        <v>119.65616797900262</v>
      </c>
      <c r="B247" s="7">
        <v>93.8</v>
      </c>
      <c r="C247" s="7">
        <v>8.5</v>
      </c>
      <c r="E247" s="7">
        <v>20</v>
      </c>
      <c r="F247" s="7">
        <v>6.1959999999999997</v>
      </c>
      <c r="G247" s="7">
        <v>1384.5809999999999</v>
      </c>
      <c r="H247" s="7">
        <v>2.0104000000000002</v>
      </c>
      <c r="I247" s="7">
        <v>3.9792999999999998</v>
      </c>
      <c r="J247" s="7">
        <v>2783.5830000000001</v>
      </c>
      <c r="K247" s="7">
        <v>0.42899999999999999</v>
      </c>
      <c r="L247" s="7">
        <v>169672</v>
      </c>
      <c r="M247" s="7">
        <v>0</v>
      </c>
      <c r="N247" s="7">
        <v>2349.23</v>
      </c>
      <c r="O247" s="7">
        <v>6059.5</v>
      </c>
      <c r="P247" s="7">
        <v>178.28</v>
      </c>
      <c r="Q247" s="7">
        <v>0</v>
      </c>
      <c r="R247" s="7">
        <v>2297.81</v>
      </c>
      <c r="S247" s="7">
        <v>31253.88</v>
      </c>
      <c r="T247" s="7">
        <v>310.58999999999997</v>
      </c>
      <c r="U247" s="7">
        <v>0</v>
      </c>
      <c r="V247" s="7">
        <v>1087.3</v>
      </c>
      <c r="W247" s="7">
        <v>7502.73</v>
      </c>
      <c r="X247" s="7">
        <v>230.71</v>
      </c>
      <c r="Y247" s="7">
        <v>19738.689999999999</v>
      </c>
      <c r="Z247" s="7">
        <v>575.78</v>
      </c>
      <c r="AA247" s="7">
        <v>1327.01</v>
      </c>
      <c r="AB247" s="7">
        <v>14.88</v>
      </c>
      <c r="AC247" s="7">
        <v>0</v>
      </c>
      <c r="AD247" s="7">
        <v>59501.599999999999</v>
      </c>
      <c r="AE247" s="7">
        <v>8868.74</v>
      </c>
      <c r="AF247" s="7">
        <v>1235.7</v>
      </c>
      <c r="AG247" s="7">
        <v>57943.26</v>
      </c>
      <c r="AH247" s="7">
        <v>1013.52</v>
      </c>
      <c r="AI247" s="7">
        <v>999.32</v>
      </c>
      <c r="AJ247" s="7">
        <v>45.98</v>
      </c>
      <c r="AK247" s="7">
        <v>55532</v>
      </c>
      <c r="AL247" s="7">
        <v>726.4</v>
      </c>
      <c r="AM247" s="7">
        <v>24428.73</v>
      </c>
      <c r="AN247" s="7">
        <v>504.02</v>
      </c>
      <c r="AO247" s="7">
        <v>18126.560000000001</v>
      </c>
      <c r="AP247" s="7">
        <v>160.02000000000001</v>
      </c>
      <c r="AV247" s="38"/>
      <c r="AW247" s="38"/>
      <c r="AX247" s="38"/>
    </row>
    <row r="248" spans="1:50" s="7" customFormat="1">
      <c r="A248" s="7">
        <f t="shared" si="8"/>
        <v>119.82020997375328</v>
      </c>
      <c r="B248" s="7">
        <v>96.7</v>
      </c>
      <c r="C248" s="7">
        <v>10.5</v>
      </c>
      <c r="E248" s="7">
        <v>25</v>
      </c>
      <c r="F248" s="7">
        <v>6.2930000000000001</v>
      </c>
      <c r="G248" s="7">
        <v>1383.6849999999999</v>
      </c>
      <c r="H248" s="7">
        <v>1.9866999999999999</v>
      </c>
      <c r="I248" s="7">
        <v>4.0266999999999999</v>
      </c>
      <c r="J248" s="7">
        <v>2748.9969999999998</v>
      </c>
      <c r="K248" s="7">
        <v>0.44269999999999998</v>
      </c>
      <c r="AV248" s="38"/>
      <c r="AW248" s="38"/>
      <c r="AX248" s="38"/>
    </row>
    <row r="249" spans="1:50" s="7" customFormat="1">
      <c r="A249" s="7">
        <f t="shared" si="8"/>
        <v>119.98425196850394</v>
      </c>
      <c r="B249" s="7">
        <v>95.1</v>
      </c>
      <c r="C249" s="7">
        <v>5.9</v>
      </c>
      <c r="E249" s="7">
        <v>30</v>
      </c>
      <c r="F249" s="7">
        <v>6.2210000000000001</v>
      </c>
      <c r="G249" s="7">
        <v>1384.9069999999999</v>
      </c>
      <c r="H249" s="7">
        <v>1.5577000000000001</v>
      </c>
      <c r="I249" s="7">
        <v>5.1357999999999997</v>
      </c>
      <c r="J249" s="7">
        <v>2157.2469999999998</v>
      </c>
      <c r="K249" s="7">
        <v>0.69159999999999999</v>
      </c>
      <c r="L249" s="7">
        <v>172533</v>
      </c>
      <c r="M249" s="7">
        <v>5271.56</v>
      </c>
      <c r="N249" s="7">
        <v>287.86</v>
      </c>
      <c r="O249" s="7">
        <v>8658.51</v>
      </c>
      <c r="P249" s="7">
        <v>229.72</v>
      </c>
      <c r="Q249" s="7">
        <v>0</v>
      </c>
      <c r="R249" s="7">
        <v>2166.66</v>
      </c>
      <c r="S249" s="7">
        <v>29244.97</v>
      </c>
      <c r="T249" s="7">
        <v>328.74</v>
      </c>
      <c r="U249" s="7">
        <v>0</v>
      </c>
      <c r="V249" s="7">
        <v>1141.0999999999999</v>
      </c>
      <c r="W249" s="7">
        <v>7724.26</v>
      </c>
      <c r="X249" s="7">
        <v>248.08</v>
      </c>
      <c r="Y249" s="7">
        <v>20350.25</v>
      </c>
      <c r="Z249" s="7">
        <v>619.13</v>
      </c>
      <c r="AA249" s="7">
        <v>1369.83</v>
      </c>
      <c r="AB249" s="7">
        <v>16.010000000000002</v>
      </c>
      <c r="AC249" s="7">
        <v>0</v>
      </c>
      <c r="AD249" s="7">
        <v>49725.52</v>
      </c>
      <c r="AE249" s="7">
        <v>11047.39</v>
      </c>
      <c r="AF249" s="7">
        <v>1396.47</v>
      </c>
      <c r="AG249" s="7">
        <v>67942.58</v>
      </c>
      <c r="AH249" s="7">
        <v>1153.6500000000001</v>
      </c>
      <c r="AI249" s="7">
        <v>2647.82</v>
      </c>
      <c r="AJ249" s="7">
        <v>68.44</v>
      </c>
      <c r="AK249" s="7">
        <v>42577.41</v>
      </c>
      <c r="AL249" s="7">
        <v>736.52</v>
      </c>
      <c r="AM249" s="7">
        <v>27351.02</v>
      </c>
      <c r="AN249" s="7">
        <v>566.04</v>
      </c>
      <c r="AO249" s="7">
        <v>19647.79</v>
      </c>
      <c r="AP249" s="7">
        <v>176.92</v>
      </c>
      <c r="AV249" s="38"/>
      <c r="AW249" s="38"/>
      <c r="AX249" s="38"/>
    </row>
    <row r="250" spans="1:50" s="7" customFormat="1">
      <c r="A250" s="7">
        <f t="shared" si="8"/>
        <v>120.14829396325459</v>
      </c>
      <c r="B250" s="7">
        <v>100.7</v>
      </c>
      <c r="C250" s="7">
        <v>7.3</v>
      </c>
      <c r="E250" s="7">
        <v>35</v>
      </c>
      <c r="F250" s="7">
        <v>6.3490000000000002</v>
      </c>
      <c r="G250" s="7">
        <v>1378.4190000000001</v>
      </c>
      <c r="H250" s="7">
        <v>1.9133</v>
      </c>
      <c r="I250" s="7">
        <v>4.7038000000000002</v>
      </c>
      <c r="J250" s="7">
        <v>2637.3739999999998</v>
      </c>
      <c r="K250" s="7">
        <v>0.48530000000000001</v>
      </c>
      <c r="L250" s="7">
        <v>171043</v>
      </c>
      <c r="M250" s="7">
        <v>6239.81</v>
      </c>
      <c r="N250" s="7">
        <v>295.97000000000003</v>
      </c>
      <c r="O250" s="7">
        <v>8658.7199999999993</v>
      </c>
      <c r="P250" s="7">
        <v>227.98</v>
      </c>
      <c r="Q250" s="7">
        <v>0</v>
      </c>
      <c r="R250" s="7">
        <v>1871.64</v>
      </c>
      <c r="S250" s="7">
        <v>27824.06</v>
      </c>
      <c r="T250" s="7">
        <v>316.94</v>
      </c>
      <c r="U250" s="7">
        <v>0</v>
      </c>
      <c r="V250" s="7">
        <v>1117.3399999999999</v>
      </c>
      <c r="W250" s="7">
        <v>7232.48</v>
      </c>
      <c r="X250" s="7">
        <v>239.47</v>
      </c>
      <c r="Y250" s="7">
        <v>19058.07</v>
      </c>
      <c r="Z250" s="7">
        <v>597.51</v>
      </c>
      <c r="AA250" s="7">
        <v>1279.5999999999999</v>
      </c>
      <c r="AB250" s="7">
        <v>15.42</v>
      </c>
      <c r="AC250" s="7">
        <v>0</v>
      </c>
      <c r="AD250" s="7">
        <v>52330.32</v>
      </c>
      <c r="AE250" s="7">
        <v>10176.06</v>
      </c>
      <c r="AF250" s="7">
        <v>1385.72</v>
      </c>
      <c r="AG250" s="7">
        <v>57606.59</v>
      </c>
      <c r="AH250" s="7">
        <v>1078.3800000000001</v>
      </c>
      <c r="AI250" s="7">
        <v>3952.76</v>
      </c>
      <c r="AJ250" s="7">
        <v>79.099999999999994</v>
      </c>
      <c r="AK250" s="7">
        <v>41758.050000000003</v>
      </c>
      <c r="AL250" s="7">
        <v>728.28</v>
      </c>
      <c r="AM250" s="7">
        <v>19608.39</v>
      </c>
      <c r="AN250" s="7">
        <v>525.35</v>
      </c>
      <c r="AO250" s="7">
        <v>16673.689999999999</v>
      </c>
      <c r="AP250" s="7">
        <v>159.53</v>
      </c>
      <c r="AV250" s="38"/>
      <c r="AW250" s="38"/>
      <c r="AX250" s="38"/>
    </row>
    <row r="251" spans="1:50" s="7" customFormat="1">
      <c r="A251" s="7">
        <f t="shared" si="8"/>
        <v>120.31233595800525</v>
      </c>
      <c r="B251" s="7">
        <v>101.7</v>
      </c>
      <c r="C251" s="7">
        <v>5.9</v>
      </c>
      <c r="E251" s="7">
        <v>40</v>
      </c>
      <c r="F251" s="7">
        <v>6.3019999999999996</v>
      </c>
      <c r="G251" s="7">
        <v>63.083100000000002</v>
      </c>
      <c r="H251" s="7">
        <v>1.9858</v>
      </c>
      <c r="I251" s="7">
        <v>4.0286</v>
      </c>
      <c r="J251" s="7">
        <v>125.27</v>
      </c>
      <c r="K251" s="7">
        <v>0.44330000000000003</v>
      </c>
      <c r="AV251" s="38"/>
      <c r="AW251" s="38"/>
      <c r="AX251" s="38"/>
    </row>
    <row r="252" spans="1:50" s="7" customFormat="1">
      <c r="A252" s="7">
        <f t="shared" si="8"/>
        <v>120.47637795275591</v>
      </c>
      <c r="B252" s="7">
        <v>93.1</v>
      </c>
      <c r="C252" s="7">
        <v>11.9</v>
      </c>
      <c r="E252" s="7">
        <v>45</v>
      </c>
      <c r="F252" s="7">
        <v>6.0810000000000004</v>
      </c>
      <c r="G252" s="7">
        <v>1417.8130000000001</v>
      </c>
      <c r="H252" s="7">
        <v>2.0284</v>
      </c>
      <c r="I252" s="7">
        <v>3.944</v>
      </c>
      <c r="J252" s="7">
        <v>2875.875</v>
      </c>
      <c r="K252" s="7">
        <v>0.41860000000000003</v>
      </c>
      <c r="L252" s="7">
        <v>149852</v>
      </c>
      <c r="M252" s="7">
        <v>6162.62</v>
      </c>
      <c r="N252" s="7">
        <v>309.87</v>
      </c>
      <c r="O252" s="7">
        <v>8299.77</v>
      </c>
      <c r="P252" s="7">
        <v>237.45</v>
      </c>
      <c r="Q252" s="7">
        <v>0</v>
      </c>
      <c r="R252" s="7">
        <v>2218.8000000000002</v>
      </c>
      <c r="S252" s="7">
        <v>26489.25</v>
      </c>
      <c r="T252" s="7">
        <v>327.94</v>
      </c>
      <c r="U252" s="7">
        <v>0</v>
      </c>
      <c r="V252" s="7">
        <v>1182.1199999999999</v>
      </c>
      <c r="W252" s="7">
        <v>6829.18</v>
      </c>
      <c r="X252" s="7">
        <v>247.73</v>
      </c>
      <c r="Y252" s="7">
        <v>18011.84</v>
      </c>
      <c r="Z252" s="7">
        <v>618.04</v>
      </c>
      <c r="AA252" s="7">
        <v>1208.42</v>
      </c>
      <c r="AB252" s="7">
        <v>15.96</v>
      </c>
      <c r="AC252" s="7">
        <v>0</v>
      </c>
      <c r="AD252" s="7">
        <v>65488.49</v>
      </c>
      <c r="AE252" s="7">
        <v>7261.92</v>
      </c>
      <c r="AF252" s="7">
        <v>1430.57</v>
      </c>
      <c r="AG252" s="7">
        <v>30626.9</v>
      </c>
      <c r="AH252" s="7">
        <v>899.01</v>
      </c>
      <c r="AI252" s="7">
        <v>2704.82</v>
      </c>
      <c r="AJ252" s="7">
        <v>71.180000000000007</v>
      </c>
      <c r="AK252" s="7">
        <v>53894.36</v>
      </c>
      <c r="AL252" s="7">
        <v>811.86</v>
      </c>
      <c r="AM252" s="7">
        <v>19877.560000000001</v>
      </c>
      <c r="AN252" s="7">
        <v>553.47</v>
      </c>
      <c r="AO252" s="7">
        <v>13451.13</v>
      </c>
      <c r="AP252" s="7">
        <v>155.28</v>
      </c>
      <c r="AV252" s="38"/>
      <c r="AW252" s="38"/>
      <c r="AX252" s="38"/>
    </row>
    <row r="253" spans="1:50" s="7" customFormat="1">
      <c r="A253" s="7">
        <f t="shared" si="8"/>
        <v>120.64041994750656</v>
      </c>
      <c r="B253" s="7">
        <v>98.5</v>
      </c>
      <c r="C253" s="7">
        <v>8.5</v>
      </c>
      <c r="E253" s="7">
        <v>50</v>
      </c>
      <c r="F253" s="7">
        <v>6.274</v>
      </c>
      <c r="G253" s="7">
        <v>1376.1790000000001</v>
      </c>
      <c r="H253" s="7">
        <v>2.0043000000000002</v>
      </c>
      <c r="I253" s="7">
        <v>3.9914999999999998</v>
      </c>
      <c r="J253" s="7">
        <v>2758.232</v>
      </c>
      <c r="K253" s="7">
        <v>0.43259999999999998</v>
      </c>
      <c r="AV253" s="38"/>
      <c r="AW253" s="38"/>
      <c r="AX253" s="38"/>
    </row>
    <row r="254" spans="1:50" s="7" customFormat="1">
      <c r="A254" s="7">
        <f t="shared" si="8"/>
        <v>120.80446194225722</v>
      </c>
      <c r="B254" s="7">
        <v>95.1</v>
      </c>
      <c r="C254" s="7">
        <v>9.4</v>
      </c>
      <c r="E254" s="7">
        <v>55</v>
      </c>
      <c r="F254" s="7">
        <v>6</v>
      </c>
      <c r="G254" s="7">
        <v>1405.152</v>
      </c>
      <c r="H254" s="7">
        <v>2.0013999999999998</v>
      </c>
      <c r="I254" s="7">
        <v>4.4968000000000004</v>
      </c>
      <c r="J254" s="7">
        <v>2812.2759999999998</v>
      </c>
      <c r="K254" s="7">
        <v>0.43419999999999997</v>
      </c>
      <c r="L254" s="7">
        <v>162042</v>
      </c>
      <c r="M254" s="7">
        <v>0</v>
      </c>
      <c r="N254" s="7">
        <v>2112.27</v>
      </c>
      <c r="O254" s="7">
        <v>5533.44</v>
      </c>
      <c r="P254" s="7">
        <v>181.55</v>
      </c>
      <c r="Q254" s="7">
        <v>0</v>
      </c>
      <c r="R254" s="7">
        <v>2250.04</v>
      </c>
      <c r="S254" s="7">
        <v>28138.76</v>
      </c>
      <c r="T254" s="7">
        <v>309.98</v>
      </c>
      <c r="U254" s="7">
        <v>0</v>
      </c>
      <c r="V254" s="7">
        <v>1110.95</v>
      </c>
      <c r="W254" s="7">
        <v>6657.44</v>
      </c>
      <c r="X254" s="7">
        <v>225.94</v>
      </c>
      <c r="Y254" s="7">
        <v>17524.849999999999</v>
      </c>
      <c r="Z254" s="7">
        <v>562.99</v>
      </c>
      <c r="AA254" s="7">
        <v>1141.9000000000001</v>
      </c>
      <c r="AB254" s="7">
        <v>14.11</v>
      </c>
      <c r="AC254" s="7">
        <v>0</v>
      </c>
      <c r="AD254" s="7">
        <v>57344.07</v>
      </c>
      <c r="AE254" s="7">
        <v>9166.01</v>
      </c>
      <c r="AF254" s="7">
        <v>1238.6300000000001</v>
      </c>
      <c r="AG254" s="7">
        <v>40518.53</v>
      </c>
      <c r="AH254" s="7">
        <v>869.91</v>
      </c>
      <c r="AI254" s="7">
        <v>953.46</v>
      </c>
      <c r="AJ254" s="7">
        <v>45.07</v>
      </c>
      <c r="AK254" s="7">
        <v>86232.19</v>
      </c>
      <c r="AL254" s="7">
        <v>846.97</v>
      </c>
      <c r="AM254" s="7">
        <v>24831.07</v>
      </c>
      <c r="AN254" s="7">
        <v>530.99</v>
      </c>
      <c r="AO254" s="7">
        <v>15496.31</v>
      </c>
      <c r="AP254" s="7">
        <v>156.24</v>
      </c>
      <c r="AV254" s="38"/>
      <c r="AW254" s="38"/>
      <c r="AX254" s="38"/>
    </row>
    <row r="255" spans="1:50" s="7" customFormat="1">
      <c r="A255" s="7">
        <f t="shared" si="8"/>
        <v>120.96850393700788</v>
      </c>
      <c r="B255" s="7">
        <v>95.5</v>
      </c>
      <c r="C255" s="7">
        <v>25.5</v>
      </c>
      <c r="E255" s="7">
        <v>60</v>
      </c>
      <c r="F255" s="7">
        <v>6.2770000000000001</v>
      </c>
      <c r="G255" s="7">
        <v>1363.0840000000001</v>
      </c>
      <c r="H255" s="7">
        <v>1.7035</v>
      </c>
      <c r="I255" s="7">
        <v>11.153499999999999</v>
      </c>
      <c r="J255" s="7">
        <v>2322.0120000000002</v>
      </c>
      <c r="K255" s="7">
        <v>0.60699999999999998</v>
      </c>
      <c r="L255" s="7">
        <v>155839</v>
      </c>
      <c r="M255" s="7">
        <v>0</v>
      </c>
      <c r="N255" s="7">
        <v>2507.33</v>
      </c>
      <c r="O255" s="7">
        <v>5690.63</v>
      </c>
      <c r="P255" s="7">
        <v>178.73</v>
      </c>
      <c r="Q255" s="7">
        <v>0</v>
      </c>
      <c r="R255" s="7">
        <v>2462.4899999999998</v>
      </c>
      <c r="S255" s="7">
        <v>28466.74</v>
      </c>
      <c r="T255" s="7">
        <v>305.33</v>
      </c>
      <c r="U255" s="7">
        <v>0</v>
      </c>
      <c r="V255" s="7">
        <v>1105.3499999999999</v>
      </c>
      <c r="W255" s="7">
        <v>6947.22</v>
      </c>
      <c r="X255" s="7">
        <v>227.46</v>
      </c>
      <c r="Y255" s="7">
        <v>18259.66</v>
      </c>
      <c r="Z255" s="7">
        <v>567.26</v>
      </c>
      <c r="AA255" s="7">
        <v>1214.82</v>
      </c>
      <c r="AB255" s="7">
        <v>14.51</v>
      </c>
      <c r="AC255" s="7">
        <v>0</v>
      </c>
      <c r="AD255" s="7">
        <v>67068.25</v>
      </c>
      <c r="AE255" s="7">
        <v>9977.8799999999992</v>
      </c>
      <c r="AF255" s="7">
        <v>1291.5999999999999</v>
      </c>
      <c r="AG255" s="7">
        <v>39979.5</v>
      </c>
      <c r="AH255" s="7">
        <v>892.72</v>
      </c>
      <c r="AI255" s="7">
        <v>815.05</v>
      </c>
      <c r="AJ255" s="7">
        <v>44.02</v>
      </c>
      <c r="AK255" s="7">
        <v>63269.21</v>
      </c>
      <c r="AL255" s="7">
        <v>764.3</v>
      </c>
      <c r="AM255" s="7">
        <v>22242.75</v>
      </c>
      <c r="AN255" s="7">
        <v>500.46</v>
      </c>
      <c r="AO255" s="7">
        <v>15478.91</v>
      </c>
      <c r="AP255" s="7">
        <v>151.91999999999999</v>
      </c>
      <c r="AV255" s="38"/>
      <c r="AW255" s="38"/>
      <c r="AX255" s="38"/>
    </row>
    <row r="256" spans="1:50" s="7" customFormat="1">
      <c r="A256" s="7">
        <f t="shared" si="8"/>
        <v>121.13254593175853</v>
      </c>
      <c r="B256" s="7">
        <v>94.5</v>
      </c>
      <c r="C256" s="7">
        <v>42.5</v>
      </c>
      <c r="E256" s="7">
        <v>65</v>
      </c>
      <c r="F256" s="7">
        <v>6.1219999999999999</v>
      </c>
      <c r="G256" s="7">
        <v>1336.3889999999999</v>
      </c>
      <c r="H256" s="7">
        <v>1.8711</v>
      </c>
      <c r="I256" s="7">
        <v>19.7742</v>
      </c>
      <c r="J256" s="7">
        <v>2500.558</v>
      </c>
      <c r="K256" s="7">
        <v>0.50980000000000003</v>
      </c>
      <c r="L256" s="7">
        <v>160931</v>
      </c>
      <c r="M256" s="7">
        <v>0</v>
      </c>
      <c r="N256" s="7">
        <v>1355.84</v>
      </c>
      <c r="O256" s="7">
        <v>5570.17</v>
      </c>
      <c r="P256" s="7">
        <v>185.65</v>
      </c>
      <c r="Q256" s="7">
        <v>0</v>
      </c>
      <c r="R256" s="7">
        <v>1490.05</v>
      </c>
      <c r="S256" s="7">
        <v>20636.5</v>
      </c>
      <c r="T256" s="7">
        <v>278.45</v>
      </c>
      <c r="U256" s="7">
        <v>0</v>
      </c>
      <c r="V256" s="7">
        <v>1091.92</v>
      </c>
      <c r="W256" s="7">
        <v>5742.97</v>
      </c>
      <c r="X256" s="7">
        <v>203.95</v>
      </c>
      <c r="Y256" s="7">
        <v>15093.26</v>
      </c>
      <c r="Z256" s="7">
        <v>506.75</v>
      </c>
      <c r="AA256" s="7">
        <v>943.47</v>
      </c>
      <c r="AB256" s="7">
        <v>12.17</v>
      </c>
      <c r="AC256" s="7">
        <v>0</v>
      </c>
      <c r="AD256" s="7">
        <v>40560.959999999999</v>
      </c>
      <c r="AE256" s="7">
        <v>7644.72</v>
      </c>
      <c r="AF256" s="7">
        <v>998.35</v>
      </c>
      <c r="AG256" s="7">
        <v>30593.11</v>
      </c>
      <c r="AH256" s="7">
        <v>686.2</v>
      </c>
      <c r="AI256" s="7">
        <v>2004.17</v>
      </c>
      <c r="AJ256" s="7">
        <v>51.28</v>
      </c>
      <c r="AK256" s="7">
        <v>159105.57999999999</v>
      </c>
      <c r="AL256" s="7">
        <v>1001</v>
      </c>
      <c r="AM256" s="7">
        <v>6745.42</v>
      </c>
      <c r="AN256" s="7">
        <v>482.13</v>
      </c>
      <c r="AO256" s="7">
        <v>24948.15</v>
      </c>
      <c r="AP256" s="7">
        <v>185.89</v>
      </c>
      <c r="AV256" s="38"/>
      <c r="AW256" s="38"/>
      <c r="AX256" s="38"/>
    </row>
    <row r="257" spans="1:50" s="7" customFormat="1">
      <c r="A257" s="7">
        <f t="shared" si="8"/>
        <v>121.29658792650919</v>
      </c>
      <c r="B257" s="7">
        <v>86.2</v>
      </c>
      <c r="C257" s="7">
        <v>37</v>
      </c>
      <c r="E257" s="7">
        <v>70</v>
      </c>
      <c r="F257" s="7">
        <v>6.0810000000000004</v>
      </c>
      <c r="G257" s="7">
        <v>1298.249</v>
      </c>
      <c r="H257" s="7">
        <v>1.8560000000000001</v>
      </c>
      <c r="I257" s="7">
        <v>5.9268000000000001</v>
      </c>
      <c r="J257" s="7">
        <v>2409.5160000000001</v>
      </c>
      <c r="K257" s="7">
        <v>0.51859999999999995</v>
      </c>
      <c r="L257" s="7">
        <v>148934</v>
      </c>
      <c r="M257" s="7">
        <v>0</v>
      </c>
      <c r="N257" s="7">
        <v>3086.32</v>
      </c>
      <c r="O257" s="7">
        <v>4997</v>
      </c>
      <c r="P257" s="7">
        <v>160.51</v>
      </c>
      <c r="Q257" s="7">
        <v>0</v>
      </c>
      <c r="R257" s="7">
        <v>3019.25</v>
      </c>
      <c r="S257" s="7">
        <v>26815.87</v>
      </c>
      <c r="T257" s="7">
        <v>277.62</v>
      </c>
      <c r="U257" s="7">
        <v>0</v>
      </c>
      <c r="V257" s="7">
        <v>1026.98</v>
      </c>
      <c r="W257" s="7">
        <v>6213.51</v>
      </c>
      <c r="X257" s="7">
        <v>208.08</v>
      </c>
      <c r="Y257" s="7">
        <v>16302.91</v>
      </c>
      <c r="Z257" s="7">
        <v>518.66999999999996</v>
      </c>
      <c r="AA257" s="7">
        <v>1103.32</v>
      </c>
      <c r="AB257" s="7">
        <v>13.51</v>
      </c>
      <c r="AC257" s="7">
        <v>0</v>
      </c>
      <c r="AD257" s="7">
        <v>85127.39</v>
      </c>
      <c r="AE257" s="7">
        <v>9802.9699999999993</v>
      </c>
      <c r="AF257" s="7">
        <v>1266.82</v>
      </c>
      <c r="AG257" s="7">
        <v>47443.79</v>
      </c>
      <c r="AH257" s="7">
        <v>974.22</v>
      </c>
      <c r="AI257" s="7">
        <v>1761.49</v>
      </c>
      <c r="AJ257" s="7">
        <v>55.54</v>
      </c>
      <c r="AK257" s="7">
        <v>39159.870000000003</v>
      </c>
      <c r="AL257" s="7">
        <v>658.75</v>
      </c>
      <c r="AM257" s="7">
        <v>11374.65</v>
      </c>
      <c r="AN257" s="7">
        <v>430.66</v>
      </c>
      <c r="AO257" s="7">
        <v>10526.34</v>
      </c>
      <c r="AP257" s="7">
        <v>119.94</v>
      </c>
      <c r="AV257" s="38"/>
      <c r="AW257" s="38"/>
      <c r="AX257" s="38"/>
    </row>
    <row r="258" spans="1:50" s="7" customFormat="1">
      <c r="A258" s="7">
        <f t="shared" si="8"/>
        <v>121.46062992125984</v>
      </c>
      <c r="B258" s="7">
        <v>92.2</v>
      </c>
      <c r="C258" s="7">
        <v>18.399999999999999</v>
      </c>
      <c r="E258" s="7">
        <v>75</v>
      </c>
      <c r="F258" s="7">
        <v>6.3460000000000001</v>
      </c>
      <c r="G258" s="7">
        <v>1408.6569999999999</v>
      </c>
      <c r="H258" s="7">
        <v>1.6379999999999999</v>
      </c>
      <c r="I258" s="7">
        <v>6.1050000000000004</v>
      </c>
      <c r="J258" s="7">
        <v>2307.3919999999998</v>
      </c>
      <c r="K258" s="7">
        <v>0.64500000000000002</v>
      </c>
      <c r="L258" s="7">
        <v>157238</v>
      </c>
      <c r="M258" s="7">
        <v>0</v>
      </c>
      <c r="N258" s="7">
        <v>2399.48</v>
      </c>
      <c r="O258" s="7">
        <v>5586.27</v>
      </c>
      <c r="P258" s="7">
        <v>176.52</v>
      </c>
      <c r="Q258" s="7">
        <v>0</v>
      </c>
      <c r="R258" s="7">
        <v>2379.64</v>
      </c>
      <c r="S258" s="7">
        <v>24661.34</v>
      </c>
      <c r="T258" s="7">
        <v>287.26</v>
      </c>
      <c r="U258" s="7">
        <v>0</v>
      </c>
      <c r="V258" s="7">
        <v>1078.96</v>
      </c>
      <c r="W258" s="7">
        <v>6667.94</v>
      </c>
      <c r="X258" s="7">
        <v>217.68</v>
      </c>
      <c r="Y258" s="7">
        <v>17516.98</v>
      </c>
      <c r="Z258" s="7">
        <v>542.35</v>
      </c>
      <c r="AA258" s="7">
        <v>1156.21</v>
      </c>
      <c r="AB258" s="7">
        <v>13.76</v>
      </c>
      <c r="AC258" s="7">
        <v>0</v>
      </c>
      <c r="AD258" s="7">
        <v>65326.63</v>
      </c>
      <c r="AE258" s="7">
        <v>11337.45</v>
      </c>
      <c r="AF258" s="7">
        <v>1280.57</v>
      </c>
      <c r="AG258" s="7">
        <v>52484.05</v>
      </c>
      <c r="AH258" s="7">
        <v>978.22</v>
      </c>
      <c r="AI258" s="7">
        <v>919.29</v>
      </c>
      <c r="AJ258" s="7">
        <v>45.08</v>
      </c>
      <c r="AK258" s="7">
        <v>60706.53</v>
      </c>
      <c r="AL258" s="7">
        <v>750.28</v>
      </c>
      <c r="AM258" s="7">
        <v>19769.22</v>
      </c>
      <c r="AN258" s="7">
        <v>489.94</v>
      </c>
      <c r="AO258" s="7">
        <v>17173.849999999999</v>
      </c>
      <c r="AP258" s="7">
        <v>155.44</v>
      </c>
      <c r="AV258" s="38"/>
      <c r="AW258" s="38"/>
      <c r="AX258" s="38"/>
    </row>
    <row r="259" spans="1:50" s="7" customFormat="1">
      <c r="A259" s="7">
        <f t="shared" si="8"/>
        <v>121.6246719160105</v>
      </c>
      <c r="B259" s="7">
        <v>87.1</v>
      </c>
      <c r="C259" s="7">
        <v>18.899999999999999</v>
      </c>
      <c r="E259" s="7">
        <v>80</v>
      </c>
      <c r="F259" s="7">
        <v>6.3129999999999997</v>
      </c>
      <c r="G259" s="7">
        <v>1105.2170000000001</v>
      </c>
      <c r="H259" s="7">
        <v>1.954</v>
      </c>
      <c r="I259" s="7">
        <v>6.6529999999999996</v>
      </c>
      <c r="J259" s="7">
        <v>2159.614</v>
      </c>
      <c r="K259" s="7">
        <v>0.4617</v>
      </c>
      <c r="L259" s="7">
        <v>141994</v>
      </c>
      <c r="M259" s="7">
        <v>0</v>
      </c>
      <c r="N259" s="7">
        <v>2574.66</v>
      </c>
      <c r="O259" s="7">
        <v>5200.45</v>
      </c>
      <c r="P259" s="7">
        <v>172.67</v>
      </c>
      <c r="Q259" s="7">
        <v>0</v>
      </c>
      <c r="R259" s="7">
        <v>2692.56</v>
      </c>
      <c r="S259" s="7">
        <v>24729.35</v>
      </c>
      <c r="T259" s="7">
        <v>287.60000000000002</v>
      </c>
      <c r="U259" s="7">
        <v>0</v>
      </c>
      <c r="V259" s="7">
        <v>1092.3699999999999</v>
      </c>
      <c r="W259" s="7">
        <v>6375.78</v>
      </c>
      <c r="X259" s="7">
        <v>218.78</v>
      </c>
      <c r="Y259" s="7">
        <v>16779.38</v>
      </c>
      <c r="Z259" s="7">
        <v>545.4</v>
      </c>
      <c r="AA259" s="7">
        <v>1124.07</v>
      </c>
      <c r="AB259" s="7">
        <v>14.05</v>
      </c>
      <c r="AC259" s="7">
        <v>0</v>
      </c>
      <c r="AD259" s="7">
        <v>79179.06</v>
      </c>
      <c r="AE259" s="7">
        <v>7877.23</v>
      </c>
      <c r="AF259" s="7">
        <v>1291.28</v>
      </c>
      <c r="AG259" s="7">
        <v>36319.370000000003</v>
      </c>
      <c r="AH259" s="7">
        <v>892.08</v>
      </c>
      <c r="AI259" s="7">
        <v>1023.14</v>
      </c>
      <c r="AJ259" s="7">
        <v>47.71</v>
      </c>
      <c r="AK259" s="7">
        <v>46839.74</v>
      </c>
      <c r="AL259" s="7">
        <v>703.03</v>
      </c>
      <c r="AM259" s="7">
        <v>20309.509999999998</v>
      </c>
      <c r="AN259" s="7">
        <v>480.99</v>
      </c>
      <c r="AO259" s="7">
        <v>13103.11</v>
      </c>
      <c r="AP259" s="7">
        <v>139.97</v>
      </c>
      <c r="AV259" s="38"/>
      <c r="AW259" s="38"/>
      <c r="AX259" s="38"/>
    </row>
    <row r="260" spans="1:50" s="7" customFormat="1">
      <c r="A260" s="7">
        <f t="shared" si="8"/>
        <v>121.78871391076116</v>
      </c>
      <c r="B260" s="7">
        <v>90.5</v>
      </c>
      <c r="C260" s="7">
        <v>16.7</v>
      </c>
      <c r="E260" s="7">
        <v>85</v>
      </c>
      <c r="F260" s="7">
        <v>6.1319999999999997</v>
      </c>
      <c r="G260" s="7">
        <v>1117.9580000000001</v>
      </c>
      <c r="H260" s="7">
        <v>1.9285000000000001</v>
      </c>
      <c r="I260" s="7">
        <v>11.926399999999999</v>
      </c>
      <c r="J260" s="7">
        <v>2155.9720000000002</v>
      </c>
      <c r="K260" s="7">
        <v>0.47649999999999998</v>
      </c>
      <c r="AV260" s="38"/>
      <c r="AW260" s="38"/>
      <c r="AX260" s="38"/>
    </row>
    <row r="261" spans="1:50" s="7" customFormat="1">
      <c r="A261" s="7">
        <f t="shared" si="8"/>
        <v>121.95275590551181</v>
      </c>
      <c r="B261" s="7">
        <v>87.4</v>
      </c>
      <c r="C261" s="7">
        <v>23.5</v>
      </c>
      <c r="E261" s="7">
        <v>90</v>
      </c>
      <c r="F261" s="7">
        <v>6.4939999999999998</v>
      </c>
      <c r="G261" s="7">
        <v>65.004999999999995</v>
      </c>
      <c r="H261" s="7">
        <v>1.6172</v>
      </c>
      <c r="I261" s="7">
        <v>9.8937000000000008</v>
      </c>
      <c r="J261" s="7">
        <v>105.125</v>
      </c>
      <c r="K261" s="7">
        <v>0.65710000000000002</v>
      </c>
      <c r="AV261" s="38"/>
      <c r="AW261" s="38"/>
      <c r="AX261" s="38"/>
    </row>
    <row r="262" spans="1:50" s="7" customFormat="1">
      <c r="A262" s="7">
        <f t="shared" si="8"/>
        <v>122.11679790026247</v>
      </c>
      <c r="B262" s="7">
        <v>93.6</v>
      </c>
      <c r="C262" s="7">
        <v>18.2</v>
      </c>
      <c r="E262" s="7">
        <v>95</v>
      </c>
      <c r="F262" s="7">
        <v>6.484</v>
      </c>
      <c r="G262" s="7">
        <v>1153.942</v>
      </c>
      <c r="H262" s="7">
        <v>1.8243</v>
      </c>
      <c r="I262" s="7">
        <v>4.9333999999999998</v>
      </c>
      <c r="J262" s="7">
        <v>2105.1219999999998</v>
      </c>
      <c r="K262" s="7">
        <v>0.53700000000000003</v>
      </c>
      <c r="L262" s="7">
        <v>146564</v>
      </c>
      <c r="M262" s="7">
        <v>0</v>
      </c>
      <c r="N262" s="7">
        <v>2513.63</v>
      </c>
      <c r="O262" s="7">
        <v>5160</v>
      </c>
      <c r="P262" s="7">
        <v>180.62</v>
      </c>
      <c r="Q262" s="7">
        <v>0</v>
      </c>
      <c r="R262" s="7">
        <v>2512.02</v>
      </c>
      <c r="S262" s="7">
        <v>27937.64</v>
      </c>
      <c r="T262" s="7">
        <v>312.16000000000003</v>
      </c>
      <c r="U262" s="7">
        <v>0</v>
      </c>
      <c r="V262" s="7">
        <v>1107.76</v>
      </c>
      <c r="W262" s="7">
        <v>6305.62</v>
      </c>
      <c r="X262" s="7">
        <v>228.06</v>
      </c>
      <c r="Y262" s="7">
        <v>16594.02</v>
      </c>
      <c r="Z262" s="7">
        <v>568.21</v>
      </c>
      <c r="AA262" s="7">
        <v>1088.27</v>
      </c>
      <c r="AB262" s="7">
        <v>14.34</v>
      </c>
      <c r="AC262" s="7">
        <v>0</v>
      </c>
      <c r="AD262" s="7">
        <v>73955.820000000007</v>
      </c>
      <c r="AE262" s="7">
        <v>10630.05</v>
      </c>
      <c r="AF262" s="7">
        <v>1380.59</v>
      </c>
      <c r="AG262" s="7">
        <v>59517.919999999998</v>
      </c>
      <c r="AH262" s="7">
        <v>1105.44</v>
      </c>
      <c r="AI262" s="7">
        <v>1146.06</v>
      </c>
      <c r="AJ262" s="7">
        <v>52.1</v>
      </c>
      <c r="AK262" s="7">
        <v>50394.17</v>
      </c>
      <c r="AL262" s="7">
        <v>763.26</v>
      </c>
      <c r="AM262" s="7">
        <v>21535.57</v>
      </c>
      <c r="AN262" s="7">
        <v>535.26</v>
      </c>
      <c r="AO262" s="7">
        <v>16093.65</v>
      </c>
      <c r="AP262" s="7">
        <v>160.21</v>
      </c>
      <c r="AV262" s="38"/>
      <c r="AW262" s="38"/>
      <c r="AX262" s="38"/>
    </row>
    <row r="263" spans="1:50" s="7" customFormat="1">
      <c r="A263" s="7">
        <f t="shared" si="8"/>
        <v>122.28083989501312</v>
      </c>
      <c r="B263" s="7">
        <v>87.8</v>
      </c>
      <c r="C263" s="7">
        <v>17.8</v>
      </c>
      <c r="E263" s="7">
        <v>100</v>
      </c>
      <c r="F263" s="7">
        <v>6.4829999999999997</v>
      </c>
      <c r="G263" s="7">
        <v>1396.2950000000001</v>
      </c>
      <c r="H263" s="7">
        <v>1.9486000000000001</v>
      </c>
      <c r="I263" s="7">
        <v>4.1054000000000004</v>
      </c>
      <c r="J263" s="7">
        <v>2720.8820000000001</v>
      </c>
      <c r="K263" s="7">
        <v>0.46479999999999999</v>
      </c>
      <c r="L263" s="7">
        <v>149167</v>
      </c>
      <c r="M263" s="7">
        <v>0</v>
      </c>
      <c r="N263" s="7">
        <v>1979.52</v>
      </c>
      <c r="O263" s="7">
        <v>5120.74</v>
      </c>
      <c r="P263" s="7">
        <v>195.77</v>
      </c>
      <c r="Q263" s="7">
        <v>0</v>
      </c>
      <c r="R263" s="7">
        <v>2079.12</v>
      </c>
      <c r="S263" s="7">
        <v>27341.54</v>
      </c>
      <c r="T263" s="7">
        <v>332.71</v>
      </c>
      <c r="U263" s="7">
        <v>0</v>
      </c>
      <c r="V263" s="7">
        <v>1170.1600000000001</v>
      </c>
      <c r="W263" s="7">
        <v>5983.06</v>
      </c>
      <c r="X263" s="7">
        <v>235.88</v>
      </c>
      <c r="Y263" s="7">
        <v>15702.26</v>
      </c>
      <c r="Z263" s="7">
        <v>587.03</v>
      </c>
      <c r="AA263" s="7">
        <v>999.07</v>
      </c>
      <c r="AB263" s="7">
        <v>14.38</v>
      </c>
      <c r="AC263" s="7">
        <v>0</v>
      </c>
      <c r="AD263" s="7">
        <v>61102.77</v>
      </c>
      <c r="AE263" s="7">
        <v>7810.34</v>
      </c>
      <c r="AF263" s="7">
        <v>1300.4000000000001</v>
      </c>
      <c r="AG263" s="7">
        <v>41666.15</v>
      </c>
      <c r="AH263" s="7">
        <v>945.08</v>
      </c>
      <c r="AI263" s="7">
        <v>1035.3900000000001</v>
      </c>
      <c r="AJ263" s="7">
        <v>50.68</v>
      </c>
      <c r="AK263" s="7">
        <v>90943.55</v>
      </c>
      <c r="AL263" s="7">
        <v>934.53</v>
      </c>
      <c r="AM263" s="7">
        <v>19130.990000000002</v>
      </c>
      <c r="AN263" s="7">
        <v>574.23</v>
      </c>
      <c r="AO263" s="7">
        <v>27636.19</v>
      </c>
      <c r="AP263" s="7">
        <v>214.37</v>
      </c>
      <c r="AV263" s="38"/>
      <c r="AW263" s="38"/>
      <c r="AX263" s="38"/>
    </row>
    <row r="264" spans="1:50" s="7" customFormat="1">
      <c r="A264" s="7">
        <f t="shared" si="8"/>
        <v>122.44488188976378</v>
      </c>
      <c r="B264" s="7">
        <v>94.8</v>
      </c>
      <c r="C264" s="7">
        <v>8.9</v>
      </c>
      <c r="E264" s="7">
        <v>105</v>
      </c>
      <c r="F264" s="7">
        <v>6.5670000000000002</v>
      </c>
      <c r="G264" s="7">
        <v>1270.4580000000001</v>
      </c>
      <c r="H264" s="7">
        <v>1.7887999999999999</v>
      </c>
      <c r="I264" s="7">
        <v>4.4722</v>
      </c>
      <c r="J264" s="7">
        <v>2272.645</v>
      </c>
      <c r="K264" s="7">
        <v>0.5575</v>
      </c>
      <c r="L264" s="7">
        <v>173005</v>
      </c>
      <c r="M264" s="7">
        <v>0</v>
      </c>
      <c r="N264" s="7">
        <v>2132.58</v>
      </c>
      <c r="O264" s="7">
        <v>5103.0200000000004</v>
      </c>
      <c r="P264" s="7">
        <v>166.59</v>
      </c>
      <c r="Q264" s="7">
        <v>0</v>
      </c>
      <c r="R264" s="7">
        <v>2193.08</v>
      </c>
      <c r="S264" s="7">
        <v>27585.8</v>
      </c>
      <c r="T264" s="7">
        <v>287.75</v>
      </c>
      <c r="U264" s="7">
        <v>0</v>
      </c>
      <c r="V264" s="7">
        <v>1013.42</v>
      </c>
      <c r="W264" s="7">
        <v>6233.18</v>
      </c>
      <c r="X264" s="7">
        <v>208.79</v>
      </c>
      <c r="Y264" s="7">
        <v>16367.75</v>
      </c>
      <c r="Z264" s="7">
        <v>519.97</v>
      </c>
      <c r="AA264" s="7">
        <v>1067.8800000000001</v>
      </c>
      <c r="AB264" s="7">
        <v>13.06</v>
      </c>
      <c r="AC264" s="7">
        <v>0</v>
      </c>
      <c r="AD264" s="7">
        <v>58304.14</v>
      </c>
      <c r="AE264" s="7">
        <v>13737.89</v>
      </c>
      <c r="AF264" s="7">
        <v>1291.5899999999999</v>
      </c>
      <c r="AG264" s="7">
        <v>63229.59</v>
      </c>
      <c r="AH264" s="7">
        <v>1025.33</v>
      </c>
      <c r="AI264" s="7">
        <v>1157.07</v>
      </c>
      <c r="AJ264" s="7">
        <v>46.83</v>
      </c>
      <c r="AK264" s="7">
        <v>49088.77</v>
      </c>
      <c r="AL264" s="7">
        <v>683.96</v>
      </c>
      <c r="AM264" s="7">
        <v>21335.81</v>
      </c>
      <c r="AN264" s="7">
        <v>475.12</v>
      </c>
      <c r="AO264" s="7">
        <v>23044.78</v>
      </c>
      <c r="AP264" s="7">
        <v>170.79</v>
      </c>
      <c r="AV264" s="38"/>
      <c r="AW264" s="38"/>
      <c r="AX264" s="38"/>
    </row>
    <row r="265" spans="1:50" s="7" customFormat="1">
      <c r="A265" s="7">
        <f t="shared" si="8"/>
        <v>122.60892388451444</v>
      </c>
      <c r="B265" s="7">
        <v>90.2</v>
      </c>
      <c r="C265" s="7">
        <v>13.7</v>
      </c>
      <c r="E265" s="7">
        <v>110</v>
      </c>
      <c r="F265" s="7">
        <v>6.484</v>
      </c>
      <c r="G265" s="7">
        <v>64.904899999999998</v>
      </c>
      <c r="H265" s="7">
        <v>1.2092000000000001</v>
      </c>
      <c r="I265" s="7">
        <v>6.6159999999999997</v>
      </c>
      <c r="J265" s="7">
        <v>78.482500000000002</v>
      </c>
      <c r="K265" s="7">
        <v>0.89370000000000005</v>
      </c>
      <c r="L265" s="7">
        <v>159882</v>
      </c>
      <c r="M265" s="7">
        <v>0</v>
      </c>
      <c r="N265" s="7">
        <v>2899.26</v>
      </c>
      <c r="O265" s="7">
        <v>4635.4799999999996</v>
      </c>
      <c r="P265" s="7">
        <v>167.94</v>
      </c>
      <c r="Q265" s="7">
        <v>0</v>
      </c>
      <c r="R265" s="7">
        <v>2956.89</v>
      </c>
      <c r="S265" s="7">
        <v>27698.58</v>
      </c>
      <c r="T265" s="7">
        <v>296.98</v>
      </c>
      <c r="U265" s="7">
        <v>0</v>
      </c>
      <c r="V265" s="7">
        <v>1041.53</v>
      </c>
      <c r="W265" s="7">
        <v>5726.21</v>
      </c>
      <c r="X265" s="7">
        <v>215.2</v>
      </c>
      <c r="Y265" s="7">
        <v>15032.56</v>
      </c>
      <c r="Z265" s="7">
        <v>536.11</v>
      </c>
      <c r="AA265" s="7">
        <v>983.42</v>
      </c>
      <c r="AB265" s="7">
        <v>13.52</v>
      </c>
      <c r="AC265" s="7">
        <v>0</v>
      </c>
      <c r="AD265" s="7">
        <v>79869.240000000005</v>
      </c>
      <c r="AE265" s="7">
        <v>6807.31</v>
      </c>
      <c r="AF265" s="7">
        <v>1336.9</v>
      </c>
      <c r="AG265" s="7">
        <v>47956.12</v>
      </c>
      <c r="AH265" s="7">
        <v>1018.05</v>
      </c>
      <c r="AI265" s="7">
        <v>844.1</v>
      </c>
      <c r="AJ265" s="7">
        <v>46.7</v>
      </c>
      <c r="AK265" s="7">
        <v>20094.11</v>
      </c>
      <c r="AL265" s="7">
        <v>566.96</v>
      </c>
      <c r="AM265" s="7">
        <v>25056.33</v>
      </c>
      <c r="AN265" s="7">
        <v>485.71</v>
      </c>
      <c r="AO265" s="7">
        <v>21462.48</v>
      </c>
      <c r="AP265" s="7">
        <v>172.2</v>
      </c>
      <c r="AV265" s="38"/>
      <c r="AW265" s="38"/>
      <c r="AX265" s="38"/>
    </row>
    <row r="266" spans="1:50" s="7" customFormat="1">
      <c r="A266" s="7">
        <f t="shared" si="8"/>
        <v>122.77296587926509</v>
      </c>
      <c r="B266" s="7">
        <v>95.5</v>
      </c>
      <c r="C266" s="7">
        <v>16.8</v>
      </c>
      <c r="E266" s="7">
        <v>115</v>
      </c>
      <c r="F266" s="7">
        <v>6.3869999999999996</v>
      </c>
      <c r="G266" s="7">
        <v>1233.25</v>
      </c>
      <c r="H266" s="7">
        <v>1.8766</v>
      </c>
      <c r="I266" s="7">
        <v>4.7957999999999998</v>
      </c>
      <c r="J266" s="7">
        <v>2314.346</v>
      </c>
      <c r="K266" s="7">
        <v>0.50660000000000005</v>
      </c>
      <c r="L266" s="7">
        <v>147527</v>
      </c>
      <c r="M266" s="7">
        <v>0</v>
      </c>
      <c r="N266" s="7">
        <v>2687.46</v>
      </c>
      <c r="O266" s="7">
        <v>4613.75</v>
      </c>
      <c r="P266" s="7">
        <v>175.21</v>
      </c>
      <c r="Q266" s="7">
        <v>0</v>
      </c>
      <c r="R266" s="7">
        <v>2803.29</v>
      </c>
      <c r="S266" s="7">
        <v>26548.69</v>
      </c>
      <c r="T266" s="7">
        <v>304.48</v>
      </c>
      <c r="U266" s="7">
        <v>0</v>
      </c>
      <c r="V266" s="7">
        <v>1083.24</v>
      </c>
      <c r="W266" s="7">
        <v>5657.51</v>
      </c>
      <c r="X266" s="7">
        <v>219.9</v>
      </c>
      <c r="Y266" s="7">
        <v>14877.55</v>
      </c>
      <c r="Z266" s="7">
        <v>547.54999999999995</v>
      </c>
      <c r="AA266" s="7">
        <v>966.49</v>
      </c>
      <c r="AB266" s="7">
        <v>13.71</v>
      </c>
      <c r="AC266" s="7">
        <v>0</v>
      </c>
      <c r="AD266" s="7">
        <v>77620.42</v>
      </c>
      <c r="AE266" s="7">
        <v>6510.84</v>
      </c>
      <c r="AF266" s="7">
        <v>1309.8499999999999</v>
      </c>
      <c r="AG266" s="7">
        <v>43552.71</v>
      </c>
      <c r="AH266" s="7">
        <v>977.46</v>
      </c>
      <c r="AI266" s="7">
        <v>1002.63</v>
      </c>
      <c r="AJ266" s="7">
        <v>49.23</v>
      </c>
      <c r="AK266" s="7">
        <v>45305.21</v>
      </c>
      <c r="AL266" s="7">
        <v>716.52</v>
      </c>
      <c r="AM266" s="7">
        <v>24474.89</v>
      </c>
      <c r="AN266" s="7">
        <v>520.30999999999995</v>
      </c>
      <c r="AO266" s="7">
        <v>17916.82</v>
      </c>
      <c r="AP266" s="7">
        <v>166.37</v>
      </c>
      <c r="AV266" s="38"/>
      <c r="AW266" s="38"/>
      <c r="AX266" s="38"/>
    </row>
    <row r="267" spans="1:50" s="7" customFormat="1">
      <c r="A267" s="7">
        <f t="shared" si="8"/>
        <v>122.93700787401575</v>
      </c>
      <c r="B267" s="7">
        <v>97.7</v>
      </c>
      <c r="C267" s="7">
        <v>18</v>
      </c>
      <c r="E267" s="7">
        <v>120</v>
      </c>
      <c r="F267" s="7">
        <v>6.4429999999999996</v>
      </c>
      <c r="G267" s="7">
        <v>64.494500000000002</v>
      </c>
      <c r="H267" s="7">
        <v>1.9164000000000001</v>
      </c>
      <c r="I267" s="7">
        <v>5.218</v>
      </c>
      <c r="J267" s="7">
        <v>123.6002</v>
      </c>
      <c r="K267" s="7">
        <v>0.48349999999999999</v>
      </c>
      <c r="L267" s="7">
        <v>170963</v>
      </c>
      <c r="M267" s="7">
        <v>0</v>
      </c>
      <c r="N267" s="7">
        <v>2497.81</v>
      </c>
      <c r="O267" s="7">
        <v>4914.7299999999996</v>
      </c>
      <c r="P267" s="7">
        <v>168.12</v>
      </c>
      <c r="Q267" s="7">
        <v>0</v>
      </c>
      <c r="R267" s="7">
        <v>2643.2</v>
      </c>
      <c r="S267" s="7">
        <v>29716.560000000001</v>
      </c>
      <c r="T267" s="7">
        <v>301.11</v>
      </c>
      <c r="U267" s="7">
        <v>0</v>
      </c>
      <c r="V267" s="7">
        <v>1029.4000000000001</v>
      </c>
      <c r="W267" s="7">
        <v>6070.28</v>
      </c>
      <c r="X267" s="7">
        <v>215.57</v>
      </c>
      <c r="Y267" s="7">
        <v>16004</v>
      </c>
      <c r="Z267" s="7">
        <v>537.24</v>
      </c>
      <c r="AA267" s="7">
        <v>1038.1099999999999</v>
      </c>
      <c r="AB267" s="7">
        <v>13.45</v>
      </c>
      <c r="AC267" s="7">
        <v>0</v>
      </c>
      <c r="AD267" s="7">
        <v>65070.05</v>
      </c>
      <c r="AE267" s="7">
        <v>10840.51</v>
      </c>
      <c r="AF267" s="7">
        <v>1334.86</v>
      </c>
      <c r="AG267" s="7">
        <v>54711.56</v>
      </c>
      <c r="AH267" s="7">
        <v>1014.16</v>
      </c>
      <c r="AI267" s="7">
        <v>881.74</v>
      </c>
      <c r="AJ267" s="7">
        <v>45.05</v>
      </c>
      <c r="AK267" s="7">
        <v>33487.49</v>
      </c>
      <c r="AL267" s="7">
        <v>623.34</v>
      </c>
      <c r="AM267" s="7">
        <v>27109.37</v>
      </c>
      <c r="AN267" s="7">
        <v>491.71</v>
      </c>
      <c r="AO267" s="7">
        <v>21920.25</v>
      </c>
      <c r="AP267" s="7">
        <v>171.78</v>
      </c>
      <c r="AV267" s="38"/>
      <c r="AW267" s="38"/>
      <c r="AX267" s="38"/>
    </row>
    <row r="268" spans="1:50" s="7" customFormat="1">
      <c r="A268" s="7">
        <f t="shared" si="8"/>
        <v>123.10104986876641</v>
      </c>
      <c r="B268" s="7">
        <v>96.3</v>
      </c>
      <c r="C268" s="7">
        <v>15.7</v>
      </c>
      <c r="E268" s="7">
        <v>125</v>
      </c>
      <c r="F268" s="7">
        <v>6.17</v>
      </c>
      <c r="G268" s="7">
        <v>1343.056</v>
      </c>
      <c r="H268" s="7">
        <v>1.9661999999999999</v>
      </c>
      <c r="I268" s="7">
        <v>4.5773000000000001</v>
      </c>
      <c r="J268" s="7">
        <v>2640.7539999999999</v>
      </c>
      <c r="K268" s="7">
        <v>0.4546</v>
      </c>
      <c r="AV268" s="38"/>
      <c r="AW268" s="38"/>
      <c r="AX268" s="38"/>
    </row>
    <row r="269" spans="1:50" s="7" customFormat="1">
      <c r="A269" s="7">
        <f t="shared" si="8"/>
        <v>123.26509186351706</v>
      </c>
      <c r="B269" s="7">
        <v>101.8</v>
      </c>
      <c r="C269" s="7">
        <v>14.5</v>
      </c>
      <c r="E269" s="7">
        <v>130</v>
      </c>
      <c r="F269" s="7">
        <v>6.4249999999999998</v>
      </c>
      <c r="G269" s="7">
        <v>1367.021</v>
      </c>
      <c r="H269" s="7">
        <v>1.9400999999999999</v>
      </c>
      <c r="I269" s="7">
        <v>4.6388999999999996</v>
      </c>
      <c r="J269" s="7">
        <v>2652.1849999999999</v>
      </c>
      <c r="K269" s="7">
        <v>0.4698</v>
      </c>
      <c r="L269" s="7">
        <v>157548</v>
      </c>
      <c r="M269" s="7">
        <v>0</v>
      </c>
      <c r="N269" s="7">
        <v>2798.58</v>
      </c>
      <c r="O269" s="7">
        <v>5037.5</v>
      </c>
      <c r="P269" s="7">
        <v>165.93</v>
      </c>
      <c r="Q269" s="7">
        <v>0</v>
      </c>
      <c r="R269" s="7">
        <v>2800.44</v>
      </c>
      <c r="S269" s="7">
        <v>28285.16</v>
      </c>
      <c r="T269" s="7">
        <v>293.45</v>
      </c>
      <c r="U269" s="7">
        <v>0</v>
      </c>
      <c r="V269" s="7">
        <v>1053.8499999999999</v>
      </c>
      <c r="W269" s="7">
        <v>6480.97</v>
      </c>
      <c r="X269" s="7">
        <v>218.29</v>
      </c>
      <c r="Y269" s="7">
        <v>17019.72</v>
      </c>
      <c r="Z269" s="7">
        <v>544.46</v>
      </c>
      <c r="AA269" s="7">
        <v>1150.6500000000001</v>
      </c>
      <c r="AB269" s="7">
        <v>14.18</v>
      </c>
      <c r="AC269" s="7">
        <v>0</v>
      </c>
      <c r="AD269" s="7">
        <v>74540.710000000006</v>
      </c>
      <c r="AE269" s="7">
        <v>6243.02</v>
      </c>
      <c r="AF269" s="7">
        <v>1250.1600000000001</v>
      </c>
      <c r="AG269" s="7">
        <v>38751.269999999997</v>
      </c>
      <c r="AH269" s="7">
        <v>894.53</v>
      </c>
      <c r="AI269" s="7">
        <v>611.04999999999995</v>
      </c>
      <c r="AJ269" s="7">
        <v>40.72</v>
      </c>
      <c r="AK269" s="7">
        <v>30041.43</v>
      </c>
      <c r="AL269" s="7">
        <v>589.79999999999995</v>
      </c>
      <c r="AM269" s="7">
        <v>25850.5</v>
      </c>
      <c r="AN269" s="7">
        <v>467.09</v>
      </c>
      <c r="AO269" s="7">
        <v>18302.12</v>
      </c>
      <c r="AP269" s="7">
        <v>156.4</v>
      </c>
      <c r="AV269" s="38"/>
      <c r="AW269" s="38"/>
      <c r="AX269" s="38"/>
    </row>
    <row r="270" spans="1:50" s="7" customFormat="1">
      <c r="A270" s="7">
        <f t="shared" si="8"/>
        <v>123.42913385826772</v>
      </c>
      <c r="B270" s="7">
        <v>97.1</v>
      </c>
      <c r="C270" s="7">
        <v>10.7</v>
      </c>
      <c r="E270" s="7">
        <v>135</v>
      </c>
      <c r="F270" s="7">
        <v>6.242</v>
      </c>
      <c r="G270" s="7">
        <v>1278.0509999999999</v>
      </c>
      <c r="H270" s="7">
        <v>1.9503999999999999</v>
      </c>
      <c r="I270" s="7">
        <v>4.6143000000000001</v>
      </c>
      <c r="J270" s="7">
        <v>2492.761</v>
      </c>
      <c r="K270" s="7">
        <v>0.46379999999999999</v>
      </c>
      <c r="L270" s="7">
        <v>136914</v>
      </c>
      <c r="M270" s="7">
        <v>0</v>
      </c>
      <c r="N270" s="7">
        <v>1944.87</v>
      </c>
      <c r="O270" s="7">
        <v>4559.63</v>
      </c>
      <c r="P270" s="7">
        <v>185.79</v>
      </c>
      <c r="Q270" s="7">
        <v>0</v>
      </c>
      <c r="R270" s="7">
        <v>2135.42</v>
      </c>
      <c r="S270" s="7">
        <v>21052.55</v>
      </c>
      <c r="T270" s="7">
        <v>296.62</v>
      </c>
      <c r="U270" s="7">
        <v>0</v>
      </c>
      <c r="V270" s="7">
        <v>1134.9000000000001</v>
      </c>
      <c r="W270" s="7">
        <v>5188.8900000000003</v>
      </c>
      <c r="X270" s="7">
        <v>214.9</v>
      </c>
      <c r="Y270" s="7">
        <v>13592.11</v>
      </c>
      <c r="Z270" s="7">
        <v>533.71</v>
      </c>
      <c r="AA270" s="7">
        <v>851.33</v>
      </c>
      <c r="AB270" s="7">
        <v>12.88</v>
      </c>
      <c r="AC270" s="7">
        <v>0</v>
      </c>
      <c r="AD270" s="7">
        <v>63890.62</v>
      </c>
      <c r="AE270" s="7">
        <v>10249.620000000001</v>
      </c>
      <c r="AF270" s="7">
        <v>1286.05</v>
      </c>
      <c r="AG270" s="7">
        <v>34014.75</v>
      </c>
      <c r="AH270" s="7">
        <v>844.65</v>
      </c>
      <c r="AI270" s="7">
        <v>1265.93</v>
      </c>
      <c r="AJ270" s="7">
        <v>51.51</v>
      </c>
      <c r="AK270" s="7">
        <v>119619.85</v>
      </c>
      <c r="AL270" s="7">
        <v>1014.82</v>
      </c>
      <c r="AM270" s="7">
        <v>15610.3</v>
      </c>
      <c r="AN270" s="7">
        <v>569.07000000000005</v>
      </c>
      <c r="AO270" s="7">
        <v>11855.8</v>
      </c>
      <c r="AP270" s="7">
        <v>149.34</v>
      </c>
      <c r="AV270" s="38"/>
      <c r="AW270" s="38"/>
      <c r="AX270" s="38"/>
    </row>
    <row r="271" spans="1:50" s="7" customFormat="1">
      <c r="A271" s="7">
        <f t="shared" si="8"/>
        <v>123.59317585301838</v>
      </c>
      <c r="B271" s="7">
        <v>97.9</v>
      </c>
      <c r="C271" s="7">
        <v>4.2</v>
      </c>
      <c r="E271" s="7">
        <v>140</v>
      </c>
      <c r="F271" s="7">
        <v>6.2469999999999999</v>
      </c>
      <c r="G271" s="7">
        <v>62.532499999999999</v>
      </c>
      <c r="H271" s="7">
        <v>1.8291999999999999</v>
      </c>
      <c r="I271" s="7">
        <v>4.3734999999999999</v>
      </c>
      <c r="J271" s="7">
        <v>114.3843</v>
      </c>
      <c r="K271" s="7">
        <v>0.53410000000000002</v>
      </c>
      <c r="AV271" s="38"/>
      <c r="AW271" s="38"/>
      <c r="AX271" s="38"/>
    </row>
    <row r="272" spans="1:50" s="7" customFormat="1">
      <c r="A272" s="7">
        <f t="shared" si="8"/>
        <v>123.75721784776903</v>
      </c>
      <c r="B272" s="7">
        <v>101.5</v>
      </c>
      <c r="C272" s="7">
        <v>9.8000000000000007</v>
      </c>
      <c r="E272" s="7">
        <v>145</v>
      </c>
      <c r="F272" s="7">
        <v>6.3090000000000002</v>
      </c>
      <c r="G272" s="7">
        <v>1189.48</v>
      </c>
      <c r="H272" s="7">
        <v>1.9236</v>
      </c>
      <c r="I272" s="7">
        <v>4.1589</v>
      </c>
      <c r="J272" s="7">
        <v>2288.069</v>
      </c>
      <c r="K272" s="7">
        <v>0.47939999999999999</v>
      </c>
      <c r="L272" s="7">
        <v>171276</v>
      </c>
      <c r="M272" s="7">
        <v>0</v>
      </c>
      <c r="N272" s="7">
        <v>2432.65</v>
      </c>
      <c r="O272" s="7">
        <v>5238.87</v>
      </c>
      <c r="P272" s="7">
        <v>163.4</v>
      </c>
      <c r="Q272" s="7">
        <v>0</v>
      </c>
      <c r="R272" s="7">
        <v>2519.15</v>
      </c>
      <c r="S272" s="7">
        <v>27734.74</v>
      </c>
      <c r="T272" s="7">
        <v>281.89999999999998</v>
      </c>
      <c r="U272" s="7">
        <v>0</v>
      </c>
      <c r="V272" s="7">
        <v>1020.47</v>
      </c>
      <c r="W272" s="7">
        <v>6360.51</v>
      </c>
      <c r="X272" s="7">
        <v>208.75</v>
      </c>
      <c r="Y272" s="7">
        <v>16758.330000000002</v>
      </c>
      <c r="Z272" s="7">
        <v>520.66999999999996</v>
      </c>
      <c r="AA272" s="7">
        <v>1117.68</v>
      </c>
      <c r="AB272" s="7">
        <v>13.37</v>
      </c>
      <c r="AC272" s="7">
        <v>0</v>
      </c>
      <c r="AD272" s="7">
        <v>66854.039999999994</v>
      </c>
      <c r="AE272" s="7">
        <v>4200.29</v>
      </c>
      <c r="AF272" s="7">
        <v>1127.51</v>
      </c>
      <c r="AG272" s="7">
        <v>22424.06</v>
      </c>
      <c r="AH272" s="7">
        <v>678.58</v>
      </c>
      <c r="AI272" s="7">
        <v>629.17999999999995</v>
      </c>
      <c r="AJ272" s="7">
        <v>37.520000000000003</v>
      </c>
      <c r="AK272" s="7">
        <v>46223.93</v>
      </c>
      <c r="AL272" s="7">
        <v>624.9</v>
      </c>
      <c r="AM272" s="7">
        <v>29333.83</v>
      </c>
      <c r="AN272" s="7">
        <v>452.39</v>
      </c>
      <c r="AO272" s="7">
        <v>14799.36</v>
      </c>
      <c r="AP272" s="7">
        <v>139.72</v>
      </c>
      <c r="AV272" s="38"/>
      <c r="AW272" s="38"/>
      <c r="AX272" s="38"/>
    </row>
    <row r="273" spans="1:50" s="7" customFormat="1">
      <c r="A273" s="7">
        <f t="shared" si="8"/>
        <v>123.92125984251969</v>
      </c>
      <c r="B273" s="7">
        <v>103.8</v>
      </c>
      <c r="C273" s="7">
        <v>6.5</v>
      </c>
      <c r="E273" s="7">
        <v>150</v>
      </c>
      <c r="F273" s="7">
        <v>6.42</v>
      </c>
      <c r="G273" s="7">
        <v>1293.5719999999999</v>
      </c>
      <c r="H273" s="7">
        <v>1.9308000000000001</v>
      </c>
      <c r="I273" s="7">
        <v>4.1433999999999997</v>
      </c>
      <c r="J273" s="7">
        <v>2497.58</v>
      </c>
      <c r="K273" s="7">
        <v>0.47520000000000001</v>
      </c>
      <c r="L273" s="7">
        <v>167980</v>
      </c>
      <c r="M273" s="7">
        <v>0</v>
      </c>
      <c r="N273" s="7">
        <v>2573.02</v>
      </c>
      <c r="O273" s="7">
        <v>5194.99</v>
      </c>
      <c r="P273" s="7">
        <v>170.61</v>
      </c>
      <c r="Q273" s="7">
        <v>0</v>
      </c>
      <c r="R273" s="7">
        <v>2550.86</v>
      </c>
      <c r="S273" s="7">
        <v>33042.79</v>
      </c>
      <c r="T273" s="7">
        <v>311.88</v>
      </c>
      <c r="U273" s="7">
        <v>0</v>
      </c>
      <c r="V273" s="7">
        <v>1019.16</v>
      </c>
      <c r="W273" s="7">
        <v>6461.03</v>
      </c>
      <c r="X273" s="7">
        <v>222.04</v>
      </c>
      <c r="Y273" s="7">
        <v>16996.669999999998</v>
      </c>
      <c r="Z273" s="7">
        <v>553.35</v>
      </c>
      <c r="AA273" s="7">
        <v>1119.51</v>
      </c>
      <c r="AB273" s="7">
        <v>14.06</v>
      </c>
      <c r="AC273" s="7">
        <v>0</v>
      </c>
      <c r="AD273" s="7">
        <v>65358.22</v>
      </c>
      <c r="AE273" s="7">
        <v>20401.689999999999</v>
      </c>
      <c r="AF273" s="7">
        <v>1534.02</v>
      </c>
      <c r="AG273" s="7">
        <v>112558.2</v>
      </c>
      <c r="AH273" s="7">
        <v>1418.4</v>
      </c>
      <c r="AI273" s="7">
        <v>1152.4100000000001</v>
      </c>
      <c r="AJ273" s="7">
        <v>53.49</v>
      </c>
      <c r="AK273" s="7">
        <v>9122.33</v>
      </c>
      <c r="AL273" s="7">
        <v>561.53</v>
      </c>
      <c r="AM273" s="7">
        <v>22322.12</v>
      </c>
      <c r="AN273" s="7">
        <v>526.51</v>
      </c>
      <c r="AO273" s="7">
        <v>18079.55</v>
      </c>
      <c r="AP273" s="7">
        <v>160.36000000000001</v>
      </c>
      <c r="AV273" s="38"/>
      <c r="AW273" s="38"/>
      <c r="AX273" s="38"/>
    </row>
    <row r="274" spans="1:50" s="12" customFormat="1">
      <c r="AA274" s="27"/>
      <c r="AB274" s="27"/>
      <c r="AC274" s="27"/>
      <c r="AD274" s="27"/>
      <c r="AE274" s="27"/>
      <c r="AF274" s="27"/>
      <c r="AG274" s="27"/>
      <c r="AH274" s="27"/>
      <c r="AI274" s="27"/>
      <c r="AJ274" s="27"/>
      <c r="AK274" s="27"/>
      <c r="AL274" s="27"/>
      <c r="AM274" s="27"/>
      <c r="AN274" s="27"/>
      <c r="AV274" s="22"/>
      <c r="AW274" s="22"/>
      <c r="AX274" s="22"/>
    </row>
    <row r="275" spans="1:50" s="24" customFormat="1">
      <c r="D275" s="24">
        <v>129.5</v>
      </c>
      <c r="AV275" s="25"/>
      <c r="AW275" s="25"/>
      <c r="AX275" s="25"/>
    </row>
    <row r="276" spans="1:50" s="24" customFormat="1" ht="15" customHeight="1">
      <c r="A276" s="24">
        <f t="shared" ref="A276:A305" si="9">($D$275+((E276/2.54)/12))</f>
        <v>129.66404199475065</v>
      </c>
      <c r="B276" s="24">
        <v>87.9</v>
      </c>
      <c r="C276" s="24">
        <v>6.2</v>
      </c>
      <c r="E276" s="24">
        <v>5</v>
      </c>
      <c r="F276" s="24">
        <v>6.0010000000000003</v>
      </c>
      <c r="L276" s="24">
        <v>150431</v>
      </c>
      <c r="M276" s="24">
        <v>0</v>
      </c>
      <c r="N276" s="24">
        <v>3101.36</v>
      </c>
      <c r="O276" s="24">
        <v>5636.33</v>
      </c>
      <c r="P276" s="24">
        <v>189.54</v>
      </c>
      <c r="Q276" s="24">
        <v>0</v>
      </c>
      <c r="R276" s="24">
        <v>2915.88</v>
      </c>
      <c r="S276" s="24">
        <v>29208.92</v>
      </c>
      <c r="T276" s="24">
        <v>327.58999999999997</v>
      </c>
      <c r="U276" s="24">
        <v>0</v>
      </c>
      <c r="V276" s="24">
        <v>1171.69</v>
      </c>
      <c r="W276" s="24">
        <v>7022.2</v>
      </c>
      <c r="X276" s="24">
        <v>246.39</v>
      </c>
      <c r="Y276" s="24">
        <v>18533.189999999999</v>
      </c>
      <c r="Z276" s="24">
        <v>615.14</v>
      </c>
      <c r="AA276" s="24">
        <v>1248.7</v>
      </c>
      <c r="AB276" s="24">
        <v>15.94</v>
      </c>
      <c r="AC276" s="24">
        <v>0</v>
      </c>
      <c r="AD276" s="24">
        <v>79694.350000000006</v>
      </c>
      <c r="AE276" s="24">
        <v>3911.36</v>
      </c>
      <c r="AF276" s="24">
        <v>1347.09</v>
      </c>
      <c r="AG276" s="24">
        <v>48531.15</v>
      </c>
      <c r="AH276" s="24">
        <v>1080.3399999999999</v>
      </c>
      <c r="AI276" s="24">
        <v>1677.35</v>
      </c>
      <c r="AJ276" s="24">
        <v>60.99</v>
      </c>
      <c r="AK276" s="24">
        <v>26343.74</v>
      </c>
      <c r="AL276" s="24">
        <v>652.41</v>
      </c>
      <c r="AM276" s="24">
        <v>23692.560000000001</v>
      </c>
      <c r="AN276" s="24">
        <v>531.87</v>
      </c>
      <c r="AO276" s="24">
        <v>24778.799999999999</v>
      </c>
      <c r="AP276" s="24">
        <v>195.61</v>
      </c>
      <c r="AV276" s="35" t="s">
        <v>45</v>
      </c>
      <c r="AW276" s="35" t="s">
        <v>60</v>
      </c>
      <c r="AX276" s="35" t="s">
        <v>61</v>
      </c>
    </row>
    <row r="277" spans="1:50" s="24" customFormat="1">
      <c r="A277" s="24">
        <f t="shared" si="9"/>
        <v>129.82808398950132</v>
      </c>
      <c r="B277" s="24">
        <v>93.5</v>
      </c>
      <c r="C277" s="24">
        <v>9.5</v>
      </c>
      <c r="E277" s="24">
        <v>10</v>
      </c>
      <c r="F277" s="24">
        <v>6.016</v>
      </c>
      <c r="G277" s="24">
        <v>1459.4860000000001</v>
      </c>
      <c r="H277" s="24">
        <v>2.0457999999999998</v>
      </c>
      <c r="K277" s="24">
        <v>0.40849999999999997</v>
      </c>
      <c r="L277" s="24">
        <v>166004</v>
      </c>
      <c r="M277" s="24">
        <v>2895.61</v>
      </c>
      <c r="N277" s="24">
        <v>259.45</v>
      </c>
      <c r="O277" s="24">
        <v>7598.3</v>
      </c>
      <c r="P277" s="24">
        <v>226.87</v>
      </c>
      <c r="Q277" s="24">
        <v>0</v>
      </c>
      <c r="R277" s="24">
        <v>1975.24</v>
      </c>
      <c r="S277" s="24">
        <v>33114.620000000003</v>
      </c>
      <c r="T277" s="24">
        <v>358.83</v>
      </c>
      <c r="U277" s="24">
        <v>0</v>
      </c>
      <c r="V277" s="24">
        <v>1170.3</v>
      </c>
      <c r="W277" s="24">
        <v>7637.59</v>
      </c>
      <c r="X277" s="24">
        <v>260.02</v>
      </c>
      <c r="Y277" s="24">
        <v>20055.03</v>
      </c>
      <c r="Z277" s="24">
        <v>648.28</v>
      </c>
      <c r="AA277" s="24">
        <v>1322.32</v>
      </c>
      <c r="AB277" s="24">
        <v>16.43</v>
      </c>
      <c r="AC277" s="24">
        <v>0</v>
      </c>
      <c r="AD277" s="24">
        <v>55431.16</v>
      </c>
      <c r="AE277" s="24">
        <v>23000.45</v>
      </c>
      <c r="AF277" s="24">
        <v>1655.7</v>
      </c>
      <c r="AG277" s="24">
        <v>115245.86</v>
      </c>
      <c r="AH277" s="24">
        <v>1500.65</v>
      </c>
      <c r="AI277" s="24">
        <v>2367.71</v>
      </c>
      <c r="AJ277" s="24">
        <v>72.72</v>
      </c>
      <c r="AK277" s="24">
        <v>37965.46</v>
      </c>
      <c r="AL277" s="24">
        <v>809.35</v>
      </c>
      <c r="AM277" s="24">
        <v>15258.82</v>
      </c>
      <c r="AN277" s="24">
        <v>607.65</v>
      </c>
      <c r="AO277" s="24">
        <v>34066.29</v>
      </c>
      <c r="AP277" s="24">
        <v>232.66</v>
      </c>
      <c r="AV277" s="35"/>
      <c r="AW277" s="35"/>
      <c r="AX277" s="35"/>
    </row>
    <row r="278" spans="1:50" s="24" customFormat="1">
      <c r="A278" s="24">
        <f t="shared" si="9"/>
        <v>129.99212598425197</v>
      </c>
      <c r="B278" s="24">
        <v>93.8</v>
      </c>
      <c r="C278" s="24">
        <v>8.9</v>
      </c>
      <c r="E278" s="24">
        <v>15</v>
      </c>
      <c r="F278" s="24">
        <v>6.0549999999999997</v>
      </c>
      <c r="G278" s="24">
        <v>1511.106</v>
      </c>
      <c r="H278" s="24">
        <v>2.0497000000000001</v>
      </c>
      <c r="I278" s="24">
        <v>3.9030999999999998</v>
      </c>
      <c r="J278" s="24">
        <v>3097.2640000000001</v>
      </c>
      <c r="K278" s="24">
        <v>0.40620000000000001</v>
      </c>
      <c r="L278" s="24">
        <v>178814</v>
      </c>
      <c r="M278" s="24">
        <v>4878.0600000000004</v>
      </c>
      <c r="N278" s="24">
        <v>293.89999999999998</v>
      </c>
      <c r="O278" s="24">
        <v>9260.5400000000009</v>
      </c>
      <c r="P278" s="24">
        <v>243.63</v>
      </c>
      <c r="Q278" s="24">
        <v>0</v>
      </c>
      <c r="R278" s="24">
        <v>1803.21</v>
      </c>
      <c r="S278" s="24">
        <v>29899.43</v>
      </c>
      <c r="T278" s="24">
        <v>343.03</v>
      </c>
      <c r="U278" s="24">
        <v>0</v>
      </c>
      <c r="V278" s="24">
        <v>1150.08</v>
      </c>
      <c r="W278" s="24">
        <v>8092.49</v>
      </c>
      <c r="X278" s="24">
        <v>257.58</v>
      </c>
      <c r="Y278" s="24">
        <v>21347.040000000001</v>
      </c>
      <c r="Z278" s="24">
        <v>642.21</v>
      </c>
      <c r="AA278" s="24">
        <v>1420.42</v>
      </c>
      <c r="AB278" s="24">
        <v>16.43</v>
      </c>
      <c r="AC278" s="24">
        <v>0</v>
      </c>
      <c r="AD278" s="24">
        <v>47390.97</v>
      </c>
      <c r="AE278" s="24">
        <v>33693.21</v>
      </c>
      <c r="AF278" s="24">
        <v>1791.63</v>
      </c>
      <c r="AG278" s="24">
        <v>150531.07</v>
      </c>
      <c r="AH278" s="24">
        <v>1655.32</v>
      </c>
      <c r="AI278" s="24">
        <v>4193.26</v>
      </c>
      <c r="AJ278" s="24">
        <v>90.96</v>
      </c>
      <c r="AK278" s="24">
        <v>23537.4</v>
      </c>
      <c r="AL278" s="24">
        <v>775.85</v>
      </c>
      <c r="AM278" s="24">
        <v>15765.52</v>
      </c>
      <c r="AN278" s="24">
        <v>633.94000000000005</v>
      </c>
      <c r="AO278" s="24">
        <v>27891.55</v>
      </c>
      <c r="AP278" s="24">
        <v>211.12</v>
      </c>
      <c r="AV278" s="35"/>
      <c r="AW278" s="35"/>
      <c r="AX278" s="35"/>
    </row>
    <row r="279" spans="1:50" s="24" customFormat="1">
      <c r="A279" s="24">
        <f t="shared" si="9"/>
        <v>130.15616797900262</v>
      </c>
      <c r="B279" s="24">
        <v>98.9</v>
      </c>
      <c r="C279" s="24">
        <v>2.1</v>
      </c>
      <c r="E279" s="24">
        <v>20</v>
      </c>
      <c r="F279" s="24">
        <v>6.117</v>
      </c>
      <c r="G279" s="24">
        <v>1481.114</v>
      </c>
      <c r="H279" s="24">
        <v>2.0377999999999998</v>
      </c>
      <c r="I279" s="24">
        <v>3.9258000000000002</v>
      </c>
      <c r="J279" s="24">
        <v>3018.2249999999999</v>
      </c>
      <c r="K279" s="24">
        <v>0.41310000000000002</v>
      </c>
      <c r="L279" s="24">
        <v>183464</v>
      </c>
      <c r="M279" s="24">
        <v>6605.65</v>
      </c>
      <c r="N279" s="24">
        <v>323.51</v>
      </c>
      <c r="O279" s="24">
        <v>9510.69</v>
      </c>
      <c r="P279" s="24">
        <v>251.03</v>
      </c>
      <c r="Q279" s="24">
        <v>0</v>
      </c>
      <c r="R279" s="24">
        <v>1493.39</v>
      </c>
      <c r="S279" s="24">
        <v>30860.59</v>
      </c>
      <c r="T279" s="24">
        <v>345.41</v>
      </c>
      <c r="U279" s="24">
        <v>0</v>
      </c>
      <c r="V279" s="24">
        <v>1097.24</v>
      </c>
      <c r="W279" s="24">
        <v>7574.48</v>
      </c>
      <c r="X279" s="24">
        <v>248.17</v>
      </c>
      <c r="Y279" s="24">
        <v>19925.27</v>
      </c>
      <c r="Z279" s="24">
        <v>617.24</v>
      </c>
      <c r="AA279" s="24">
        <v>1276.3900000000001</v>
      </c>
      <c r="AB279" s="24">
        <v>15.2</v>
      </c>
      <c r="AC279" s="24">
        <v>78902.52</v>
      </c>
      <c r="AD279" s="24">
        <v>31990.720000000001</v>
      </c>
      <c r="AE279" s="24">
        <v>46478.61</v>
      </c>
      <c r="AF279" s="24">
        <v>1962.78</v>
      </c>
      <c r="AG279" s="24">
        <v>186855.11</v>
      </c>
      <c r="AH279" s="24">
        <v>1826.3</v>
      </c>
      <c r="AI279" s="24">
        <v>6053.15</v>
      </c>
      <c r="AJ279" s="24">
        <v>107.68</v>
      </c>
      <c r="AK279" s="24">
        <v>33975.64</v>
      </c>
      <c r="AL279" s="24">
        <v>892.61</v>
      </c>
      <c r="AM279" s="24">
        <v>11479.24</v>
      </c>
      <c r="AN279" s="24">
        <v>682.07</v>
      </c>
      <c r="AO279" s="24">
        <v>23073.46</v>
      </c>
      <c r="AP279" s="24">
        <v>198.6</v>
      </c>
      <c r="AV279" s="35"/>
      <c r="AW279" s="35"/>
      <c r="AX279" s="35"/>
    </row>
    <row r="280" spans="1:50" s="24" customFormat="1">
      <c r="A280" s="24">
        <f t="shared" si="9"/>
        <v>130.32020997375329</v>
      </c>
      <c r="B280" s="24">
        <v>92.7</v>
      </c>
      <c r="C280" s="24">
        <v>8.3000000000000007</v>
      </c>
      <c r="E280" s="24">
        <v>25</v>
      </c>
      <c r="F280" s="24">
        <v>6.0979999999999999</v>
      </c>
      <c r="G280" s="24">
        <v>1465.865</v>
      </c>
      <c r="H280" s="24">
        <v>2.0428999999999999</v>
      </c>
      <c r="I280" s="24">
        <v>3.4264999999999999</v>
      </c>
      <c r="J280" s="24">
        <v>2994.6219999999998</v>
      </c>
      <c r="K280" s="24">
        <v>0.41010000000000002</v>
      </c>
      <c r="L280" s="24">
        <v>180170</v>
      </c>
      <c r="M280" s="24">
        <v>6410.73</v>
      </c>
      <c r="N280" s="24">
        <v>314.2</v>
      </c>
      <c r="O280" s="24">
        <v>9462.7000000000007</v>
      </c>
      <c r="P280" s="24">
        <v>244.08</v>
      </c>
      <c r="Q280" s="24">
        <v>0</v>
      </c>
      <c r="R280" s="24">
        <v>1708.16</v>
      </c>
      <c r="S280" s="24">
        <v>28204.59</v>
      </c>
      <c r="T280" s="24">
        <v>330.56</v>
      </c>
      <c r="U280" s="24">
        <v>0</v>
      </c>
      <c r="V280" s="24">
        <v>1109.69</v>
      </c>
      <c r="W280" s="24">
        <v>7875.58</v>
      </c>
      <c r="X280" s="24">
        <v>248.33</v>
      </c>
      <c r="Y280" s="24">
        <v>20756.080000000002</v>
      </c>
      <c r="Z280" s="24">
        <v>618.36</v>
      </c>
      <c r="AA280" s="24">
        <v>1363.54</v>
      </c>
      <c r="AB280" s="24">
        <v>15.6</v>
      </c>
      <c r="AC280" s="24">
        <v>0</v>
      </c>
      <c r="AD280" s="24">
        <v>41082.06</v>
      </c>
      <c r="AE280" s="24">
        <v>48449.42</v>
      </c>
      <c r="AF280" s="24">
        <v>1922.69</v>
      </c>
      <c r="AG280" s="24">
        <v>206705.84</v>
      </c>
      <c r="AH280" s="24">
        <v>1882.92</v>
      </c>
      <c r="AI280" s="24">
        <v>4796.82</v>
      </c>
      <c r="AJ280" s="24">
        <v>100.24</v>
      </c>
      <c r="AK280" s="24">
        <v>21350.44</v>
      </c>
      <c r="AL280" s="24">
        <v>850.3</v>
      </c>
      <c r="AM280" s="24">
        <v>0</v>
      </c>
      <c r="AN280" s="24">
        <v>2899.61</v>
      </c>
      <c r="AO280" s="24">
        <v>23567.11</v>
      </c>
      <c r="AP280" s="24">
        <v>195.74</v>
      </c>
      <c r="AV280" s="35"/>
      <c r="AW280" s="35"/>
      <c r="AX280" s="35"/>
    </row>
    <row r="281" spans="1:50" s="24" customFormat="1">
      <c r="A281" s="24">
        <f t="shared" si="9"/>
        <v>130.48425196850394</v>
      </c>
      <c r="B281" s="24">
        <v>98.1</v>
      </c>
      <c r="C281" s="24">
        <v>4.7</v>
      </c>
      <c r="E281" s="24">
        <v>30</v>
      </c>
      <c r="F281" s="24">
        <v>6.1130000000000004</v>
      </c>
      <c r="G281" s="24">
        <v>1490.6120000000001</v>
      </c>
      <c r="H281" s="24">
        <v>1.9605999999999999</v>
      </c>
      <c r="I281" s="24">
        <v>3.5703999999999998</v>
      </c>
      <c r="J281" s="24">
        <v>2922.4409999999998</v>
      </c>
      <c r="K281" s="24">
        <v>0.45789999999999997</v>
      </c>
      <c r="L281" s="24">
        <v>182871</v>
      </c>
      <c r="M281" s="24">
        <v>7250.66</v>
      </c>
      <c r="N281" s="24">
        <v>329.18</v>
      </c>
      <c r="O281" s="24">
        <v>9499.74</v>
      </c>
      <c r="P281" s="24">
        <v>249.93</v>
      </c>
      <c r="Q281" s="24">
        <v>0</v>
      </c>
      <c r="R281" s="24">
        <v>1669.59</v>
      </c>
      <c r="S281" s="24">
        <v>29078.36</v>
      </c>
      <c r="T281" s="24">
        <v>336.64</v>
      </c>
      <c r="U281" s="24">
        <v>0</v>
      </c>
      <c r="V281" s="24">
        <v>1100.1300000000001</v>
      </c>
      <c r="W281" s="24">
        <v>7394.1</v>
      </c>
      <c r="X281" s="24">
        <v>246.84</v>
      </c>
      <c r="Y281" s="24">
        <v>19489.95</v>
      </c>
      <c r="Z281" s="24">
        <v>614.5</v>
      </c>
      <c r="AA281" s="24">
        <v>1268.81</v>
      </c>
      <c r="AB281" s="24">
        <v>15.39</v>
      </c>
      <c r="AC281" s="24">
        <v>0</v>
      </c>
      <c r="AD281" s="24">
        <v>42413.85</v>
      </c>
      <c r="AE281" s="24">
        <v>44072.03</v>
      </c>
      <c r="AF281" s="24">
        <v>1899.13</v>
      </c>
      <c r="AG281" s="24">
        <v>183789.36</v>
      </c>
      <c r="AH281" s="24">
        <v>1794.68</v>
      </c>
      <c r="AI281" s="24">
        <v>6378.12</v>
      </c>
      <c r="AJ281" s="24">
        <v>110.62</v>
      </c>
      <c r="AK281" s="24">
        <v>22201.94</v>
      </c>
      <c r="AL281" s="24">
        <v>831.24</v>
      </c>
      <c r="AM281" s="24">
        <v>10471.31</v>
      </c>
      <c r="AN281" s="24">
        <v>668.76</v>
      </c>
      <c r="AO281" s="24">
        <v>23525.96</v>
      </c>
      <c r="AP281" s="24">
        <v>198.49</v>
      </c>
      <c r="AV281" s="35"/>
      <c r="AW281" s="35"/>
      <c r="AX281" s="35"/>
    </row>
    <row r="282" spans="1:50" s="24" customFormat="1">
      <c r="A282" s="24">
        <f t="shared" si="9"/>
        <v>130.64829396325459</v>
      </c>
      <c r="B282" s="24">
        <v>93.5</v>
      </c>
      <c r="C282" s="24">
        <v>10.4</v>
      </c>
      <c r="E282" s="24">
        <v>35</v>
      </c>
      <c r="F282" s="24">
        <v>6.125</v>
      </c>
      <c r="G282" s="24">
        <v>1430.4059999999999</v>
      </c>
      <c r="H282" s="24">
        <v>2.0137999999999998</v>
      </c>
      <c r="I282" s="24">
        <v>3.476</v>
      </c>
      <c r="J282" s="24">
        <v>2880.5770000000002</v>
      </c>
      <c r="K282" s="24">
        <v>0.42699999999999999</v>
      </c>
      <c r="L282" s="24">
        <v>183141</v>
      </c>
      <c r="M282" s="24">
        <v>6618.39</v>
      </c>
      <c r="N282" s="24">
        <v>309.35000000000002</v>
      </c>
      <c r="O282" s="24">
        <v>9519.9500000000007</v>
      </c>
      <c r="P282" s="24">
        <v>239.76</v>
      </c>
      <c r="Q282" s="24">
        <v>0</v>
      </c>
      <c r="R282" s="24">
        <v>1785.11</v>
      </c>
      <c r="S282" s="24">
        <v>28540.31</v>
      </c>
      <c r="T282" s="24">
        <v>326.26</v>
      </c>
      <c r="U282" s="24">
        <v>0</v>
      </c>
      <c r="V282" s="24">
        <v>1110.97</v>
      </c>
      <c r="W282" s="24">
        <v>7910.59</v>
      </c>
      <c r="X282" s="24">
        <v>247.97</v>
      </c>
      <c r="Y282" s="24">
        <v>20838.72</v>
      </c>
      <c r="Z282" s="24">
        <v>618.37</v>
      </c>
      <c r="AA282" s="24">
        <v>1391.03</v>
      </c>
      <c r="AB282" s="24">
        <v>15.85</v>
      </c>
      <c r="AC282" s="24">
        <v>0</v>
      </c>
      <c r="AD282" s="24">
        <v>46825.19</v>
      </c>
      <c r="AE282" s="24">
        <v>30182.58</v>
      </c>
      <c r="AF282" s="24">
        <v>1750.59</v>
      </c>
      <c r="AG282" s="24">
        <v>133492.07999999999</v>
      </c>
      <c r="AH282" s="24">
        <v>1568.22</v>
      </c>
      <c r="AI282" s="24">
        <v>7200.19</v>
      </c>
      <c r="AJ282" s="24">
        <v>111.17</v>
      </c>
      <c r="AK282" s="24">
        <v>10556.92</v>
      </c>
      <c r="AL282" s="24">
        <v>676.05</v>
      </c>
      <c r="AM282" s="24">
        <v>15403.47</v>
      </c>
      <c r="AN282" s="24">
        <v>586.07000000000005</v>
      </c>
      <c r="AO282" s="24">
        <v>25679.67</v>
      </c>
      <c r="AP282" s="24">
        <v>196.43</v>
      </c>
      <c r="AV282" s="35"/>
      <c r="AW282" s="35"/>
      <c r="AX282" s="35"/>
    </row>
    <row r="283" spans="1:50" s="24" customFormat="1">
      <c r="A283" s="24">
        <f t="shared" si="9"/>
        <v>130.81233595800524</v>
      </c>
      <c r="B283" s="24">
        <v>92.6</v>
      </c>
      <c r="C283" s="24">
        <v>11.9</v>
      </c>
      <c r="E283" s="24">
        <v>40</v>
      </c>
      <c r="F283" s="24">
        <v>6.2480000000000002</v>
      </c>
      <c r="G283" s="24">
        <v>1416.4590000000001</v>
      </c>
      <c r="H283" s="24">
        <v>1.9956</v>
      </c>
      <c r="I283" s="24">
        <v>4.0087999999999999</v>
      </c>
      <c r="J283" s="24">
        <v>2826.694</v>
      </c>
      <c r="K283" s="24">
        <v>0.43759999999999999</v>
      </c>
      <c r="L283" s="24">
        <v>173361</v>
      </c>
      <c r="M283" s="24">
        <v>4066.03</v>
      </c>
      <c r="N283" s="24">
        <v>261.01</v>
      </c>
      <c r="O283" s="24">
        <v>7943.77</v>
      </c>
      <c r="P283" s="24">
        <v>216.85</v>
      </c>
      <c r="Q283" s="24">
        <v>0</v>
      </c>
      <c r="R283" s="24">
        <v>2063.58</v>
      </c>
      <c r="S283" s="24">
        <v>29000.38</v>
      </c>
      <c r="T283" s="24">
        <v>319.38</v>
      </c>
      <c r="U283" s="24">
        <v>0</v>
      </c>
      <c r="V283" s="24">
        <v>1095.77</v>
      </c>
      <c r="W283" s="24">
        <v>7411.63</v>
      </c>
      <c r="X283" s="24">
        <v>240.05</v>
      </c>
      <c r="Y283" s="24">
        <v>19538.09</v>
      </c>
      <c r="Z283" s="24">
        <v>598.74</v>
      </c>
      <c r="AA283" s="24">
        <v>1302.98</v>
      </c>
      <c r="AB283" s="24">
        <v>15.35</v>
      </c>
      <c r="AC283" s="24">
        <v>0</v>
      </c>
      <c r="AD283" s="24">
        <v>55839.41</v>
      </c>
      <c r="AE283" s="24">
        <v>21365.47</v>
      </c>
      <c r="AF283" s="24">
        <v>1635.17</v>
      </c>
      <c r="AG283" s="24">
        <v>106480.84</v>
      </c>
      <c r="AH283" s="24">
        <v>1439.05</v>
      </c>
      <c r="AI283" s="24">
        <v>4314.6000000000004</v>
      </c>
      <c r="AJ283" s="24">
        <v>88.19</v>
      </c>
      <c r="AK283" s="24">
        <v>11394.34</v>
      </c>
      <c r="AL283" s="24">
        <v>626.20000000000005</v>
      </c>
      <c r="AM283" s="24">
        <v>18187.09</v>
      </c>
      <c r="AN283" s="24">
        <v>553.78</v>
      </c>
      <c r="AO283" s="24">
        <v>27012.240000000002</v>
      </c>
      <c r="AP283" s="24">
        <v>198.58</v>
      </c>
      <c r="AV283" s="35"/>
      <c r="AW283" s="35"/>
      <c r="AX283" s="35"/>
    </row>
    <row r="284" spans="1:50" s="24" customFormat="1">
      <c r="A284" s="24">
        <f t="shared" si="9"/>
        <v>130.97637795275591</v>
      </c>
      <c r="B284" s="24">
        <v>88</v>
      </c>
      <c r="C284" s="24">
        <v>11.7</v>
      </c>
      <c r="E284" s="24">
        <v>45</v>
      </c>
      <c r="F284" s="24">
        <v>6.226</v>
      </c>
      <c r="G284" s="24">
        <v>62.322299999999998</v>
      </c>
      <c r="H284" s="24">
        <v>1.9440999999999999</v>
      </c>
      <c r="I284" s="24">
        <v>4.1151</v>
      </c>
      <c r="J284" s="24">
        <v>121.15819999999999</v>
      </c>
      <c r="K284" s="24">
        <v>0.46750000000000003</v>
      </c>
      <c r="L284" s="24">
        <v>160076</v>
      </c>
      <c r="M284" s="24">
        <v>0</v>
      </c>
      <c r="N284" s="24">
        <v>2585.67</v>
      </c>
      <c r="O284" s="24">
        <v>5497.7</v>
      </c>
      <c r="P284" s="24">
        <v>185.26</v>
      </c>
      <c r="Q284" s="24">
        <v>0</v>
      </c>
      <c r="R284" s="24">
        <v>2500.96</v>
      </c>
      <c r="S284" s="24">
        <v>30546.89</v>
      </c>
      <c r="T284" s="24">
        <v>323.60000000000002</v>
      </c>
      <c r="U284" s="24">
        <v>0</v>
      </c>
      <c r="V284" s="24">
        <v>1083.31</v>
      </c>
      <c r="W284" s="24">
        <v>6683.73</v>
      </c>
      <c r="X284" s="24">
        <v>233.64</v>
      </c>
      <c r="Y284" s="24">
        <v>17603.55</v>
      </c>
      <c r="Z284" s="24">
        <v>582.05999999999995</v>
      </c>
      <c r="AA284" s="24">
        <v>1152.9000000000001</v>
      </c>
      <c r="AB284" s="24">
        <v>14.67</v>
      </c>
      <c r="AC284" s="24">
        <v>0</v>
      </c>
      <c r="AD284" s="24">
        <v>63234.47</v>
      </c>
      <c r="AE284" s="24">
        <v>22974.59</v>
      </c>
      <c r="AF284" s="24">
        <v>1606.25</v>
      </c>
      <c r="AG284" s="24">
        <v>121549.07</v>
      </c>
      <c r="AH284" s="24">
        <v>1501.72</v>
      </c>
      <c r="AI284" s="24">
        <v>1034.25</v>
      </c>
      <c r="AJ284" s="24">
        <v>55.22</v>
      </c>
      <c r="AK284" s="24">
        <v>19632.41</v>
      </c>
      <c r="AL284" s="24">
        <v>668.21</v>
      </c>
      <c r="AM284" s="24">
        <v>17211.38</v>
      </c>
      <c r="AN284" s="24">
        <v>562.24</v>
      </c>
      <c r="AO284" s="24">
        <v>27624.42</v>
      </c>
      <c r="AP284" s="24">
        <v>200.95</v>
      </c>
      <c r="AV284" s="35"/>
      <c r="AW284" s="35"/>
      <c r="AX284" s="35"/>
    </row>
    <row r="285" spans="1:50" s="24" customFormat="1">
      <c r="A285" s="24">
        <f t="shared" si="9"/>
        <v>131.14041994750656</v>
      </c>
      <c r="B285" s="24">
        <v>93.4</v>
      </c>
      <c r="C285" s="24">
        <v>7.9</v>
      </c>
      <c r="E285" s="24">
        <v>50</v>
      </c>
      <c r="F285" s="24">
        <v>6.282</v>
      </c>
      <c r="G285" s="24">
        <v>1068.731</v>
      </c>
      <c r="H285" s="24">
        <v>1.8732</v>
      </c>
      <c r="I285" s="24">
        <v>4.2708000000000004</v>
      </c>
      <c r="J285" s="24">
        <v>2001.932</v>
      </c>
      <c r="K285" s="24">
        <v>0.50860000000000005</v>
      </c>
      <c r="L285" s="24">
        <v>176732</v>
      </c>
      <c r="M285" s="24">
        <v>0</v>
      </c>
      <c r="N285" s="24">
        <v>2184.66</v>
      </c>
      <c r="O285" s="24">
        <v>6092.16</v>
      </c>
      <c r="P285" s="24">
        <v>187.55</v>
      </c>
      <c r="Q285" s="24">
        <v>0</v>
      </c>
      <c r="R285" s="24">
        <v>2206.2800000000002</v>
      </c>
      <c r="S285" s="24">
        <v>31992</v>
      </c>
      <c r="T285" s="24">
        <v>323.01</v>
      </c>
      <c r="U285" s="24">
        <v>0</v>
      </c>
      <c r="V285" s="24">
        <v>1050</v>
      </c>
      <c r="W285" s="24">
        <v>7267.6</v>
      </c>
      <c r="X285" s="24">
        <v>233.36</v>
      </c>
      <c r="Y285" s="24">
        <v>19071.04</v>
      </c>
      <c r="Z285" s="24">
        <v>580.91</v>
      </c>
      <c r="AA285" s="24">
        <v>1251.26</v>
      </c>
      <c r="AB285" s="24">
        <v>14.67</v>
      </c>
      <c r="AC285" s="24">
        <v>0</v>
      </c>
      <c r="AD285" s="24">
        <v>52667.47</v>
      </c>
      <c r="AE285" s="24">
        <v>45117.23</v>
      </c>
      <c r="AF285" s="24">
        <v>1827.01</v>
      </c>
      <c r="AG285" s="24">
        <v>196143.32</v>
      </c>
      <c r="AH285" s="24">
        <v>1790.28</v>
      </c>
      <c r="AI285" s="24">
        <v>1424.82</v>
      </c>
      <c r="AJ285" s="24">
        <v>63.38</v>
      </c>
      <c r="AK285" s="24">
        <v>7189.69</v>
      </c>
      <c r="AL285" s="24">
        <v>689.97</v>
      </c>
      <c r="AM285" s="24">
        <v>9376.94</v>
      </c>
      <c r="AN285" s="24">
        <v>607.25</v>
      </c>
      <c r="AO285" s="24">
        <v>26546.27</v>
      </c>
      <c r="AP285" s="24">
        <v>196.15</v>
      </c>
      <c r="AV285" s="35"/>
      <c r="AW285" s="35"/>
      <c r="AX285" s="35"/>
    </row>
    <row r="286" spans="1:50" s="24" customFormat="1">
      <c r="A286" s="24">
        <f t="shared" si="9"/>
        <v>131.30446194225721</v>
      </c>
      <c r="B286" s="24">
        <v>92.6</v>
      </c>
      <c r="C286" s="24">
        <v>5.7</v>
      </c>
      <c r="E286" s="24">
        <v>55</v>
      </c>
      <c r="F286" s="24">
        <v>6.1230000000000002</v>
      </c>
      <c r="G286" s="24">
        <v>61.2913</v>
      </c>
      <c r="H286" s="24">
        <v>1.8368</v>
      </c>
      <c r="I286" s="24">
        <v>4.3552999999999997</v>
      </c>
      <c r="J286" s="24">
        <v>112.5825</v>
      </c>
      <c r="K286" s="24">
        <v>0.52969999999999995</v>
      </c>
      <c r="L286" s="24">
        <v>168960</v>
      </c>
      <c r="M286" s="24">
        <v>0</v>
      </c>
      <c r="N286" s="24">
        <v>2251.62</v>
      </c>
      <c r="O286" s="24">
        <v>5853.51</v>
      </c>
      <c r="P286" s="24">
        <v>188.93</v>
      </c>
      <c r="Q286" s="24">
        <v>0</v>
      </c>
      <c r="R286" s="24">
        <v>2210.87</v>
      </c>
      <c r="S286" s="24">
        <v>30391.279999999999</v>
      </c>
      <c r="T286" s="24">
        <v>322.55</v>
      </c>
      <c r="U286" s="24">
        <v>0</v>
      </c>
      <c r="V286" s="24">
        <v>1065.3</v>
      </c>
      <c r="W286" s="24">
        <v>6944.12</v>
      </c>
      <c r="X286" s="24">
        <v>233.28</v>
      </c>
      <c r="Y286" s="24">
        <v>18239.060000000001</v>
      </c>
      <c r="Z286" s="24">
        <v>580.57000000000005</v>
      </c>
      <c r="AA286" s="24">
        <v>1190.6199999999999</v>
      </c>
      <c r="AB286" s="24">
        <v>14.59</v>
      </c>
      <c r="AC286" s="24">
        <v>0</v>
      </c>
      <c r="AD286" s="24">
        <v>56813.120000000003</v>
      </c>
      <c r="AE286" s="24">
        <v>42583.15</v>
      </c>
      <c r="AF286" s="24">
        <v>1837.59</v>
      </c>
      <c r="AG286" s="24">
        <v>178994.49</v>
      </c>
      <c r="AH286" s="24">
        <v>1751.89</v>
      </c>
      <c r="AI286" s="24">
        <v>1151.55</v>
      </c>
      <c r="AJ286" s="24">
        <v>60.15</v>
      </c>
      <c r="AK286" s="24">
        <v>10853.78</v>
      </c>
      <c r="AL286" s="24">
        <v>702.17</v>
      </c>
      <c r="AM286" s="24">
        <v>11405.17</v>
      </c>
      <c r="AN286" s="24">
        <v>606.97</v>
      </c>
      <c r="AO286" s="24">
        <v>26323.57</v>
      </c>
      <c r="AP286" s="24">
        <v>198.06</v>
      </c>
      <c r="AV286" s="35"/>
      <c r="AW286" s="35"/>
      <c r="AX286" s="35"/>
    </row>
    <row r="287" spans="1:50" s="24" customFormat="1">
      <c r="A287" s="24">
        <f t="shared" si="9"/>
        <v>131.46850393700788</v>
      </c>
      <c r="B287" s="24">
        <v>94.7</v>
      </c>
      <c r="C287" s="24">
        <v>13.6</v>
      </c>
      <c r="E287" s="24">
        <v>60</v>
      </c>
      <c r="F287" s="24">
        <v>6.274</v>
      </c>
      <c r="G287" s="24">
        <v>62.802799999999998</v>
      </c>
      <c r="H287" s="24">
        <v>1.9075</v>
      </c>
      <c r="I287" s="24">
        <v>4.1939000000000002</v>
      </c>
      <c r="J287" s="24">
        <v>119.7985</v>
      </c>
      <c r="K287" s="24">
        <v>0.48870000000000002</v>
      </c>
      <c r="L287" s="24">
        <v>142056</v>
      </c>
      <c r="M287" s="24">
        <v>0</v>
      </c>
      <c r="N287" s="24">
        <v>2510.61</v>
      </c>
      <c r="O287" s="24">
        <v>5494.85</v>
      </c>
      <c r="P287" s="24">
        <v>202.51</v>
      </c>
      <c r="Q287" s="24">
        <v>0</v>
      </c>
      <c r="R287" s="24">
        <v>2412.04</v>
      </c>
      <c r="S287" s="24">
        <v>32432.05</v>
      </c>
      <c r="T287" s="24">
        <v>356.74</v>
      </c>
      <c r="U287" s="24">
        <v>0</v>
      </c>
      <c r="V287" s="24">
        <v>1137.28</v>
      </c>
      <c r="W287" s="24">
        <v>6366.06</v>
      </c>
      <c r="X287" s="24">
        <v>248.48</v>
      </c>
      <c r="Y287" s="24">
        <v>16732.28</v>
      </c>
      <c r="Z287" s="24">
        <v>618.15</v>
      </c>
      <c r="AA287" s="24">
        <v>1063.9000000000001</v>
      </c>
      <c r="AB287" s="24">
        <v>15.16</v>
      </c>
      <c r="AC287" s="24">
        <v>90494.75</v>
      </c>
      <c r="AD287" s="24">
        <v>42641.48</v>
      </c>
      <c r="AE287" s="24">
        <v>21419.279999999999</v>
      </c>
      <c r="AF287" s="24">
        <v>1791.75</v>
      </c>
      <c r="AG287" s="24">
        <v>118637</v>
      </c>
      <c r="AH287" s="24">
        <v>1657.19</v>
      </c>
      <c r="AI287" s="24">
        <v>1528.51</v>
      </c>
      <c r="AJ287" s="24">
        <v>68.540000000000006</v>
      </c>
      <c r="AK287" s="24">
        <v>21104.51</v>
      </c>
      <c r="AL287" s="24">
        <v>764.77</v>
      </c>
      <c r="AM287" s="24">
        <v>16657.169999999998</v>
      </c>
      <c r="AN287" s="24">
        <v>627.54</v>
      </c>
      <c r="AO287" s="24">
        <v>25475.68</v>
      </c>
      <c r="AP287" s="24">
        <v>210.76</v>
      </c>
      <c r="AV287" s="35"/>
      <c r="AW287" s="35"/>
      <c r="AX287" s="35"/>
    </row>
    <row r="288" spans="1:50" s="24" customFormat="1">
      <c r="A288" s="24">
        <f t="shared" si="9"/>
        <v>131.63254593175853</v>
      </c>
      <c r="B288" s="24">
        <v>90.8</v>
      </c>
      <c r="C288" s="24">
        <v>3.8</v>
      </c>
      <c r="E288" s="24">
        <v>65</v>
      </c>
      <c r="F288" s="24">
        <v>6.2889999999999997</v>
      </c>
      <c r="G288" s="24">
        <v>1350.44</v>
      </c>
      <c r="H288" s="24">
        <v>1.9458</v>
      </c>
      <c r="I288" s="24">
        <v>4.1113999999999997</v>
      </c>
      <c r="J288" s="24">
        <v>2627.6990000000001</v>
      </c>
      <c r="K288" s="24">
        <v>0.46650000000000003</v>
      </c>
      <c r="L288" s="24">
        <v>160709</v>
      </c>
      <c r="M288" s="24">
        <v>0</v>
      </c>
      <c r="N288" s="24">
        <v>2469.0700000000002</v>
      </c>
      <c r="O288" s="24">
        <v>5265.66</v>
      </c>
      <c r="P288" s="24">
        <v>181.15</v>
      </c>
      <c r="Q288" s="24">
        <v>0</v>
      </c>
      <c r="R288" s="24">
        <v>2426</v>
      </c>
      <c r="S288" s="24">
        <v>28624.98</v>
      </c>
      <c r="T288" s="24">
        <v>310.82</v>
      </c>
      <c r="U288" s="24">
        <v>0</v>
      </c>
      <c r="V288" s="24">
        <v>1053.98</v>
      </c>
      <c r="W288" s="24">
        <v>6237.09</v>
      </c>
      <c r="X288" s="24">
        <v>223.45</v>
      </c>
      <c r="Y288" s="24">
        <v>16414.259999999998</v>
      </c>
      <c r="Z288" s="24">
        <v>556.13</v>
      </c>
      <c r="AA288" s="24">
        <v>1064.1400000000001</v>
      </c>
      <c r="AB288" s="24">
        <v>13.89</v>
      </c>
      <c r="AC288" s="24">
        <v>0</v>
      </c>
      <c r="AD288" s="24">
        <v>64302.45</v>
      </c>
      <c r="AE288" s="24">
        <v>26603.34</v>
      </c>
      <c r="AF288" s="24">
        <v>1628.86</v>
      </c>
      <c r="AG288" s="24">
        <v>125841.56</v>
      </c>
      <c r="AH288" s="24">
        <v>1498.46</v>
      </c>
      <c r="AI288" s="24">
        <v>1002.48</v>
      </c>
      <c r="AJ288" s="24">
        <v>53.92</v>
      </c>
      <c r="AK288" s="24">
        <v>23451.439999999999</v>
      </c>
      <c r="AL288" s="24">
        <v>688.68</v>
      </c>
      <c r="AM288" s="24">
        <v>16865.900000000001</v>
      </c>
      <c r="AN288" s="24">
        <v>560.17999999999995</v>
      </c>
      <c r="AO288" s="24">
        <v>23352.66</v>
      </c>
      <c r="AP288" s="24">
        <v>184.92</v>
      </c>
      <c r="AV288" s="35"/>
      <c r="AW288" s="35"/>
      <c r="AX288" s="35"/>
    </row>
    <row r="289" spans="1:50" s="24" customFormat="1">
      <c r="A289" s="24">
        <f t="shared" si="9"/>
        <v>131.79658792650918</v>
      </c>
      <c r="B289" s="24">
        <v>95.3</v>
      </c>
      <c r="C289" s="24">
        <v>-3.2</v>
      </c>
      <c r="E289" s="24">
        <v>70</v>
      </c>
      <c r="F289" s="24">
        <v>6.1319999999999997</v>
      </c>
      <c r="G289" s="24">
        <v>61.381399999999999</v>
      </c>
      <c r="H289" s="24">
        <v>0.63490000000000002</v>
      </c>
      <c r="I289" s="24">
        <v>9.4505999999999997</v>
      </c>
      <c r="J289" s="24">
        <v>38.969799999999999</v>
      </c>
      <c r="K289" s="24">
        <v>1.2269000000000001</v>
      </c>
      <c r="AV289" s="35"/>
      <c r="AW289" s="35"/>
      <c r="AX289" s="35"/>
    </row>
    <row r="290" spans="1:50" s="24" customFormat="1">
      <c r="A290" s="24">
        <f t="shared" si="9"/>
        <v>131.96062992125985</v>
      </c>
      <c r="B290" s="24">
        <v>86.2</v>
      </c>
      <c r="C290" s="24">
        <v>1.6</v>
      </c>
      <c r="E290" s="24">
        <v>75</v>
      </c>
      <c r="F290" s="24">
        <v>5.83</v>
      </c>
      <c r="G290" s="24">
        <v>58.358400000000003</v>
      </c>
      <c r="H290" s="24">
        <v>1.3752</v>
      </c>
      <c r="I290" s="24">
        <v>4.3631000000000002</v>
      </c>
      <c r="J290" s="24">
        <v>80.252799999999993</v>
      </c>
      <c r="K290" s="24">
        <v>0.79749999999999999</v>
      </c>
      <c r="AV290" s="35"/>
      <c r="AW290" s="35"/>
      <c r="AX290" s="35"/>
    </row>
    <row r="291" spans="1:50" s="24" customFormat="1">
      <c r="A291" s="24">
        <f t="shared" si="9"/>
        <v>132.1246719160105</v>
      </c>
      <c r="B291" s="24">
        <v>92</v>
      </c>
      <c r="C291" s="24">
        <v>8</v>
      </c>
      <c r="E291" s="24">
        <v>80</v>
      </c>
      <c r="F291" s="24">
        <v>6.2069999999999999</v>
      </c>
      <c r="G291" s="24">
        <v>62.132100000000001</v>
      </c>
      <c r="H291" s="24">
        <v>1.9538</v>
      </c>
      <c r="I291" s="24">
        <v>3.0709</v>
      </c>
      <c r="J291" s="24">
        <v>121.3946</v>
      </c>
      <c r="K291" s="24">
        <v>0.46179999999999999</v>
      </c>
      <c r="L291" s="24">
        <v>168518</v>
      </c>
      <c r="M291" s="24">
        <v>774.85</v>
      </c>
      <c r="N291" s="24">
        <v>195.04</v>
      </c>
      <c r="O291" s="24">
        <v>6122.89</v>
      </c>
      <c r="P291" s="24">
        <v>193.82</v>
      </c>
      <c r="Q291" s="24">
        <v>0</v>
      </c>
      <c r="R291" s="24">
        <v>2074.94</v>
      </c>
      <c r="S291" s="24">
        <v>30641.61</v>
      </c>
      <c r="T291" s="24">
        <v>324.81</v>
      </c>
      <c r="U291" s="24">
        <v>0</v>
      </c>
      <c r="V291" s="24">
        <v>1086.25</v>
      </c>
      <c r="W291" s="24">
        <v>6914.04</v>
      </c>
      <c r="X291" s="24">
        <v>233.6</v>
      </c>
      <c r="Y291" s="24">
        <v>18164.78</v>
      </c>
      <c r="Z291" s="24">
        <v>581.66</v>
      </c>
      <c r="AA291" s="24">
        <v>1187.6600000000001</v>
      </c>
      <c r="AB291" s="24">
        <v>14.64</v>
      </c>
      <c r="AC291" s="24">
        <v>0</v>
      </c>
      <c r="AD291" s="24">
        <v>55300.82</v>
      </c>
      <c r="AE291" s="24">
        <v>25880.959999999999</v>
      </c>
      <c r="AF291" s="24">
        <v>1589.34</v>
      </c>
      <c r="AG291" s="24">
        <v>132538.78</v>
      </c>
      <c r="AH291" s="24">
        <v>1506.04</v>
      </c>
      <c r="AI291" s="24">
        <v>2299.37</v>
      </c>
      <c r="AJ291" s="24">
        <v>68.61</v>
      </c>
      <c r="AK291" s="24">
        <v>40277.43</v>
      </c>
      <c r="AL291" s="24">
        <v>788.15</v>
      </c>
      <c r="AM291" s="24">
        <v>17292.939999999999</v>
      </c>
      <c r="AN291" s="24">
        <v>594.25</v>
      </c>
      <c r="AO291" s="24">
        <v>23408.880000000001</v>
      </c>
      <c r="AP291" s="24">
        <v>189.84</v>
      </c>
      <c r="AV291" s="35"/>
      <c r="AW291" s="35"/>
      <c r="AX291" s="35"/>
    </row>
    <row r="292" spans="1:50" s="24" customFormat="1">
      <c r="A292" s="24">
        <f t="shared" si="9"/>
        <v>132.28871391076115</v>
      </c>
      <c r="B292" s="24">
        <v>92.5</v>
      </c>
      <c r="C292" s="24">
        <v>7.9</v>
      </c>
      <c r="E292" s="24">
        <v>85</v>
      </c>
      <c r="F292" s="24">
        <v>6.1589999999999998</v>
      </c>
      <c r="G292" s="24">
        <v>61.651699999999998</v>
      </c>
      <c r="H292" s="24">
        <v>1.9781</v>
      </c>
      <c r="I292" s="24">
        <v>3.5387</v>
      </c>
      <c r="J292" s="24">
        <v>121.9546</v>
      </c>
      <c r="K292" s="24">
        <v>0.44769999999999999</v>
      </c>
      <c r="L292" s="24">
        <v>165596</v>
      </c>
      <c r="M292" s="24">
        <v>4289</v>
      </c>
      <c r="N292" s="24">
        <v>263.27999999999997</v>
      </c>
      <c r="O292" s="24">
        <v>7406.77</v>
      </c>
      <c r="P292" s="24">
        <v>210.89</v>
      </c>
      <c r="Q292" s="24">
        <v>0</v>
      </c>
      <c r="R292" s="24">
        <v>2265.52</v>
      </c>
      <c r="S292" s="24">
        <v>26988.43</v>
      </c>
      <c r="T292" s="24">
        <v>310.64999999999998</v>
      </c>
      <c r="U292" s="24">
        <v>0</v>
      </c>
      <c r="V292" s="24">
        <v>1100.01</v>
      </c>
      <c r="W292" s="24">
        <v>7150.81</v>
      </c>
      <c r="X292" s="24">
        <v>237.35</v>
      </c>
      <c r="Y292" s="24">
        <v>18854.810000000001</v>
      </c>
      <c r="Z292" s="24">
        <v>591.99</v>
      </c>
      <c r="AA292" s="24">
        <v>1274.02</v>
      </c>
      <c r="AB292" s="24">
        <v>15.4</v>
      </c>
      <c r="AC292" s="24">
        <v>0</v>
      </c>
      <c r="AD292" s="24">
        <v>58073.75</v>
      </c>
      <c r="AE292" s="24">
        <v>19825.25</v>
      </c>
      <c r="AF292" s="24">
        <v>1660.76</v>
      </c>
      <c r="AG292" s="24">
        <v>101659.71</v>
      </c>
      <c r="AH292" s="24">
        <v>1441.13</v>
      </c>
      <c r="AI292" s="24">
        <v>4833</v>
      </c>
      <c r="AJ292" s="24">
        <v>93.54</v>
      </c>
      <c r="AK292" s="24">
        <v>0</v>
      </c>
      <c r="AL292" s="24">
        <v>2446.9</v>
      </c>
      <c r="AM292" s="24">
        <v>21208.11</v>
      </c>
      <c r="AN292" s="24">
        <v>549.25</v>
      </c>
      <c r="AO292" s="24">
        <v>19186.29</v>
      </c>
      <c r="AP292" s="24">
        <v>171.09</v>
      </c>
      <c r="AV292" s="35"/>
      <c r="AW292" s="35"/>
      <c r="AX292" s="35"/>
    </row>
    <row r="293" spans="1:50" s="24" customFormat="1">
      <c r="A293" s="24">
        <f t="shared" si="9"/>
        <v>132.45275590551182</v>
      </c>
      <c r="B293" s="24">
        <v>96</v>
      </c>
      <c r="C293" s="24">
        <v>1.2</v>
      </c>
      <c r="E293" s="24">
        <v>90</v>
      </c>
      <c r="F293" s="24">
        <v>6.1029999999999998</v>
      </c>
      <c r="G293" s="24">
        <v>1364.7139999999999</v>
      </c>
      <c r="H293" s="24">
        <v>1.9954000000000001</v>
      </c>
      <c r="I293" s="24">
        <v>3.5081000000000002</v>
      </c>
      <c r="J293" s="24">
        <v>2723.1390000000001</v>
      </c>
      <c r="K293" s="24">
        <v>0.43769999999999998</v>
      </c>
      <c r="L293" s="24">
        <v>158738</v>
      </c>
      <c r="M293" s="24">
        <v>3324.03</v>
      </c>
      <c r="N293" s="24">
        <v>254.47</v>
      </c>
      <c r="O293" s="24">
        <v>7622.61</v>
      </c>
      <c r="P293" s="24">
        <v>219.02</v>
      </c>
      <c r="Q293" s="24">
        <v>0</v>
      </c>
      <c r="R293" s="24">
        <v>2157.2800000000002</v>
      </c>
      <c r="S293" s="24">
        <v>28133.62</v>
      </c>
      <c r="T293" s="24">
        <v>324.38</v>
      </c>
      <c r="U293" s="24">
        <v>0</v>
      </c>
      <c r="V293" s="24">
        <v>1126.18</v>
      </c>
      <c r="W293" s="24">
        <v>7248</v>
      </c>
      <c r="X293" s="24">
        <v>244.75</v>
      </c>
      <c r="Y293" s="24">
        <v>19112.59</v>
      </c>
      <c r="Z293" s="24">
        <v>610.20000000000005</v>
      </c>
      <c r="AA293" s="24">
        <v>1283.51</v>
      </c>
      <c r="AB293" s="24">
        <v>15.77</v>
      </c>
      <c r="AC293" s="24">
        <v>0</v>
      </c>
      <c r="AD293" s="24">
        <v>62227.87</v>
      </c>
      <c r="AE293" s="24">
        <v>25059.06</v>
      </c>
      <c r="AF293" s="24">
        <v>1738.42</v>
      </c>
      <c r="AG293" s="24">
        <v>122283.47</v>
      </c>
      <c r="AH293" s="24">
        <v>1571.45</v>
      </c>
      <c r="AI293" s="24">
        <v>3418.1</v>
      </c>
      <c r="AJ293" s="24">
        <v>84.22</v>
      </c>
      <c r="AK293" s="24">
        <v>8798.75</v>
      </c>
      <c r="AL293" s="24">
        <v>651.55999999999995</v>
      </c>
      <c r="AM293" s="24">
        <v>18351.009999999998</v>
      </c>
      <c r="AN293" s="24">
        <v>587.63</v>
      </c>
      <c r="AO293" s="24">
        <v>18796.45</v>
      </c>
      <c r="AP293" s="24">
        <v>175.2</v>
      </c>
      <c r="AV293" s="35"/>
      <c r="AW293" s="35"/>
      <c r="AX293" s="35"/>
    </row>
    <row r="294" spans="1:50" s="24" customFormat="1">
      <c r="A294" s="24">
        <f t="shared" si="9"/>
        <v>132.61679790026247</v>
      </c>
      <c r="B294" s="24">
        <v>100.4</v>
      </c>
      <c r="C294" s="24">
        <v>-1.1000000000000001</v>
      </c>
      <c r="E294" s="24">
        <v>95</v>
      </c>
      <c r="F294" s="24">
        <v>6.1539999999999999</v>
      </c>
      <c r="G294" s="24">
        <v>1369.991</v>
      </c>
      <c r="H294" s="24">
        <v>1.6996</v>
      </c>
      <c r="I294" s="24">
        <v>4.1186999999999996</v>
      </c>
      <c r="J294" s="24">
        <v>2328.4169999999999</v>
      </c>
      <c r="K294" s="24">
        <v>0.60929999999999995</v>
      </c>
      <c r="L294" s="24">
        <v>167363</v>
      </c>
      <c r="M294" s="24">
        <v>0</v>
      </c>
      <c r="N294" s="24">
        <v>2502.04</v>
      </c>
      <c r="O294" s="24">
        <v>6080.04</v>
      </c>
      <c r="P294" s="24">
        <v>186.98</v>
      </c>
      <c r="Q294" s="24">
        <v>0</v>
      </c>
      <c r="R294" s="24">
        <v>2434.44</v>
      </c>
      <c r="S294" s="24">
        <v>33773.620000000003</v>
      </c>
      <c r="T294" s="24">
        <v>328.75</v>
      </c>
      <c r="U294" s="24">
        <v>0</v>
      </c>
      <c r="V294" s="24">
        <v>1061.97</v>
      </c>
      <c r="W294" s="24">
        <v>7335.63</v>
      </c>
      <c r="X294" s="24">
        <v>236.61</v>
      </c>
      <c r="Y294" s="24">
        <v>19307.22</v>
      </c>
      <c r="Z294" s="24">
        <v>589.42999999999995</v>
      </c>
      <c r="AA294" s="24">
        <v>1271.3599999999999</v>
      </c>
      <c r="AB294" s="24">
        <v>14.95</v>
      </c>
      <c r="AC294" s="24">
        <v>0</v>
      </c>
      <c r="AD294" s="24">
        <v>56444.86</v>
      </c>
      <c r="AE294" s="24">
        <v>41667.040000000001</v>
      </c>
      <c r="AF294" s="24">
        <v>1805.77</v>
      </c>
      <c r="AG294" s="24">
        <v>179642.86</v>
      </c>
      <c r="AH294" s="24">
        <v>1742.89</v>
      </c>
      <c r="AI294" s="24">
        <v>1407.68</v>
      </c>
      <c r="AJ294" s="24">
        <v>62.58</v>
      </c>
      <c r="AK294" s="24">
        <v>14908.58</v>
      </c>
      <c r="AL294" s="24">
        <v>717.98</v>
      </c>
      <c r="AM294" s="24">
        <v>8207.42</v>
      </c>
      <c r="AN294" s="24">
        <v>594.75</v>
      </c>
      <c r="AO294" s="24">
        <v>20869.62</v>
      </c>
      <c r="AP294" s="24">
        <v>177.17</v>
      </c>
      <c r="AV294" s="35"/>
      <c r="AW294" s="35"/>
      <c r="AX294" s="35"/>
    </row>
    <row r="295" spans="1:50" s="24" customFormat="1">
      <c r="A295" s="24">
        <f t="shared" si="9"/>
        <v>132.78083989501312</v>
      </c>
      <c r="B295" s="24">
        <v>89.9</v>
      </c>
      <c r="C295" s="24">
        <v>1.9</v>
      </c>
      <c r="E295" s="24">
        <v>100</v>
      </c>
      <c r="F295" s="24">
        <v>6.1139999999999999</v>
      </c>
      <c r="G295" s="24">
        <v>1401.329</v>
      </c>
      <c r="H295" s="24">
        <v>1.9548000000000001</v>
      </c>
      <c r="I295" s="24">
        <v>3.5809000000000002</v>
      </c>
      <c r="J295" s="24">
        <v>2739.373</v>
      </c>
      <c r="K295" s="24">
        <v>0.4612</v>
      </c>
      <c r="L295" s="24">
        <v>160716</v>
      </c>
      <c r="M295" s="24">
        <v>1946.31</v>
      </c>
      <c r="N295" s="24">
        <v>221.26</v>
      </c>
      <c r="O295" s="24">
        <v>6697.59</v>
      </c>
      <c r="P295" s="24">
        <v>200.26</v>
      </c>
      <c r="Q295" s="24">
        <v>0</v>
      </c>
      <c r="R295" s="24">
        <v>2493.56</v>
      </c>
      <c r="S295" s="24">
        <v>28283.41</v>
      </c>
      <c r="T295" s="24">
        <v>316.05</v>
      </c>
      <c r="U295" s="24">
        <v>0</v>
      </c>
      <c r="V295" s="24">
        <v>1100.1400000000001</v>
      </c>
      <c r="W295" s="24">
        <v>7284</v>
      </c>
      <c r="X295" s="24">
        <v>239.03</v>
      </c>
      <c r="Y295" s="24">
        <v>19209.189999999999</v>
      </c>
      <c r="Z295" s="24">
        <v>595.91999999999996</v>
      </c>
      <c r="AA295" s="24">
        <v>1287.32</v>
      </c>
      <c r="AB295" s="24">
        <v>15.36</v>
      </c>
      <c r="AC295" s="24">
        <v>0</v>
      </c>
      <c r="AD295" s="24">
        <v>65994.27</v>
      </c>
      <c r="AE295" s="24">
        <v>28939.279999999999</v>
      </c>
      <c r="AF295" s="24">
        <v>1760.39</v>
      </c>
      <c r="AG295" s="24">
        <v>135135.9</v>
      </c>
      <c r="AH295" s="24">
        <v>1616.2</v>
      </c>
      <c r="AI295" s="24">
        <v>2353.2199999999998</v>
      </c>
      <c r="AJ295" s="24">
        <v>73.16</v>
      </c>
      <c r="AK295" s="24">
        <v>0</v>
      </c>
      <c r="AL295" s="24">
        <v>2610.66</v>
      </c>
      <c r="AM295" s="24">
        <v>17181.009999999998</v>
      </c>
      <c r="AN295" s="24">
        <v>570.37</v>
      </c>
      <c r="AO295" s="24">
        <v>20956.16</v>
      </c>
      <c r="AP295" s="24">
        <v>178.68</v>
      </c>
      <c r="AV295" s="35"/>
      <c r="AW295" s="35"/>
      <c r="AX295" s="35"/>
    </row>
    <row r="296" spans="1:50" s="24" customFormat="1">
      <c r="A296" s="24">
        <f t="shared" si="9"/>
        <v>132.94488188976379</v>
      </c>
      <c r="B296" s="24">
        <v>94.7</v>
      </c>
      <c r="C296" s="24">
        <v>2.4</v>
      </c>
      <c r="E296" s="24">
        <v>105</v>
      </c>
      <c r="F296" s="24">
        <v>6.1609999999999996</v>
      </c>
      <c r="G296" s="24">
        <v>949.3066</v>
      </c>
      <c r="H296" s="24">
        <v>1.9770000000000001</v>
      </c>
      <c r="I296" s="24">
        <v>4.0465999999999998</v>
      </c>
      <c r="J296" s="24">
        <v>1876.7380000000001</v>
      </c>
      <c r="K296" s="24">
        <v>0.44840000000000002</v>
      </c>
      <c r="L296" s="24">
        <v>159957</v>
      </c>
      <c r="M296" s="24">
        <v>1099.42</v>
      </c>
      <c r="N296" s="24">
        <v>199.35</v>
      </c>
      <c r="O296" s="24">
        <v>6111.18</v>
      </c>
      <c r="P296" s="24">
        <v>189.8</v>
      </c>
      <c r="Q296" s="24">
        <v>0</v>
      </c>
      <c r="R296" s="24">
        <v>2320.36</v>
      </c>
      <c r="S296" s="24">
        <v>32363.62</v>
      </c>
      <c r="T296" s="24">
        <v>326.92</v>
      </c>
      <c r="U296" s="24">
        <v>0</v>
      </c>
      <c r="V296" s="24">
        <v>1083.02</v>
      </c>
      <c r="W296" s="24">
        <v>7231.04</v>
      </c>
      <c r="X296" s="24">
        <v>239.99</v>
      </c>
      <c r="Y296" s="24">
        <v>19060.419999999998</v>
      </c>
      <c r="Z296" s="24">
        <v>598.44000000000005</v>
      </c>
      <c r="AA296" s="24">
        <v>1267.0899999999999</v>
      </c>
      <c r="AB296" s="24">
        <v>15.3</v>
      </c>
      <c r="AC296" s="24">
        <v>0</v>
      </c>
      <c r="AD296" s="24">
        <v>65129.599999999999</v>
      </c>
      <c r="AE296" s="24">
        <v>25053.51</v>
      </c>
      <c r="AF296" s="24">
        <v>1669.02</v>
      </c>
      <c r="AG296" s="24">
        <v>145746.6</v>
      </c>
      <c r="AH296" s="24">
        <v>1654.51</v>
      </c>
      <c r="AI296" s="24">
        <v>1493.17</v>
      </c>
      <c r="AJ296" s="24">
        <v>63.53</v>
      </c>
      <c r="AK296" s="24">
        <v>0</v>
      </c>
      <c r="AL296" s="24">
        <v>2456.16</v>
      </c>
      <c r="AM296" s="24">
        <v>14422.86</v>
      </c>
      <c r="AN296" s="24">
        <v>564.80999999999995</v>
      </c>
      <c r="AO296" s="24">
        <v>21990.16</v>
      </c>
      <c r="AP296" s="24">
        <v>180.69</v>
      </c>
      <c r="AV296" s="35"/>
      <c r="AW296" s="35"/>
      <c r="AX296" s="35"/>
    </row>
    <row r="297" spans="1:50" s="24" customFormat="1">
      <c r="A297" s="24">
        <f t="shared" si="9"/>
        <v>133.10892388451444</v>
      </c>
      <c r="B297" s="24">
        <v>91.7</v>
      </c>
      <c r="C297" s="24">
        <v>3.6</v>
      </c>
      <c r="E297" s="24">
        <v>110</v>
      </c>
      <c r="F297" s="24">
        <v>6.1420000000000003</v>
      </c>
      <c r="G297" s="24">
        <v>1372.5139999999999</v>
      </c>
      <c r="H297" s="24">
        <v>1.9731000000000001</v>
      </c>
      <c r="I297" s="24">
        <v>3.5476999999999999</v>
      </c>
      <c r="J297" s="24">
        <v>2708.096</v>
      </c>
      <c r="K297" s="24">
        <v>0.4506</v>
      </c>
      <c r="L297" s="24">
        <v>165600</v>
      </c>
      <c r="M297" s="24">
        <v>665.31</v>
      </c>
      <c r="N297" s="24">
        <v>197.23</v>
      </c>
      <c r="O297" s="24">
        <v>6739.3</v>
      </c>
      <c r="P297" s="24">
        <v>198.4</v>
      </c>
      <c r="Q297" s="24">
        <v>0</v>
      </c>
      <c r="R297" s="24">
        <v>2247.6799999999998</v>
      </c>
      <c r="S297" s="24">
        <v>34280.550000000003</v>
      </c>
      <c r="T297" s="24">
        <v>339.19</v>
      </c>
      <c r="U297" s="24">
        <v>0</v>
      </c>
      <c r="V297" s="24">
        <v>1091.3499999999999</v>
      </c>
      <c r="W297" s="24">
        <v>7872.33</v>
      </c>
      <c r="X297" s="24">
        <v>247.06</v>
      </c>
      <c r="Y297" s="24">
        <v>20719.91</v>
      </c>
      <c r="Z297" s="24">
        <v>615.54999999999995</v>
      </c>
      <c r="AA297" s="24">
        <v>1372.95</v>
      </c>
      <c r="AB297" s="24">
        <v>15.68</v>
      </c>
      <c r="AC297" s="24">
        <v>0</v>
      </c>
      <c r="AD297" s="24">
        <v>53460.57</v>
      </c>
      <c r="AE297" s="24">
        <v>47669.7</v>
      </c>
      <c r="AF297" s="24">
        <v>1890.84</v>
      </c>
      <c r="AG297" s="24">
        <v>214945.51</v>
      </c>
      <c r="AH297" s="24">
        <v>1909.71</v>
      </c>
      <c r="AI297" s="24">
        <v>2694.6</v>
      </c>
      <c r="AJ297" s="24">
        <v>80.959999999999994</v>
      </c>
      <c r="AK297" s="24">
        <v>7766.3</v>
      </c>
      <c r="AL297" s="24">
        <v>753.72</v>
      </c>
      <c r="AM297" s="24">
        <v>0</v>
      </c>
      <c r="AN297" s="24">
        <v>3622.87</v>
      </c>
      <c r="AO297" s="24">
        <v>22905.31</v>
      </c>
      <c r="AP297" s="24">
        <v>187.58</v>
      </c>
      <c r="AV297" s="35"/>
      <c r="AW297" s="35"/>
      <c r="AX297" s="35"/>
    </row>
    <row r="298" spans="1:50" s="24" customFormat="1">
      <c r="A298" s="24">
        <f t="shared" si="9"/>
        <v>133.27296587926509</v>
      </c>
      <c r="B298" s="24">
        <v>98.3</v>
      </c>
      <c r="C298" s="24">
        <v>-2.2999999999999998</v>
      </c>
      <c r="E298" s="24">
        <v>115</v>
      </c>
      <c r="F298" s="24">
        <v>6.5259999999999998</v>
      </c>
      <c r="G298" s="24">
        <v>65.325299999999999</v>
      </c>
      <c r="H298" s="24">
        <v>1.9362999999999999</v>
      </c>
      <c r="I298" s="24">
        <v>4.1315999999999997</v>
      </c>
      <c r="J298" s="24">
        <v>126.4901</v>
      </c>
      <c r="K298" s="24">
        <v>0.47199999999999998</v>
      </c>
      <c r="L298" s="24">
        <v>159042</v>
      </c>
      <c r="M298" s="24">
        <v>2614.4</v>
      </c>
      <c r="N298" s="24">
        <v>231.34</v>
      </c>
      <c r="O298" s="24">
        <v>6861.35</v>
      </c>
      <c r="P298" s="24">
        <v>201.32</v>
      </c>
      <c r="Q298" s="24">
        <v>0</v>
      </c>
      <c r="R298" s="24">
        <v>2463.94</v>
      </c>
      <c r="S298" s="24">
        <v>27754.09</v>
      </c>
      <c r="T298" s="24">
        <v>310.14</v>
      </c>
      <c r="U298" s="24">
        <v>0</v>
      </c>
      <c r="V298" s="24">
        <v>1085.48</v>
      </c>
      <c r="W298" s="24">
        <v>7104.19</v>
      </c>
      <c r="X298" s="24">
        <v>234.02</v>
      </c>
      <c r="Y298" s="24">
        <v>18718.21</v>
      </c>
      <c r="Z298" s="24">
        <v>583.33000000000004</v>
      </c>
      <c r="AA298" s="24">
        <v>1247.81</v>
      </c>
      <c r="AB298" s="24">
        <v>14.96</v>
      </c>
      <c r="AC298" s="24">
        <v>0</v>
      </c>
      <c r="AD298" s="24">
        <v>63943.33</v>
      </c>
      <c r="AE298" s="24">
        <v>26796.41</v>
      </c>
      <c r="AF298" s="24">
        <v>1738.1</v>
      </c>
      <c r="AG298" s="24">
        <v>122643.06</v>
      </c>
      <c r="AH298" s="24">
        <v>1558.81</v>
      </c>
      <c r="AI298" s="24">
        <v>3135.11</v>
      </c>
      <c r="AJ298" s="24">
        <v>80.62</v>
      </c>
      <c r="AK298" s="24">
        <v>7715.19</v>
      </c>
      <c r="AL298" s="24">
        <v>630.82000000000005</v>
      </c>
      <c r="AM298" s="24">
        <v>14913.21</v>
      </c>
      <c r="AN298" s="24">
        <v>563.69000000000005</v>
      </c>
      <c r="AO298" s="24">
        <v>20218.91</v>
      </c>
      <c r="AP298" s="24">
        <v>176.32</v>
      </c>
      <c r="AV298" s="35"/>
      <c r="AW298" s="35"/>
      <c r="AX298" s="35"/>
    </row>
    <row r="299" spans="1:50" s="24" customFormat="1">
      <c r="A299" s="24">
        <f t="shared" si="9"/>
        <v>133.43700787401576</v>
      </c>
      <c r="B299" s="24">
        <v>92.4</v>
      </c>
      <c r="C299" s="24">
        <v>-0.5</v>
      </c>
      <c r="E299" s="24">
        <v>120</v>
      </c>
      <c r="F299" s="24">
        <v>6.08</v>
      </c>
      <c r="G299" s="24">
        <v>1414.6110000000001</v>
      </c>
      <c r="H299" s="24">
        <v>2.0081000000000002</v>
      </c>
      <c r="I299" s="24">
        <v>3.9839000000000002</v>
      </c>
      <c r="J299" s="24">
        <v>2840.6550000000002</v>
      </c>
      <c r="K299" s="24">
        <v>0.43030000000000002</v>
      </c>
      <c r="L299" s="24">
        <v>147975</v>
      </c>
      <c r="M299" s="24">
        <v>4293.41</v>
      </c>
      <c r="N299" s="24">
        <v>280.12</v>
      </c>
      <c r="O299" s="24">
        <v>7631.83</v>
      </c>
      <c r="P299" s="24">
        <v>226.8</v>
      </c>
      <c r="Q299" s="24">
        <v>0</v>
      </c>
      <c r="R299" s="24">
        <v>2418.91</v>
      </c>
      <c r="S299" s="24">
        <v>27744.36</v>
      </c>
      <c r="T299" s="24">
        <v>333.64</v>
      </c>
      <c r="U299" s="24">
        <v>0</v>
      </c>
      <c r="V299" s="24">
        <v>1178.6199999999999</v>
      </c>
      <c r="W299" s="24">
        <v>7250.31</v>
      </c>
      <c r="X299" s="24">
        <v>254.7</v>
      </c>
      <c r="Y299" s="24">
        <v>19087.66</v>
      </c>
      <c r="Z299" s="24">
        <v>635.36</v>
      </c>
      <c r="AA299" s="24">
        <v>1294</v>
      </c>
      <c r="AB299" s="24">
        <v>16.559999999999999</v>
      </c>
      <c r="AC299" s="24">
        <v>0</v>
      </c>
      <c r="AD299" s="24">
        <v>71617.47</v>
      </c>
      <c r="AE299" s="24">
        <v>17065.18</v>
      </c>
      <c r="AF299" s="24">
        <v>1713.81</v>
      </c>
      <c r="AG299" s="24">
        <v>100901.62</v>
      </c>
      <c r="AH299" s="24">
        <v>1534.43</v>
      </c>
      <c r="AI299" s="24">
        <v>3794.52</v>
      </c>
      <c r="AJ299" s="24">
        <v>91.15</v>
      </c>
      <c r="AK299" s="24">
        <v>8002.9</v>
      </c>
      <c r="AL299" s="24">
        <v>659.76</v>
      </c>
      <c r="AM299" s="24">
        <v>16721.78</v>
      </c>
      <c r="AN299" s="24">
        <v>591.59</v>
      </c>
      <c r="AO299" s="24">
        <v>17704.95</v>
      </c>
      <c r="AP299" s="24">
        <v>175.8</v>
      </c>
      <c r="AV299" s="35"/>
      <c r="AW299" s="35"/>
      <c r="AX299" s="35"/>
    </row>
    <row r="300" spans="1:50" s="24" customFormat="1">
      <c r="A300" s="24">
        <f t="shared" si="9"/>
        <v>133.60104986876641</v>
      </c>
      <c r="B300" s="24">
        <v>97.3</v>
      </c>
      <c r="C300" s="24">
        <v>-0.2</v>
      </c>
      <c r="E300" s="24">
        <v>125</v>
      </c>
      <c r="F300" s="24">
        <v>6.0670000000000002</v>
      </c>
      <c r="G300" s="24">
        <v>1401.155</v>
      </c>
      <c r="H300" s="24">
        <v>2.0158999999999998</v>
      </c>
      <c r="I300" s="24">
        <v>3.4723000000000002</v>
      </c>
      <c r="J300" s="24">
        <v>2824.6460000000002</v>
      </c>
      <c r="K300" s="24">
        <v>0.42580000000000001</v>
      </c>
      <c r="L300" s="24">
        <v>163309</v>
      </c>
      <c r="M300" s="24">
        <v>963.28</v>
      </c>
      <c r="N300" s="24">
        <v>196.85</v>
      </c>
      <c r="O300" s="24">
        <v>6653.32</v>
      </c>
      <c r="P300" s="24">
        <v>196.44</v>
      </c>
      <c r="Q300" s="24">
        <v>0</v>
      </c>
      <c r="R300" s="24">
        <v>2309.94</v>
      </c>
      <c r="S300" s="24">
        <v>28469.03</v>
      </c>
      <c r="T300" s="24">
        <v>313.11</v>
      </c>
      <c r="U300" s="24">
        <v>0</v>
      </c>
      <c r="V300" s="24">
        <v>1098.42</v>
      </c>
      <c r="W300" s="24">
        <v>7292.32</v>
      </c>
      <c r="X300" s="24">
        <v>236.25</v>
      </c>
      <c r="Y300" s="24">
        <v>19207.03</v>
      </c>
      <c r="Z300" s="24">
        <v>588.98</v>
      </c>
      <c r="AA300" s="24">
        <v>1289.71</v>
      </c>
      <c r="AB300" s="24">
        <v>15.22</v>
      </c>
      <c r="AC300" s="24">
        <v>0</v>
      </c>
      <c r="AD300" s="24">
        <v>63584.9</v>
      </c>
      <c r="AE300" s="24">
        <v>24381.95</v>
      </c>
      <c r="AF300" s="24">
        <v>1627.91</v>
      </c>
      <c r="AG300" s="24">
        <v>123958.89</v>
      </c>
      <c r="AH300" s="24">
        <v>1506.94</v>
      </c>
      <c r="AI300" s="24">
        <v>1717.23</v>
      </c>
      <c r="AJ300" s="24">
        <v>62.99</v>
      </c>
      <c r="AK300" s="24">
        <v>13519.43</v>
      </c>
      <c r="AL300" s="24">
        <v>634.72</v>
      </c>
      <c r="AM300" s="24">
        <v>18374.68</v>
      </c>
      <c r="AN300" s="24">
        <v>556.79</v>
      </c>
      <c r="AO300" s="24">
        <v>18466.669999999998</v>
      </c>
      <c r="AP300" s="24">
        <v>166.55</v>
      </c>
      <c r="AV300" s="35"/>
      <c r="AW300" s="35"/>
      <c r="AX300" s="35"/>
    </row>
    <row r="301" spans="1:50" s="24" customFormat="1">
      <c r="A301" s="24">
        <f t="shared" si="9"/>
        <v>133.76509186351706</v>
      </c>
      <c r="B301" s="24">
        <v>101.2</v>
      </c>
      <c r="C301" s="24">
        <v>-0.1</v>
      </c>
      <c r="E301" s="24">
        <v>130</v>
      </c>
      <c r="F301" s="24">
        <v>6.0830000000000002</v>
      </c>
      <c r="G301" s="24">
        <v>1426.26</v>
      </c>
      <c r="H301" s="24">
        <v>2.0137999999999998</v>
      </c>
      <c r="I301" s="24">
        <v>3.476</v>
      </c>
      <c r="J301" s="24">
        <v>2872.2530000000002</v>
      </c>
      <c r="K301" s="24">
        <v>0.42699999999999999</v>
      </c>
      <c r="L301" s="24">
        <v>161327</v>
      </c>
      <c r="M301" s="24">
        <v>4068.05</v>
      </c>
      <c r="N301" s="24">
        <v>275.04000000000002</v>
      </c>
      <c r="O301" s="24">
        <v>8182.2</v>
      </c>
      <c r="P301" s="24">
        <v>229.66</v>
      </c>
      <c r="Q301" s="24">
        <v>0</v>
      </c>
      <c r="R301" s="24">
        <v>2104.92</v>
      </c>
      <c r="S301" s="24">
        <v>28416.2</v>
      </c>
      <c r="T301" s="24">
        <v>331.65</v>
      </c>
      <c r="U301" s="24">
        <v>0</v>
      </c>
      <c r="V301" s="24">
        <v>1125.73</v>
      </c>
      <c r="W301" s="24">
        <v>7561</v>
      </c>
      <c r="X301" s="24">
        <v>249.96</v>
      </c>
      <c r="Y301" s="24">
        <v>19849.03</v>
      </c>
      <c r="Z301" s="24">
        <v>622.53</v>
      </c>
      <c r="AA301" s="24">
        <v>1322.37</v>
      </c>
      <c r="AB301" s="24">
        <v>15.94</v>
      </c>
      <c r="AC301" s="24">
        <v>0</v>
      </c>
      <c r="AD301" s="24">
        <v>55614.17</v>
      </c>
      <c r="AE301" s="24">
        <v>40758.9</v>
      </c>
      <c r="AF301" s="24">
        <v>1939.39</v>
      </c>
      <c r="AG301" s="24">
        <v>185301.35</v>
      </c>
      <c r="AH301" s="24">
        <v>1887.85</v>
      </c>
      <c r="AI301" s="24">
        <v>3323.96</v>
      </c>
      <c r="AJ301" s="24">
        <v>89.68</v>
      </c>
      <c r="AK301" s="24">
        <v>0</v>
      </c>
      <c r="AL301" s="24">
        <v>2377.52</v>
      </c>
      <c r="AM301" s="24">
        <v>7973.07</v>
      </c>
      <c r="AN301" s="24">
        <v>641.19000000000005</v>
      </c>
      <c r="AO301" s="24">
        <v>19916.919999999998</v>
      </c>
      <c r="AP301" s="24">
        <v>183.26</v>
      </c>
      <c r="AV301" s="35"/>
      <c r="AW301" s="35"/>
      <c r="AX301" s="35"/>
    </row>
    <row r="302" spans="1:50" s="24" customFormat="1">
      <c r="A302" s="24">
        <f t="shared" si="9"/>
        <v>133.9291338582677</v>
      </c>
      <c r="B302" s="24">
        <v>104</v>
      </c>
      <c r="C302" s="24">
        <v>1.3</v>
      </c>
      <c r="E302" s="24">
        <v>135</v>
      </c>
      <c r="F302" s="24">
        <v>6.0919999999999996</v>
      </c>
      <c r="G302" s="24">
        <v>1304.7760000000001</v>
      </c>
      <c r="H302" s="24">
        <v>2.0162</v>
      </c>
      <c r="I302" s="24">
        <v>3.9679000000000002</v>
      </c>
      <c r="J302" s="24">
        <v>2630.672</v>
      </c>
      <c r="K302" s="24">
        <v>0.42559999999999998</v>
      </c>
      <c r="L302" s="24">
        <v>150573</v>
      </c>
      <c r="M302" s="24">
        <v>1018.11</v>
      </c>
      <c r="N302" s="24">
        <v>210.38</v>
      </c>
      <c r="O302" s="24">
        <v>6396.61</v>
      </c>
      <c r="P302" s="24">
        <v>204.94</v>
      </c>
      <c r="Q302" s="24">
        <v>0</v>
      </c>
      <c r="R302" s="24">
        <v>2685.71</v>
      </c>
      <c r="S302" s="24">
        <v>29053.22</v>
      </c>
      <c r="T302" s="24">
        <v>331.59</v>
      </c>
      <c r="U302" s="24">
        <v>0</v>
      </c>
      <c r="V302" s="24">
        <v>1123.69</v>
      </c>
      <c r="W302" s="24">
        <v>7140.49</v>
      </c>
      <c r="X302" s="24">
        <v>245.19</v>
      </c>
      <c r="Y302" s="24">
        <v>18749.759999999998</v>
      </c>
      <c r="Z302" s="24">
        <v>610.28</v>
      </c>
      <c r="AA302" s="24">
        <v>1232.46</v>
      </c>
      <c r="AB302" s="24">
        <v>15.44</v>
      </c>
      <c r="AC302" s="24">
        <v>0</v>
      </c>
      <c r="AD302" s="24">
        <v>63013.19</v>
      </c>
      <c r="AE302" s="24">
        <v>41754.080000000002</v>
      </c>
      <c r="AF302" s="24">
        <v>1938.28</v>
      </c>
      <c r="AG302" s="24">
        <v>188242.67</v>
      </c>
      <c r="AH302" s="24">
        <v>1901.39</v>
      </c>
      <c r="AI302" s="24">
        <v>2286.34</v>
      </c>
      <c r="AJ302" s="24">
        <v>79.260000000000005</v>
      </c>
      <c r="AK302" s="24">
        <v>8284.57</v>
      </c>
      <c r="AL302" s="24">
        <v>758.61</v>
      </c>
      <c r="AM302" s="24">
        <v>6611.89</v>
      </c>
      <c r="AN302" s="24">
        <v>649.47</v>
      </c>
      <c r="AO302" s="24">
        <v>18741.95</v>
      </c>
      <c r="AP302" s="24">
        <v>180.29</v>
      </c>
      <c r="AV302" s="35"/>
      <c r="AW302" s="35"/>
      <c r="AX302" s="35"/>
    </row>
    <row r="303" spans="1:50" s="24" customFormat="1">
      <c r="A303" s="24">
        <f t="shared" si="9"/>
        <v>134.09317585301838</v>
      </c>
      <c r="B303" s="24">
        <v>102.2</v>
      </c>
      <c r="C303" s="24">
        <v>0.6</v>
      </c>
      <c r="E303" s="24">
        <v>140</v>
      </c>
      <c r="F303" s="24">
        <v>6.1029999999999998</v>
      </c>
      <c r="G303" s="24">
        <v>1398.808</v>
      </c>
      <c r="H303" s="24">
        <v>1.9486000000000001</v>
      </c>
      <c r="I303" s="24">
        <v>3.5922999999999998</v>
      </c>
      <c r="J303" s="24">
        <v>2725.72</v>
      </c>
      <c r="K303" s="24">
        <v>0.46479999999999999</v>
      </c>
      <c r="L303" s="24">
        <v>163546</v>
      </c>
      <c r="M303" s="24">
        <v>1249.49</v>
      </c>
      <c r="N303" s="24">
        <v>214.09</v>
      </c>
      <c r="O303" s="24">
        <v>6763.7</v>
      </c>
      <c r="P303" s="24">
        <v>204.95</v>
      </c>
      <c r="Q303" s="24">
        <v>0</v>
      </c>
      <c r="R303" s="24">
        <v>1981.91</v>
      </c>
      <c r="S303" s="24">
        <v>30515.439999999999</v>
      </c>
      <c r="T303" s="24">
        <v>330.92</v>
      </c>
      <c r="U303" s="24">
        <v>0</v>
      </c>
      <c r="V303" s="24">
        <v>1092.46</v>
      </c>
      <c r="W303" s="24">
        <v>7408.74</v>
      </c>
      <c r="X303" s="24">
        <v>240.47</v>
      </c>
      <c r="Y303" s="24">
        <v>19391.36</v>
      </c>
      <c r="Z303" s="24">
        <v>598.22</v>
      </c>
      <c r="AA303" s="24">
        <v>1262.25</v>
      </c>
      <c r="AB303" s="24">
        <v>14.96</v>
      </c>
      <c r="AC303" s="24">
        <v>70220.17</v>
      </c>
      <c r="AD303" s="24">
        <v>33258.49</v>
      </c>
      <c r="AE303" s="24">
        <v>35521.74</v>
      </c>
      <c r="AF303" s="24">
        <v>1804.95</v>
      </c>
      <c r="AG303" s="24">
        <v>166863.66</v>
      </c>
      <c r="AH303" s="24">
        <v>1738.79</v>
      </c>
      <c r="AI303" s="24">
        <v>1738.96</v>
      </c>
      <c r="AJ303" s="24">
        <v>67.14</v>
      </c>
      <c r="AK303" s="24">
        <v>28006.46</v>
      </c>
      <c r="AL303" s="24">
        <v>794.42</v>
      </c>
      <c r="AM303" s="24">
        <v>12228.91</v>
      </c>
      <c r="AN303" s="24">
        <v>621.94000000000005</v>
      </c>
      <c r="AO303" s="24">
        <v>21075.86</v>
      </c>
      <c r="AP303" s="24">
        <v>184.32</v>
      </c>
      <c r="AV303" s="35"/>
      <c r="AW303" s="35"/>
      <c r="AX303" s="35"/>
    </row>
    <row r="304" spans="1:50" s="24" customFormat="1">
      <c r="A304" s="24">
        <f t="shared" si="9"/>
        <v>134.25721784776903</v>
      </c>
      <c r="B304" s="24">
        <v>101.2</v>
      </c>
      <c r="C304" s="24">
        <v>-0.4</v>
      </c>
      <c r="E304" s="24">
        <v>145</v>
      </c>
      <c r="F304" s="24">
        <v>6.0880000000000001</v>
      </c>
      <c r="G304" s="24">
        <v>1406.979</v>
      </c>
      <c r="H304" s="24">
        <v>1.9903999999999999</v>
      </c>
      <c r="I304" s="24">
        <v>4.0193000000000003</v>
      </c>
      <c r="J304" s="24">
        <v>2800.4749999999999</v>
      </c>
      <c r="K304" s="24">
        <v>0.44059999999999999</v>
      </c>
      <c r="L304" s="24">
        <v>156263</v>
      </c>
      <c r="M304" s="24">
        <v>1255.57</v>
      </c>
      <c r="N304" s="24">
        <v>219.69</v>
      </c>
      <c r="O304" s="24">
        <v>7079.23</v>
      </c>
      <c r="P304" s="24">
        <v>217.77</v>
      </c>
      <c r="Q304" s="24">
        <v>0</v>
      </c>
      <c r="R304" s="24">
        <v>1995.16</v>
      </c>
      <c r="S304" s="24">
        <v>29673.01</v>
      </c>
      <c r="T304" s="24">
        <v>340.68</v>
      </c>
      <c r="U304" s="24">
        <v>0</v>
      </c>
      <c r="V304" s="24">
        <v>1157.49</v>
      </c>
      <c r="W304" s="24">
        <v>7221.13</v>
      </c>
      <c r="X304" s="24">
        <v>250.17</v>
      </c>
      <c r="Y304" s="24">
        <v>18985.53</v>
      </c>
      <c r="Z304" s="24">
        <v>623.1</v>
      </c>
      <c r="AA304" s="24">
        <v>1242.5899999999999</v>
      </c>
      <c r="AB304" s="24">
        <v>15.69</v>
      </c>
      <c r="AC304" s="24">
        <v>0</v>
      </c>
      <c r="AD304" s="24">
        <v>58018.07</v>
      </c>
      <c r="AE304" s="24">
        <v>28818.91</v>
      </c>
      <c r="AF304" s="24">
        <v>1749.64</v>
      </c>
      <c r="AG304" s="24">
        <v>140996.60999999999</v>
      </c>
      <c r="AH304" s="24">
        <v>1654.76</v>
      </c>
      <c r="AI304" s="24">
        <v>2593.1999999999998</v>
      </c>
      <c r="AJ304" s="24">
        <v>77.95</v>
      </c>
      <c r="AK304" s="24">
        <v>34148.19</v>
      </c>
      <c r="AL304" s="24">
        <v>836.97</v>
      </c>
      <c r="AM304" s="24">
        <v>12209.25</v>
      </c>
      <c r="AN304" s="24">
        <v>634.41</v>
      </c>
      <c r="AO304" s="24">
        <v>23541.34</v>
      </c>
      <c r="AP304" s="24">
        <v>200.06</v>
      </c>
      <c r="AV304" s="35"/>
      <c r="AW304" s="35"/>
      <c r="AX304" s="35"/>
    </row>
    <row r="305" spans="1:50" s="24" customFormat="1">
      <c r="A305" s="24">
        <f t="shared" si="9"/>
        <v>134.42125984251967</v>
      </c>
      <c r="B305" s="24">
        <v>96</v>
      </c>
      <c r="C305" s="24">
        <v>1.6</v>
      </c>
      <c r="E305" s="24">
        <v>150</v>
      </c>
      <c r="F305" s="24">
        <v>6.3979999999999997</v>
      </c>
      <c r="G305" s="24">
        <v>64.043999999999997</v>
      </c>
      <c r="H305" s="24">
        <v>1.8478000000000001</v>
      </c>
      <c r="I305" s="24">
        <v>3.7883</v>
      </c>
      <c r="J305" s="24">
        <v>118.3416</v>
      </c>
      <c r="K305" s="24">
        <v>0.52329999999999999</v>
      </c>
      <c r="L305" s="24">
        <v>165001</v>
      </c>
      <c r="M305" s="24">
        <v>0</v>
      </c>
      <c r="N305" s="24">
        <v>2764.03</v>
      </c>
      <c r="O305" s="24">
        <v>6144.95</v>
      </c>
      <c r="P305" s="24">
        <v>194.81</v>
      </c>
      <c r="Q305" s="24">
        <v>0</v>
      </c>
      <c r="R305" s="24">
        <v>2300.96</v>
      </c>
      <c r="S305" s="24">
        <v>27357.56</v>
      </c>
      <c r="T305" s="24">
        <v>312.72000000000003</v>
      </c>
      <c r="U305" s="24">
        <v>0</v>
      </c>
      <c r="V305" s="24">
        <v>1085.93</v>
      </c>
      <c r="W305" s="24">
        <v>6844.66</v>
      </c>
      <c r="X305" s="24">
        <v>232.16</v>
      </c>
      <c r="Y305" s="24">
        <v>17984.560000000001</v>
      </c>
      <c r="Z305" s="24">
        <v>577.98</v>
      </c>
      <c r="AA305" s="24">
        <v>1181.31</v>
      </c>
      <c r="AB305" s="24">
        <v>14.61</v>
      </c>
      <c r="AC305" s="24">
        <v>0</v>
      </c>
      <c r="AD305" s="24">
        <v>60845.279999999999</v>
      </c>
      <c r="AE305" s="24">
        <v>31042.36</v>
      </c>
      <c r="AF305" s="24">
        <v>1731.18</v>
      </c>
      <c r="AG305" s="24">
        <v>145670.79</v>
      </c>
      <c r="AH305" s="24">
        <v>1626.33</v>
      </c>
      <c r="AI305" s="24">
        <v>2508.2199999999998</v>
      </c>
      <c r="AJ305" s="24">
        <v>74.040000000000006</v>
      </c>
      <c r="AK305" s="24">
        <v>12430.39</v>
      </c>
      <c r="AL305" s="24">
        <v>672.86</v>
      </c>
      <c r="AM305" s="24">
        <v>15239.16</v>
      </c>
      <c r="AN305" s="24">
        <v>585.05999999999995</v>
      </c>
      <c r="AO305" s="24">
        <v>24444.53</v>
      </c>
      <c r="AP305" s="24">
        <v>191.82</v>
      </c>
      <c r="AV305" s="35"/>
      <c r="AW305" s="35"/>
      <c r="AX305" s="35"/>
    </row>
    <row r="306" spans="1:50" s="9" customFormat="1">
      <c r="E306" s="11"/>
      <c r="AA306" s="27"/>
      <c r="AB306" s="27"/>
      <c r="AC306" s="27"/>
      <c r="AD306" s="27"/>
      <c r="AE306" s="27"/>
      <c r="AF306" s="27"/>
      <c r="AG306" s="27"/>
      <c r="AH306" s="27"/>
      <c r="AI306" s="27"/>
      <c r="AJ306" s="27"/>
      <c r="AK306" s="27"/>
      <c r="AL306" s="27"/>
      <c r="AM306" s="27"/>
      <c r="AN306" s="27"/>
      <c r="AV306" s="22"/>
      <c r="AW306" s="22"/>
      <c r="AX306" s="22"/>
    </row>
    <row r="307" spans="1:50" s="7" customFormat="1">
      <c r="D307" s="7">
        <v>151</v>
      </c>
      <c r="AV307" s="20"/>
      <c r="AW307" s="20"/>
      <c r="AX307" s="20"/>
    </row>
    <row r="308" spans="1:50" s="7" customFormat="1" ht="15" customHeight="1">
      <c r="A308" s="7">
        <f t="shared" ref="A308:A337" si="10">($D$307+((E308/2.54)/12))</f>
        <v>151.16404199475065</v>
      </c>
      <c r="B308" s="7">
        <v>80.3</v>
      </c>
      <c r="C308" s="7">
        <v>4</v>
      </c>
      <c r="E308" s="7">
        <v>5</v>
      </c>
      <c r="F308" s="7">
        <v>6.258</v>
      </c>
      <c r="L308" s="7">
        <v>180588</v>
      </c>
      <c r="M308" s="7">
        <v>915.82</v>
      </c>
      <c r="N308" s="7">
        <v>212.67</v>
      </c>
      <c r="O308" s="7">
        <v>6463.6</v>
      </c>
      <c r="P308" s="7">
        <v>207.75</v>
      </c>
      <c r="Q308" s="7">
        <v>0</v>
      </c>
      <c r="R308" s="7">
        <v>1856.26</v>
      </c>
      <c r="S308" s="7">
        <v>39010.83</v>
      </c>
      <c r="T308" s="7">
        <v>373.03</v>
      </c>
      <c r="U308" s="7">
        <v>0</v>
      </c>
      <c r="V308" s="7">
        <v>1108.71</v>
      </c>
      <c r="W308" s="7">
        <v>7368.34</v>
      </c>
      <c r="X308" s="7">
        <v>254.09</v>
      </c>
      <c r="Y308" s="7">
        <v>19390.53</v>
      </c>
      <c r="Z308" s="7">
        <v>632.66999999999996</v>
      </c>
      <c r="AA308" s="7">
        <v>1239.5899999999999</v>
      </c>
      <c r="AB308" s="7">
        <v>15.57</v>
      </c>
      <c r="AC308" s="7">
        <v>0</v>
      </c>
      <c r="AD308" s="7">
        <v>47329.98</v>
      </c>
      <c r="AE308" s="7">
        <v>46711.72</v>
      </c>
      <c r="AF308" s="7">
        <v>1871.8</v>
      </c>
      <c r="AG308" s="7">
        <v>204719.37</v>
      </c>
      <c r="AH308" s="7">
        <v>1860.42</v>
      </c>
      <c r="AI308" s="7">
        <v>11570.87</v>
      </c>
      <c r="AJ308" s="7">
        <v>144.28</v>
      </c>
      <c r="AK308" s="7">
        <v>22409.62</v>
      </c>
      <c r="AL308" s="7">
        <v>870.87</v>
      </c>
      <c r="AM308" s="7">
        <v>0</v>
      </c>
      <c r="AN308" s="7">
        <v>2960.51</v>
      </c>
      <c r="AO308" s="7">
        <v>42445.78</v>
      </c>
      <c r="AP308" s="7">
        <v>255.04</v>
      </c>
      <c r="AV308" s="38" t="s">
        <v>45</v>
      </c>
      <c r="AW308" s="38" t="s">
        <v>62</v>
      </c>
      <c r="AX308" s="38" t="s">
        <v>63</v>
      </c>
    </row>
    <row r="309" spans="1:50" s="7" customFormat="1">
      <c r="A309" s="7">
        <f t="shared" si="10"/>
        <v>151.32808398950132</v>
      </c>
      <c r="B309" s="7">
        <v>86.7</v>
      </c>
      <c r="C309" s="7">
        <v>1.6</v>
      </c>
      <c r="E309" s="7">
        <v>10</v>
      </c>
      <c r="F309" s="7">
        <v>6.444</v>
      </c>
      <c r="G309" s="7">
        <v>64.504499999999993</v>
      </c>
      <c r="H309" s="7">
        <v>0.9163</v>
      </c>
      <c r="K309" s="7">
        <v>1.0637000000000001</v>
      </c>
      <c r="L309" s="7">
        <v>142640</v>
      </c>
      <c r="M309" s="7">
        <v>963.18</v>
      </c>
      <c r="N309" s="7">
        <v>214.23</v>
      </c>
      <c r="O309" s="7">
        <v>5759.13</v>
      </c>
      <c r="P309" s="7">
        <v>205.49</v>
      </c>
      <c r="Q309" s="7">
        <v>0</v>
      </c>
      <c r="R309" s="7">
        <v>2590.3000000000002</v>
      </c>
      <c r="S309" s="7">
        <v>36547.449999999997</v>
      </c>
      <c r="T309" s="7">
        <v>373.61</v>
      </c>
      <c r="U309" s="7">
        <v>0</v>
      </c>
      <c r="V309" s="7">
        <v>1152.8599999999999</v>
      </c>
      <c r="W309" s="7">
        <v>6825.52</v>
      </c>
      <c r="X309" s="7">
        <v>260.75</v>
      </c>
      <c r="Y309" s="7">
        <v>17919</v>
      </c>
      <c r="Z309" s="7">
        <v>649.29</v>
      </c>
      <c r="AA309" s="7">
        <v>1173.53</v>
      </c>
      <c r="AB309" s="7">
        <v>16.38</v>
      </c>
      <c r="AC309" s="7">
        <v>0</v>
      </c>
      <c r="AD309" s="7">
        <v>73132.66</v>
      </c>
      <c r="AE309" s="7">
        <v>42877.31</v>
      </c>
      <c r="AF309" s="7">
        <v>2108.09</v>
      </c>
      <c r="AG309" s="7">
        <v>185472.86</v>
      </c>
      <c r="AH309" s="7">
        <v>2014.67</v>
      </c>
      <c r="AI309" s="7">
        <v>5376.51</v>
      </c>
      <c r="AJ309" s="7">
        <v>115.4</v>
      </c>
      <c r="AK309" s="7">
        <v>0</v>
      </c>
      <c r="AL309" s="7">
        <v>3098.79</v>
      </c>
      <c r="AM309" s="7">
        <v>10309.07</v>
      </c>
      <c r="AN309" s="7">
        <v>703.36</v>
      </c>
      <c r="AO309" s="7">
        <v>15234.09</v>
      </c>
      <c r="AP309" s="7">
        <v>176.61</v>
      </c>
      <c r="AV309" s="38"/>
      <c r="AW309" s="38"/>
      <c r="AX309" s="38"/>
    </row>
    <row r="310" spans="1:50" s="7" customFormat="1">
      <c r="A310" s="7">
        <f t="shared" si="10"/>
        <v>151.49212598425197</v>
      </c>
      <c r="B310" s="7">
        <v>90.1</v>
      </c>
      <c r="C310" s="7">
        <v>5.7</v>
      </c>
      <c r="E310" s="7">
        <v>15</v>
      </c>
      <c r="F310" s="7">
        <v>5.9039999999999999</v>
      </c>
      <c r="G310" s="7">
        <v>59.0991</v>
      </c>
      <c r="H310" s="7">
        <v>1.3880999999999999</v>
      </c>
      <c r="I310" s="7">
        <v>5.0427999999999997</v>
      </c>
      <c r="J310" s="7">
        <v>82.036299999999997</v>
      </c>
      <c r="K310" s="7">
        <v>0.79</v>
      </c>
      <c r="L310" s="7">
        <v>162285</v>
      </c>
      <c r="M310" s="7">
        <v>0</v>
      </c>
      <c r="N310" s="7">
        <v>2274.0700000000002</v>
      </c>
      <c r="O310" s="7">
        <v>5393.08</v>
      </c>
      <c r="P310" s="7">
        <v>175.39</v>
      </c>
      <c r="Q310" s="7">
        <v>0</v>
      </c>
      <c r="R310" s="7">
        <v>2275.2199999999998</v>
      </c>
      <c r="S310" s="7">
        <v>40770.050000000003</v>
      </c>
      <c r="T310" s="7">
        <v>346.51</v>
      </c>
      <c r="U310" s="7">
        <v>0</v>
      </c>
      <c r="V310" s="7">
        <v>1042.93</v>
      </c>
      <c r="W310" s="7">
        <v>7093.21</v>
      </c>
      <c r="X310" s="7">
        <v>236.85</v>
      </c>
      <c r="Y310" s="7">
        <v>18674.11</v>
      </c>
      <c r="Z310" s="7">
        <v>590.37</v>
      </c>
      <c r="AA310" s="7">
        <v>1217.3800000000001</v>
      </c>
      <c r="AB310" s="7">
        <v>14.84</v>
      </c>
      <c r="AC310" s="7">
        <v>0</v>
      </c>
      <c r="AD310" s="7">
        <v>58844.73</v>
      </c>
      <c r="AE310" s="7">
        <v>34773.040000000001</v>
      </c>
      <c r="AF310" s="7">
        <v>1687.11</v>
      </c>
      <c r="AG310" s="7">
        <v>152955.70000000001</v>
      </c>
      <c r="AH310" s="7">
        <v>1594.03</v>
      </c>
      <c r="AI310" s="7">
        <v>3550.53</v>
      </c>
      <c r="AJ310" s="7">
        <v>80.89</v>
      </c>
      <c r="AK310" s="7">
        <v>29744.28</v>
      </c>
      <c r="AL310" s="7">
        <v>757.72</v>
      </c>
      <c r="AM310" s="7">
        <v>9077.14</v>
      </c>
      <c r="AN310" s="7">
        <v>568.85</v>
      </c>
      <c r="AO310" s="7">
        <v>19632.32</v>
      </c>
      <c r="AP310" s="7">
        <v>170.18</v>
      </c>
      <c r="AV310" s="38"/>
      <c r="AW310" s="38"/>
      <c r="AX310" s="38"/>
    </row>
    <row r="311" spans="1:50" s="7" customFormat="1">
      <c r="A311" s="7">
        <f t="shared" si="10"/>
        <v>151.65616797900262</v>
      </c>
      <c r="B311" s="7">
        <v>89.9</v>
      </c>
      <c r="C311" s="7">
        <v>5</v>
      </c>
      <c r="E311" s="7">
        <v>20</v>
      </c>
      <c r="F311" s="7">
        <v>6.4390000000000001</v>
      </c>
      <c r="G311" s="7">
        <v>64.454499999999996</v>
      </c>
      <c r="H311" s="7">
        <v>1.9583999999999999</v>
      </c>
      <c r="I311" s="7">
        <v>3.5743999999999998</v>
      </c>
      <c r="J311" s="7">
        <v>126.2257</v>
      </c>
      <c r="K311" s="7">
        <v>0.4592</v>
      </c>
      <c r="L311" s="7">
        <v>127044</v>
      </c>
      <c r="M311" s="7">
        <v>0</v>
      </c>
      <c r="N311" s="7">
        <v>3302.85</v>
      </c>
      <c r="O311" s="7">
        <v>5054.6499999999996</v>
      </c>
      <c r="P311" s="7">
        <v>196.38</v>
      </c>
      <c r="Q311" s="7">
        <v>0</v>
      </c>
      <c r="R311" s="7">
        <v>3274.85</v>
      </c>
      <c r="S311" s="7">
        <v>34433.26</v>
      </c>
      <c r="T311" s="7">
        <v>368.24</v>
      </c>
      <c r="U311" s="7">
        <v>0</v>
      </c>
      <c r="V311" s="7">
        <v>1198.48</v>
      </c>
      <c r="W311" s="7">
        <v>6365.43</v>
      </c>
      <c r="X311" s="7">
        <v>258.27</v>
      </c>
      <c r="Y311" s="7">
        <v>16746.71</v>
      </c>
      <c r="Z311" s="7">
        <v>643.54</v>
      </c>
      <c r="AA311" s="7">
        <v>1097.6500000000001</v>
      </c>
      <c r="AB311" s="7">
        <v>16.27</v>
      </c>
      <c r="AC311" s="7">
        <v>0</v>
      </c>
      <c r="AD311" s="7">
        <v>93104.82</v>
      </c>
      <c r="AE311" s="7">
        <v>18847.21</v>
      </c>
      <c r="AF311" s="7">
        <v>1764.91</v>
      </c>
      <c r="AG311" s="7">
        <v>100709.7</v>
      </c>
      <c r="AH311" s="7">
        <v>1567.95</v>
      </c>
      <c r="AI311" s="7">
        <v>2038.39</v>
      </c>
      <c r="AJ311" s="7">
        <v>75.45</v>
      </c>
      <c r="AK311" s="7">
        <v>37739.980000000003</v>
      </c>
      <c r="AL311" s="7">
        <v>873.01</v>
      </c>
      <c r="AM311" s="7">
        <v>17918.78</v>
      </c>
      <c r="AN311" s="7">
        <v>660.77</v>
      </c>
      <c r="AO311" s="7">
        <v>9178.86</v>
      </c>
      <c r="AP311" s="7">
        <v>146.55000000000001</v>
      </c>
      <c r="AV311" s="38"/>
      <c r="AW311" s="38"/>
      <c r="AX311" s="38"/>
    </row>
    <row r="312" spans="1:50" s="7" customFormat="1">
      <c r="A312" s="7">
        <f t="shared" si="10"/>
        <v>151.82020997375329</v>
      </c>
      <c r="B312" s="7">
        <v>90.5</v>
      </c>
      <c r="C312" s="7">
        <v>3.7</v>
      </c>
      <c r="E312" s="7">
        <v>25</v>
      </c>
      <c r="F312" s="7">
        <v>6.1849999999999996</v>
      </c>
      <c r="G312" s="7">
        <v>61.911900000000003</v>
      </c>
      <c r="H312" s="7">
        <v>1.9433</v>
      </c>
      <c r="I312" s="7">
        <v>3.6021999999999998</v>
      </c>
      <c r="J312" s="7">
        <v>120.3113</v>
      </c>
      <c r="K312" s="7">
        <v>0.46789999999999998</v>
      </c>
      <c r="L312" s="7">
        <v>150757</v>
      </c>
      <c r="M312" s="7">
        <v>598.52</v>
      </c>
      <c r="N312" s="7">
        <v>182.74</v>
      </c>
      <c r="O312" s="7">
        <v>4707.28</v>
      </c>
      <c r="P312" s="7">
        <v>175.81</v>
      </c>
      <c r="Q312" s="7">
        <v>0</v>
      </c>
      <c r="R312" s="7">
        <v>2801.77</v>
      </c>
      <c r="S312" s="7">
        <v>36292.85</v>
      </c>
      <c r="T312" s="7">
        <v>342.47</v>
      </c>
      <c r="U312" s="7">
        <v>0</v>
      </c>
      <c r="V312" s="7">
        <v>1064.26</v>
      </c>
      <c r="W312" s="7">
        <v>6137.11</v>
      </c>
      <c r="X312" s="7">
        <v>236.44</v>
      </c>
      <c r="Y312" s="7">
        <v>16125.88</v>
      </c>
      <c r="Z312" s="7">
        <v>588.91999999999996</v>
      </c>
      <c r="AA312" s="7">
        <v>1048.07</v>
      </c>
      <c r="AB312" s="7">
        <v>14.77</v>
      </c>
      <c r="AC312" s="7">
        <v>0</v>
      </c>
      <c r="AD312" s="7">
        <v>75575.64</v>
      </c>
      <c r="AE312" s="7">
        <v>24851.78</v>
      </c>
      <c r="AF312" s="7">
        <v>1760.46</v>
      </c>
      <c r="AG312" s="7">
        <v>138284.4</v>
      </c>
      <c r="AH312" s="7">
        <v>1693.23</v>
      </c>
      <c r="AI312" s="7">
        <v>2851.31</v>
      </c>
      <c r="AJ312" s="7">
        <v>81.430000000000007</v>
      </c>
      <c r="AK312" s="7">
        <v>0</v>
      </c>
      <c r="AL312" s="7">
        <v>2894.08</v>
      </c>
      <c r="AM312" s="7">
        <v>23940.23</v>
      </c>
      <c r="AN312" s="7">
        <v>619.25</v>
      </c>
      <c r="AO312" s="7">
        <v>7395.82</v>
      </c>
      <c r="AP312" s="7">
        <v>127.63</v>
      </c>
      <c r="AV312" s="38"/>
      <c r="AW312" s="38"/>
      <c r="AX312" s="38"/>
    </row>
    <row r="313" spans="1:50" s="7" customFormat="1">
      <c r="A313" s="7">
        <f t="shared" si="10"/>
        <v>151.98425196850394</v>
      </c>
      <c r="B313" s="7">
        <v>93.8</v>
      </c>
      <c r="C313" s="7">
        <v>3.5</v>
      </c>
      <c r="E313" s="7">
        <v>30</v>
      </c>
      <c r="F313" s="7">
        <v>6.234</v>
      </c>
      <c r="G313" s="7">
        <v>62.4024</v>
      </c>
      <c r="H313" s="7">
        <v>1.88</v>
      </c>
      <c r="I313" s="7">
        <v>3.7233999999999998</v>
      </c>
      <c r="J313" s="7">
        <v>117.3163</v>
      </c>
      <c r="K313" s="7">
        <v>0.50460000000000005</v>
      </c>
      <c r="L313" s="7">
        <v>155739</v>
      </c>
      <c r="M313" s="7">
        <v>0</v>
      </c>
      <c r="N313" s="7">
        <v>2152.0500000000002</v>
      </c>
      <c r="O313" s="7">
        <v>4963.25</v>
      </c>
      <c r="P313" s="7">
        <v>182.6</v>
      </c>
      <c r="Q313" s="7">
        <v>0</v>
      </c>
      <c r="R313" s="7">
        <v>2086.89</v>
      </c>
      <c r="S313" s="7">
        <v>35391.370000000003</v>
      </c>
      <c r="T313" s="7">
        <v>344.43</v>
      </c>
      <c r="U313" s="7">
        <v>0</v>
      </c>
      <c r="V313" s="7">
        <v>1082.06</v>
      </c>
      <c r="W313" s="7">
        <v>6098.19</v>
      </c>
      <c r="X313" s="7">
        <v>230.72</v>
      </c>
      <c r="Y313" s="7">
        <v>15939.67</v>
      </c>
      <c r="Z313" s="7">
        <v>573.79999999999995</v>
      </c>
      <c r="AA313" s="7">
        <v>1010.79</v>
      </c>
      <c r="AB313" s="7">
        <v>14.03</v>
      </c>
      <c r="AC313" s="7">
        <v>0</v>
      </c>
      <c r="AD313" s="7">
        <v>56617.47</v>
      </c>
      <c r="AE313" s="7">
        <v>25456.3</v>
      </c>
      <c r="AF313" s="7">
        <v>1573.71</v>
      </c>
      <c r="AG313" s="7">
        <v>122275.58</v>
      </c>
      <c r="AH313" s="7">
        <v>1457.58</v>
      </c>
      <c r="AI313" s="7">
        <v>2905.83</v>
      </c>
      <c r="AJ313" s="7">
        <v>74.41</v>
      </c>
      <c r="AK313" s="7">
        <v>75283.44</v>
      </c>
      <c r="AL313" s="7">
        <v>954.94</v>
      </c>
      <c r="AM313" s="7">
        <v>16280.64</v>
      </c>
      <c r="AN313" s="7">
        <v>633.20000000000005</v>
      </c>
      <c r="AO313" s="7">
        <v>9455.73</v>
      </c>
      <c r="AP313" s="7">
        <v>139.07</v>
      </c>
      <c r="AV313" s="38"/>
      <c r="AW313" s="38"/>
      <c r="AX313" s="38"/>
    </row>
    <row r="314" spans="1:50" s="7" customFormat="1">
      <c r="A314" s="7">
        <f t="shared" si="10"/>
        <v>152.14829396325459</v>
      </c>
      <c r="B314" s="7">
        <v>89.7</v>
      </c>
      <c r="C314" s="7">
        <v>5.3</v>
      </c>
      <c r="E314" s="7">
        <v>35</v>
      </c>
      <c r="F314" s="7">
        <v>6.2320000000000002</v>
      </c>
      <c r="G314" s="7">
        <v>62.382399999999997</v>
      </c>
      <c r="H314" s="7">
        <v>1.8053999999999999</v>
      </c>
      <c r="I314" s="7">
        <v>6.6467999999999998</v>
      </c>
      <c r="J314" s="7">
        <v>112.6238</v>
      </c>
      <c r="K314" s="7">
        <v>0.54790000000000005</v>
      </c>
      <c r="L314" s="7">
        <v>123730</v>
      </c>
      <c r="M314" s="7">
        <v>992.43</v>
      </c>
      <c r="N314" s="7">
        <v>205.15</v>
      </c>
      <c r="O314" s="7">
        <v>5109.18</v>
      </c>
      <c r="P314" s="7">
        <v>192.22</v>
      </c>
      <c r="Q314" s="7">
        <v>0</v>
      </c>
      <c r="R314" s="7">
        <v>4127.5600000000004</v>
      </c>
      <c r="S314" s="7">
        <v>36352.85</v>
      </c>
      <c r="T314" s="7">
        <v>366.66</v>
      </c>
      <c r="U314" s="7">
        <v>0</v>
      </c>
      <c r="V314" s="7">
        <v>1181.21</v>
      </c>
      <c r="W314" s="7">
        <v>6472.01</v>
      </c>
      <c r="X314" s="7">
        <v>259.97000000000003</v>
      </c>
      <c r="Y314" s="7">
        <v>17020.84</v>
      </c>
      <c r="Z314" s="7">
        <v>648.47</v>
      </c>
      <c r="AA314" s="7">
        <v>1126.42</v>
      </c>
      <c r="AB314" s="7">
        <v>16.55</v>
      </c>
      <c r="AC314" s="7">
        <v>0</v>
      </c>
      <c r="AD314" s="7">
        <v>109509.48</v>
      </c>
      <c r="AE314" s="7">
        <v>23461.05</v>
      </c>
      <c r="AF314" s="7">
        <v>1942.54</v>
      </c>
      <c r="AG314" s="7">
        <v>88886.52</v>
      </c>
      <c r="AH314" s="7">
        <v>1546.21</v>
      </c>
      <c r="AI314" s="7">
        <v>1377.34</v>
      </c>
      <c r="AJ314" s="7">
        <v>68.25</v>
      </c>
      <c r="AK314" s="7">
        <v>16165.52</v>
      </c>
      <c r="AL314" s="7">
        <v>741.75</v>
      </c>
      <c r="AM314" s="7">
        <v>17525.63</v>
      </c>
      <c r="AN314" s="7">
        <v>621.66999999999996</v>
      </c>
      <c r="AO314" s="7">
        <v>6375.16</v>
      </c>
      <c r="AP314" s="7">
        <v>125.31</v>
      </c>
      <c r="AV314" s="38"/>
      <c r="AW314" s="38"/>
      <c r="AX314" s="38"/>
    </row>
    <row r="315" spans="1:50" s="7" customFormat="1">
      <c r="A315" s="7">
        <f t="shared" si="10"/>
        <v>152.31233595800524</v>
      </c>
      <c r="B315" s="7">
        <v>85.3</v>
      </c>
      <c r="C315" s="7">
        <v>4.5999999999999996</v>
      </c>
      <c r="E315" s="7">
        <v>40</v>
      </c>
      <c r="F315" s="7">
        <v>6.2380000000000004</v>
      </c>
      <c r="G315" s="7">
        <v>1494.1320000000001</v>
      </c>
      <c r="H315" s="7">
        <v>2.2542</v>
      </c>
      <c r="I315" s="7">
        <v>14.1959</v>
      </c>
      <c r="J315" s="7">
        <v>3368.0340000000001</v>
      </c>
      <c r="K315" s="7">
        <v>0.28760000000000002</v>
      </c>
      <c r="L315" s="7">
        <v>224724</v>
      </c>
      <c r="M315" s="7">
        <v>3257.98</v>
      </c>
      <c r="N315" s="7">
        <v>245.6</v>
      </c>
      <c r="O315" s="7">
        <v>3372.54</v>
      </c>
      <c r="P315" s="7">
        <v>159.94999999999999</v>
      </c>
      <c r="Q315" s="7">
        <v>0</v>
      </c>
      <c r="R315" s="7">
        <v>3736.96</v>
      </c>
      <c r="S315" s="7">
        <v>159000.79999999999</v>
      </c>
      <c r="T315" s="7">
        <v>707.03</v>
      </c>
      <c r="U315" s="7">
        <v>0</v>
      </c>
      <c r="V315" s="7">
        <v>826.29</v>
      </c>
      <c r="W315" s="7">
        <v>5702.94</v>
      </c>
      <c r="X315" s="7">
        <v>326.61</v>
      </c>
      <c r="Y315" s="7">
        <v>15113.84</v>
      </c>
      <c r="Z315" s="7">
        <v>817.63</v>
      </c>
      <c r="AA315" s="7">
        <v>893.95</v>
      </c>
      <c r="AB315" s="7">
        <v>19.239999999999998</v>
      </c>
      <c r="AC315" s="7">
        <v>101252.22</v>
      </c>
      <c r="AD315" s="7">
        <v>48376.26</v>
      </c>
      <c r="AE315" s="7">
        <v>19144.86</v>
      </c>
      <c r="AF315" s="7">
        <v>1980.07</v>
      </c>
      <c r="AG315" s="7">
        <v>117681.02</v>
      </c>
      <c r="AH315" s="7">
        <v>1784.48</v>
      </c>
      <c r="AI315" s="7">
        <v>5936.78</v>
      </c>
      <c r="AJ315" s="7">
        <v>118.42</v>
      </c>
      <c r="AK315" s="7">
        <v>0</v>
      </c>
      <c r="AL315" s="7">
        <v>1839.03</v>
      </c>
      <c r="AM315" s="7">
        <v>24201.91</v>
      </c>
      <c r="AN315" s="7">
        <v>693.19</v>
      </c>
      <c r="AO315" s="7">
        <v>19849.02</v>
      </c>
      <c r="AP315" s="7">
        <v>202.5</v>
      </c>
      <c r="AV315" s="38"/>
      <c r="AW315" s="38"/>
      <c r="AX315" s="38"/>
    </row>
    <row r="316" spans="1:50" s="7" customFormat="1">
      <c r="A316" s="7">
        <f t="shared" si="10"/>
        <v>152.47637795275591</v>
      </c>
      <c r="B316" s="7">
        <v>92.9</v>
      </c>
      <c r="C316" s="7">
        <v>3.4</v>
      </c>
      <c r="E316" s="7">
        <v>45</v>
      </c>
      <c r="F316" s="7">
        <v>5.883</v>
      </c>
      <c r="G316" s="7">
        <v>1516.6279999999999</v>
      </c>
      <c r="H316" s="7">
        <v>1.1322000000000001</v>
      </c>
      <c r="I316" s="7">
        <v>32.679099999999998</v>
      </c>
      <c r="J316" s="7">
        <v>1717.1590000000001</v>
      </c>
      <c r="K316" s="7">
        <v>0.93840000000000001</v>
      </c>
      <c r="AV316" s="38"/>
      <c r="AW316" s="38"/>
      <c r="AX316" s="38"/>
    </row>
    <row r="317" spans="1:50" s="7" customFormat="1">
      <c r="A317" s="7">
        <f t="shared" si="10"/>
        <v>152.64041994750656</v>
      </c>
      <c r="B317" s="7">
        <v>91.9</v>
      </c>
      <c r="C317" s="7">
        <v>7</v>
      </c>
      <c r="E317" s="7">
        <v>50</v>
      </c>
      <c r="F317" s="7">
        <v>5.9329999999999998</v>
      </c>
      <c r="G317" s="7">
        <v>1436.2139999999999</v>
      </c>
      <c r="H317" s="7">
        <v>2.1717</v>
      </c>
      <c r="I317" s="7">
        <v>11.051399999999999</v>
      </c>
      <c r="J317" s="7">
        <v>3118.998</v>
      </c>
      <c r="K317" s="7">
        <v>0.33550000000000002</v>
      </c>
      <c r="L317" s="7">
        <v>162683</v>
      </c>
      <c r="M317" s="7">
        <v>2019.65</v>
      </c>
      <c r="N317" s="7">
        <v>238.66</v>
      </c>
      <c r="O317" s="7">
        <v>4382.3500000000004</v>
      </c>
      <c r="P317" s="7">
        <v>190.05</v>
      </c>
      <c r="Q317" s="7">
        <v>0</v>
      </c>
      <c r="R317" s="7">
        <v>3660.81</v>
      </c>
      <c r="S317" s="7">
        <v>90301.41</v>
      </c>
      <c r="T317" s="7">
        <v>572.21</v>
      </c>
      <c r="U317" s="7">
        <v>0</v>
      </c>
      <c r="V317" s="7">
        <v>1082.8800000000001</v>
      </c>
      <c r="W317" s="7">
        <v>6333.85</v>
      </c>
      <c r="X317" s="7">
        <v>315.92</v>
      </c>
      <c r="Y317" s="7">
        <v>16742.23</v>
      </c>
      <c r="Z317" s="7">
        <v>789.92</v>
      </c>
      <c r="AA317" s="7">
        <v>1037.57</v>
      </c>
      <c r="AB317" s="7">
        <v>19.05</v>
      </c>
      <c r="AC317" s="7">
        <v>0</v>
      </c>
      <c r="AD317" s="7">
        <v>70533.429999999993</v>
      </c>
      <c r="AE317" s="7">
        <v>23625.42</v>
      </c>
      <c r="AF317" s="7">
        <v>2007.26</v>
      </c>
      <c r="AG317" s="7">
        <v>114409.29</v>
      </c>
      <c r="AH317" s="7">
        <v>1751.38</v>
      </c>
      <c r="AI317" s="7">
        <v>2980.61</v>
      </c>
      <c r="AJ317" s="7">
        <v>92.48</v>
      </c>
      <c r="AK317" s="7">
        <v>33641.599999999999</v>
      </c>
      <c r="AL317" s="7">
        <v>939.38</v>
      </c>
      <c r="AM317" s="7">
        <v>21585.86</v>
      </c>
      <c r="AN317" s="7">
        <v>748.99</v>
      </c>
      <c r="AO317" s="7">
        <v>11506.53</v>
      </c>
      <c r="AP317" s="7">
        <v>172.77</v>
      </c>
      <c r="AV317" s="38"/>
      <c r="AW317" s="38"/>
      <c r="AX317" s="38"/>
    </row>
    <row r="318" spans="1:50" s="7" customFormat="1">
      <c r="A318" s="7">
        <f t="shared" si="10"/>
        <v>152.80446194225721</v>
      </c>
      <c r="B318" s="7">
        <v>85.9</v>
      </c>
      <c r="C318" s="7">
        <v>6.7</v>
      </c>
      <c r="E318" s="7">
        <v>55</v>
      </c>
      <c r="F318" s="7">
        <v>5.7640000000000002</v>
      </c>
      <c r="G318" s="7">
        <v>1383.5809999999999</v>
      </c>
      <c r="H318" s="7">
        <v>2.1082999999999998</v>
      </c>
      <c r="I318" s="7">
        <v>7.1148999999999996</v>
      </c>
      <c r="J318" s="7">
        <v>2916.9580000000001</v>
      </c>
      <c r="K318" s="7">
        <v>0.37219999999999998</v>
      </c>
      <c r="L318" s="7">
        <v>162808</v>
      </c>
      <c r="M318" s="7">
        <v>2417.0500000000002</v>
      </c>
      <c r="N318" s="7">
        <v>229.83</v>
      </c>
      <c r="O318" s="7">
        <v>5933.97</v>
      </c>
      <c r="P318" s="7">
        <v>192.97</v>
      </c>
      <c r="Q318" s="7">
        <v>0</v>
      </c>
      <c r="R318" s="7">
        <v>3038.83</v>
      </c>
      <c r="S318" s="7">
        <v>42580.82</v>
      </c>
      <c r="T318" s="7">
        <v>369.11</v>
      </c>
      <c r="U318" s="7">
        <v>0</v>
      </c>
      <c r="V318" s="7">
        <v>1090.6199999999999</v>
      </c>
      <c r="W318" s="7">
        <v>7077.12</v>
      </c>
      <c r="X318" s="7">
        <v>253.33</v>
      </c>
      <c r="Y318" s="7">
        <v>18653.45</v>
      </c>
      <c r="Z318" s="7">
        <v>632.13</v>
      </c>
      <c r="AA318" s="7">
        <v>1226.97</v>
      </c>
      <c r="AB318" s="7">
        <v>16.03</v>
      </c>
      <c r="AC318" s="7">
        <v>0</v>
      </c>
      <c r="AD318" s="7">
        <v>68081.31</v>
      </c>
      <c r="AE318" s="7">
        <v>28321.55</v>
      </c>
      <c r="AF318" s="7">
        <v>1809.27</v>
      </c>
      <c r="AG318" s="7">
        <v>123567.88</v>
      </c>
      <c r="AH318" s="7">
        <v>1592.66</v>
      </c>
      <c r="AI318" s="7">
        <v>2763.09</v>
      </c>
      <c r="AJ318" s="7">
        <v>78.38</v>
      </c>
      <c r="AK318" s="7">
        <v>15471.01</v>
      </c>
      <c r="AL318" s="7">
        <v>701.23</v>
      </c>
      <c r="AM318" s="7">
        <v>22447.599999999999</v>
      </c>
      <c r="AN318" s="7">
        <v>616.33000000000004</v>
      </c>
      <c r="AO318" s="7">
        <v>9602.8700000000008</v>
      </c>
      <c r="AP318" s="7">
        <v>139.06</v>
      </c>
      <c r="AV318" s="38"/>
      <c r="AW318" s="38"/>
      <c r="AX318" s="38"/>
    </row>
    <row r="319" spans="1:50" s="7" customFormat="1">
      <c r="A319" s="7">
        <f t="shared" si="10"/>
        <v>152.96850393700788</v>
      </c>
      <c r="B319" s="7">
        <v>87.8</v>
      </c>
      <c r="C319" s="7">
        <v>4</v>
      </c>
      <c r="E319" s="7">
        <v>60</v>
      </c>
      <c r="F319" s="7">
        <v>5.9850000000000003</v>
      </c>
      <c r="G319" s="7">
        <v>59.9099</v>
      </c>
      <c r="H319" s="7">
        <v>1.9423999999999999</v>
      </c>
      <c r="I319" s="7">
        <v>5.1482999999999999</v>
      </c>
      <c r="J319" s="7">
        <v>116.3694</v>
      </c>
      <c r="K319" s="7">
        <v>0.46839999999999998</v>
      </c>
      <c r="L319" s="7">
        <v>166845</v>
      </c>
      <c r="M319" s="7">
        <v>1896.33</v>
      </c>
      <c r="N319" s="7">
        <v>212.71</v>
      </c>
      <c r="O319" s="7">
        <v>5648.73</v>
      </c>
      <c r="P319" s="7">
        <v>185.82</v>
      </c>
      <c r="Q319" s="7">
        <v>0</v>
      </c>
      <c r="R319" s="7">
        <v>3161.5</v>
      </c>
      <c r="S319" s="7">
        <v>40604.959999999999</v>
      </c>
      <c r="T319" s="7">
        <v>353.9</v>
      </c>
      <c r="U319" s="7">
        <v>0</v>
      </c>
      <c r="V319" s="7">
        <v>1058</v>
      </c>
      <c r="W319" s="7">
        <v>6711.8</v>
      </c>
      <c r="X319" s="7">
        <v>242.98</v>
      </c>
      <c r="Y319" s="7">
        <v>17699.169999999998</v>
      </c>
      <c r="Z319" s="7">
        <v>606.04999999999995</v>
      </c>
      <c r="AA319" s="7">
        <v>1162.72</v>
      </c>
      <c r="AB319" s="7">
        <v>15.37</v>
      </c>
      <c r="AC319" s="7">
        <v>0</v>
      </c>
      <c r="AD319" s="7">
        <v>65582.27</v>
      </c>
      <c r="AE319" s="7">
        <v>22118.03</v>
      </c>
      <c r="AF319" s="7">
        <v>1679.37</v>
      </c>
      <c r="AG319" s="7">
        <v>128891.46</v>
      </c>
      <c r="AH319" s="7">
        <v>1596.3</v>
      </c>
      <c r="AI319" s="7">
        <v>2324.4</v>
      </c>
      <c r="AJ319" s="7">
        <v>72.599999999999994</v>
      </c>
      <c r="AK319" s="7">
        <v>4840</v>
      </c>
      <c r="AL319" s="7">
        <v>603.23</v>
      </c>
      <c r="AM319" s="7">
        <v>25072.39</v>
      </c>
      <c r="AN319" s="7">
        <v>598.52</v>
      </c>
      <c r="AO319" s="7">
        <v>10578.33</v>
      </c>
      <c r="AP319" s="7">
        <v>140.81</v>
      </c>
      <c r="AV319" s="38"/>
      <c r="AW319" s="38"/>
      <c r="AX319" s="38"/>
    </row>
    <row r="320" spans="1:50" s="7" customFormat="1">
      <c r="A320" s="7">
        <f t="shared" si="10"/>
        <v>153.13254593175853</v>
      </c>
      <c r="B320" s="7">
        <v>87.2</v>
      </c>
      <c r="C320" s="7">
        <v>3.7</v>
      </c>
      <c r="E320" s="7">
        <v>65</v>
      </c>
      <c r="F320" s="7">
        <v>6.3479999999999999</v>
      </c>
      <c r="G320" s="7">
        <v>63.543500000000002</v>
      </c>
      <c r="H320" s="7">
        <v>1.3487</v>
      </c>
      <c r="I320" s="7">
        <v>6.6733000000000002</v>
      </c>
      <c r="J320" s="7">
        <v>85.698999999999998</v>
      </c>
      <c r="K320" s="7">
        <v>0.81279999999999997</v>
      </c>
      <c r="L320" s="7">
        <v>165098</v>
      </c>
      <c r="M320" s="7">
        <v>694.04</v>
      </c>
      <c r="N320" s="7">
        <v>182.13</v>
      </c>
      <c r="O320" s="7">
        <v>4998.43</v>
      </c>
      <c r="P320" s="7">
        <v>173.39</v>
      </c>
      <c r="Q320" s="7">
        <v>0</v>
      </c>
      <c r="R320" s="7">
        <v>2916.03</v>
      </c>
      <c r="S320" s="7">
        <v>37894.9</v>
      </c>
      <c r="T320" s="7">
        <v>336.69</v>
      </c>
      <c r="U320" s="7">
        <v>0</v>
      </c>
      <c r="V320" s="7">
        <v>1016.66</v>
      </c>
      <c r="W320" s="7">
        <v>6490.65</v>
      </c>
      <c r="X320" s="7">
        <v>230.57</v>
      </c>
      <c r="Y320" s="7">
        <v>16947.52</v>
      </c>
      <c r="Z320" s="7">
        <v>573.84</v>
      </c>
      <c r="AA320" s="7">
        <v>1096.25</v>
      </c>
      <c r="AB320" s="7">
        <v>14.31</v>
      </c>
      <c r="AC320" s="7">
        <v>0</v>
      </c>
      <c r="AD320" s="7">
        <v>63872.24</v>
      </c>
      <c r="AE320" s="7">
        <v>39221.620000000003</v>
      </c>
      <c r="AF320" s="7">
        <v>1847.68</v>
      </c>
      <c r="AG320" s="7">
        <v>180753.17</v>
      </c>
      <c r="AH320" s="7">
        <v>1795.45</v>
      </c>
      <c r="AI320" s="7">
        <v>1075.02</v>
      </c>
      <c r="AJ320" s="7">
        <v>59.18</v>
      </c>
      <c r="AK320" s="7">
        <v>0</v>
      </c>
      <c r="AL320" s="7">
        <v>2464.23</v>
      </c>
      <c r="AM320" s="7">
        <v>21766.45</v>
      </c>
      <c r="AN320" s="7">
        <v>631.36</v>
      </c>
      <c r="AO320" s="7">
        <v>5612.94</v>
      </c>
      <c r="AP320" s="7">
        <v>115.88</v>
      </c>
      <c r="AV320" s="38"/>
      <c r="AW320" s="38"/>
      <c r="AX320" s="38"/>
    </row>
    <row r="321" spans="1:50" s="7" customFormat="1">
      <c r="A321" s="7">
        <f t="shared" si="10"/>
        <v>153.29658792650918</v>
      </c>
      <c r="B321" s="7">
        <v>86.4</v>
      </c>
      <c r="C321" s="7">
        <v>1.7</v>
      </c>
      <c r="E321" s="7">
        <v>70</v>
      </c>
      <c r="F321" s="7">
        <v>6.34</v>
      </c>
      <c r="G321" s="7">
        <v>63.463500000000003</v>
      </c>
      <c r="H321" s="7">
        <v>1.9147000000000001</v>
      </c>
      <c r="I321" s="7">
        <v>4.1782000000000004</v>
      </c>
      <c r="J321" s="7">
        <v>121.51300000000001</v>
      </c>
      <c r="K321" s="7">
        <v>0.48449999999999999</v>
      </c>
      <c r="AV321" s="38"/>
      <c r="AW321" s="38"/>
      <c r="AX321" s="38"/>
    </row>
    <row r="322" spans="1:50" s="7" customFormat="1">
      <c r="A322" s="7">
        <f t="shared" si="10"/>
        <v>153.46062992125985</v>
      </c>
      <c r="B322" s="7">
        <v>95</v>
      </c>
      <c r="C322" s="7">
        <v>10.4</v>
      </c>
      <c r="E322" s="7">
        <v>75</v>
      </c>
      <c r="F322" s="7">
        <v>6.4489999999999998</v>
      </c>
      <c r="G322" s="7">
        <v>64.554599999999994</v>
      </c>
      <c r="H322" s="7">
        <v>1.9133</v>
      </c>
      <c r="I322" s="7">
        <v>4.7039</v>
      </c>
      <c r="J322" s="7">
        <v>123.5132</v>
      </c>
      <c r="K322" s="7">
        <v>0.48530000000000001</v>
      </c>
      <c r="L322" s="7">
        <v>148470</v>
      </c>
      <c r="M322" s="7">
        <v>0</v>
      </c>
      <c r="N322" s="7">
        <v>2970.1</v>
      </c>
      <c r="O322" s="7">
        <v>4851.8500000000004</v>
      </c>
      <c r="P322" s="7">
        <v>168.66</v>
      </c>
      <c r="Q322" s="7">
        <v>0</v>
      </c>
      <c r="R322" s="7">
        <v>2933.59</v>
      </c>
      <c r="S322" s="7">
        <v>35186.82</v>
      </c>
      <c r="T322" s="7">
        <v>324.86</v>
      </c>
      <c r="U322" s="7">
        <v>0</v>
      </c>
      <c r="V322" s="7">
        <v>1050.78</v>
      </c>
      <c r="W322" s="7">
        <v>6294.33</v>
      </c>
      <c r="X322" s="7">
        <v>227.15</v>
      </c>
      <c r="Y322" s="7">
        <v>16523.03</v>
      </c>
      <c r="Z322" s="7">
        <v>566.05999999999995</v>
      </c>
      <c r="AA322" s="7">
        <v>1079.21</v>
      </c>
      <c r="AB322" s="7">
        <v>14.26</v>
      </c>
      <c r="AC322" s="7">
        <v>0</v>
      </c>
      <c r="AD322" s="7">
        <v>78999.48</v>
      </c>
      <c r="AE322" s="7">
        <v>20230.96</v>
      </c>
      <c r="AF322" s="7">
        <v>1554.32</v>
      </c>
      <c r="AG322" s="7">
        <v>90039.41</v>
      </c>
      <c r="AH322" s="7">
        <v>1317.12</v>
      </c>
      <c r="AI322" s="7">
        <v>1640.17</v>
      </c>
      <c r="AJ322" s="7">
        <v>59.47</v>
      </c>
      <c r="AK322" s="7">
        <v>32072.86</v>
      </c>
      <c r="AL322" s="7">
        <v>701.09</v>
      </c>
      <c r="AM322" s="7">
        <v>19392.71</v>
      </c>
      <c r="AN322" s="7">
        <v>534.70000000000005</v>
      </c>
      <c r="AO322" s="7">
        <v>8040.59</v>
      </c>
      <c r="AP322" s="7">
        <v>119.85</v>
      </c>
      <c r="AV322" s="38"/>
      <c r="AW322" s="38"/>
      <c r="AX322" s="38"/>
    </row>
    <row r="323" spans="1:50" s="7" customFormat="1">
      <c r="A323" s="7">
        <f t="shared" si="10"/>
        <v>153.6246719160105</v>
      </c>
      <c r="B323" s="7">
        <v>86.2</v>
      </c>
      <c r="C323" s="7">
        <v>-0.1</v>
      </c>
      <c r="E323" s="7">
        <v>80</v>
      </c>
      <c r="F323" s="7">
        <v>6.4130000000000003</v>
      </c>
      <c r="G323" s="7">
        <v>64.194199999999995</v>
      </c>
      <c r="H323" s="7">
        <v>1.9081999999999999</v>
      </c>
      <c r="I323" s="7">
        <v>4.7164999999999999</v>
      </c>
      <c r="J323" s="7">
        <v>122.4945</v>
      </c>
      <c r="K323" s="7">
        <v>0.48830000000000001</v>
      </c>
      <c r="L323" s="7">
        <v>146695</v>
      </c>
      <c r="M323" s="7">
        <v>0</v>
      </c>
      <c r="N323" s="7">
        <v>3640.03</v>
      </c>
      <c r="O323" s="7">
        <v>4817.87</v>
      </c>
      <c r="P323" s="7">
        <v>176.03</v>
      </c>
      <c r="Q323" s="7">
        <v>0</v>
      </c>
      <c r="R323" s="7">
        <v>3684.82</v>
      </c>
      <c r="S323" s="7">
        <v>39654.75</v>
      </c>
      <c r="T323" s="7">
        <v>357.32</v>
      </c>
      <c r="U323" s="7">
        <v>0</v>
      </c>
      <c r="V323" s="7">
        <v>1100.58</v>
      </c>
      <c r="W323" s="7">
        <v>6572.51</v>
      </c>
      <c r="X323" s="7">
        <v>247.96</v>
      </c>
      <c r="Y323" s="7">
        <v>17257.419999999998</v>
      </c>
      <c r="Z323" s="7">
        <v>618.44000000000005</v>
      </c>
      <c r="AA323" s="7">
        <v>1133.3499999999999</v>
      </c>
      <c r="AB323" s="7">
        <v>15.67</v>
      </c>
      <c r="AC323" s="7">
        <v>0</v>
      </c>
      <c r="AD323" s="7">
        <v>91868.45</v>
      </c>
      <c r="AE323" s="7">
        <v>20340.09</v>
      </c>
      <c r="AF323" s="7">
        <v>1736.06</v>
      </c>
      <c r="AG323" s="7">
        <v>109982.33</v>
      </c>
      <c r="AH323" s="7">
        <v>1568.62</v>
      </c>
      <c r="AI323" s="7">
        <v>2241.04</v>
      </c>
      <c r="AJ323" s="7">
        <v>74.19</v>
      </c>
      <c r="AK323" s="7">
        <v>8353.11</v>
      </c>
      <c r="AL323" s="7">
        <v>643.75</v>
      </c>
      <c r="AM323" s="7">
        <v>22541.97</v>
      </c>
      <c r="AN323" s="7">
        <v>600.17999999999995</v>
      </c>
      <c r="AO323" s="7">
        <v>7759.11</v>
      </c>
      <c r="AP323" s="7">
        <v>128.66</v>
      </c>
      <c r="AV323" s="38"/>
      <c r="AW323" s="38"/>
      <c r="AX323" s="38"/>
    </row>
    <row r="324" spans="1:50" s="7" customFormat="1">
      <c r="A324" s="7">
        <f t="shared" si="10"/>
        <v>153.78871391076115</v>
      </c>
      <c r="B324" s="7">
        <v>97.4</v>
      </c>
      <c r="C324" s="7">
        <v>0.3</v>
      </c>
      <c r="E324" s="7">
        <v>85</v>
      </c>
      <c r="F324" s="7">
        <v>6.2960000000000003</v>
      </c>
      <c r="G324" s="7">
        <v>63.023000000000003</v>
      </c>
      <c r="H324" s="7">
        <v>1.9105000000000001</v>
      </c>
      <c r="I324" s="7">
        <v>4.7107000000000001</v>
      </c>
      <c r="J324" s="7">
        <v>120.4076</v>
      </c>
      <c r="K324" s="7">
        <v>0.4869</v>
      </c>
      <c r="L324" s="7">
        <v>163939</v>
      </c>
      <c r="M324" s="7">
        <v>779.82</v>
      </c>
      <c r="N324" s="7">
        <v>187.92</v>
      </c>
      <c r="O324" s="7">
        <v>5622.64</v>
      </c>
      <c r="P324" s="7">
        <v>180.65</v>
      </c>
      <c r="Q324" s="7">
        <v>0</v>
      </c>
      <c r="R324" s="7">
        <v>2502.08</v>
      </c>
      <c r="S324" s="7">
        <v>34503.14</v>
      </c>
      <c r="T324" s="7">
        <v>325.95</v>
      </c>
      <c r="U324" s="7">
        <v>0</v>
      </c>
      <c r="V324" s="7">
        <v>1028.3699999999999</v>
      </c>
      <c r="W324" s="7">
        <v>6925.81</v>
      </c>
      <c r="X324" s="7">
        <v>230.88</v>
      </c>
      <c r="Y324" s="7">
        <v>18145.29</v>
      </c>
      <c r="Z324" s="7">
        <v>574.59</v>
      </c>
      <c r="AA324" s="7">
        <v>1182.8599999999999</v>
      </c>
      <c r="AB324" s="7">
        <v>14.43</v>
      </c>
      <c r="AC324" s="7">
        <v>0</v>
      </c>
      <c r="AD324" s="7">
        <v>57642.41</v>
      </c>
      <c r="AE324" s="7">
        <v>48100.37</v>
      </c>
      <c r="AF324" s="7">
        <v>1901.51</v>
      </c>
      <c r="AG324" s="7">
        <v>204163.37</v>
      </c>
      <c r="AH324" s="7">
        <v>1858.69</v>
      </c>
      <c r="AI324" s="7">
        <v>1853.29</v>
      </c>
      <c r="AJ324" s="7">
        <v>69.73</v>
      </c>
      <c r="AK324" s="7">
        <v>0</v>
      </c>
      <c r="AL324" s="7">
        <v>2640.45</v>
      </c>
      <c r="AM324" s="7">
        <v>13003.51</v>
      </c>
      <c r="AN324" s="7">
        <v>628.36</v>
      </c>
      <c r="AO324" s="7">
        <v>8786.7099999999991</v>
      </c>
      <c r="AP324" s="7">
        <v>130.22</v>
      </c>
      <c r="AV324" s="38"/>
      <c r="AW324" s="38"/>
      <c r="AX324" s="38"/>
    </row>
    <row r="325" spans="1:50" s="7" customFormat="1">
      <c r="A325" s="7">
        <f t="shared" si="10"/>
        <v>153.95275590551182</v>
      </c>
      <c r="B325" s="7">
        <v>97.2</v>
      </c>
      <c r="C325" s="7">
        <v>0.3</v>
      </c>
      <c r="E325" s="7">
        <v>90</v>
      </c>
      <c r="F325" s="7">
        <v>6.3010000000000002</v>
      </c>
      <c r="G325" s="7">
        <v>63.073099999999997</v>
      </c>
      <c r="H325" s="7">
        <v>1.9859</v>
      </c>
      <c r="I325" s="7">
        <v>4.0282999999999998</v>
      </c>
      <c r="J325" s="7">
        <v>125.2591</v>
      </c>
      <c r="K325" s="7">
        <v>0.44319999999999998</v>
      </c>
      <c r="L325" s="7">
        <v>126988</v>
      </c>
      <c r="M325" s="7">
        <v>1293.99</v>
      </c>
      <c r="N325" s="7">
        <v>214.3</v>
      </c>
      <c r="O325" s="7">
        <v>5793.61</v>
      </c>
      <c r="P325" s="7">
        <v>203.44</v>
      </c>
      <c r="Q325" s="7">
        <v>0</v>
      </c>
      <c r="R325" s="7">
        <v>3483.73</v>
      </c>
      <c r="S325" s="7">
        <v>31279.69</v>
      </c>
      <c r="T325" s="7">
        <v>348.16</v>
      </c>
      <c r="U325" s="7">
        <v>0</v>
      </c>
      <c r="V325" s="7">
        <v>1191.25</v>
      </c>
      <c r="W325" s="7">
        <v>6548.81</v>
      </c>
      <c r="X325" s="7">
        <v>256.8</v>
      </c>
      <c r="Y325" s="7">
        <v>17225.87</v>
      </c>
      <c r="Z325" s="7">
        <v>640.52</v>
      </c>
      <c r="AA325" s="7">
        <v>1164.8800000000001</v>
      </c>
      <c r="AB325" s="7">
        <v>16.7</v>
      </c>
      <c r="AC325" s="7">
        <v>0</v>
      </c>
      <c r="AD325" s="7">
        <v>103929.66</v>
      </c>
      <c r="AE325" s="7">
        <v>17199.27</v>
      </c>
      <c r="AF325" s="7">
        <v>1865.71</v>
      </c>
      <c r="AG325" s="7">
        <v>89854.18</v>
      </c>
      <c r="AH325" s="7">
        <v>1562.68</v>
      </c>
      <c r="AI325" s="7">
        <v>2403.1799999999998</v>
      </c>
      <c r="AJ325" s="7">
        <v>81.33</v>
      </c>
      <c r="AK325" s="7">
        <v>0</v>
      </c>
      <c r="AL325" s="7">
        <v>3848.41</v>
      </c>
      <c r="AM325" s="7">
        <v>23839.94</v>
      </c>
      <c r="AN325" s="7">
        <v>624.67999999999995</v>
      </c>
      <c r="AO325" s="7">
        <v>7624.12</v>
      </c>
      <c r="AP325" s="7">
        <v>133.97</v>
      </c>
      <c r="AV325" s="38"/>
      <c r="AW325" s="38"/>
      <c r="AX325" s="38"/>
    </row>
    <row r="326" spans="1:50" s="7" customFormat="1">
      <c r="A326" s="7">
        <f t="shared" si="10"/>
        <v>154.11679790026247</v>
      </c>
      <c r="B326" s="7">
        <v>91.7</v>
      </c>
      <c r="C326" s="7">
        <v>7.4</v>
      </c>
      <c r="E326" s="7">
        <v>95</v>
      </c>
      <c r="F326" s="7">
        <v>6.3460000000000001</v>
      </c>
      <c r="G326" s="7">
        <v>63.523499999999999</v>
      </c>
      <c r="H326" s="7">
        <v>1.9836</v>
      </c>
      <c r="I326" s="7">
        <v>4.0331000000000001</v>
      </c>
      <c r="J326" s="7">
        <v>126.0056</v>
      </c>
      <c r="K326" s="7">
        <v>0.44450000000000001</v>
      </c>
      <c r="L326" s="7">
        <v>151050</v>
      </c>
      <c r="M326" s="7">
        <v>0</v>
      </c>
      <c r="N326" s="7">
        <v>3561.67</v>
      </c>
      <c r="O326" s="7">
        <v>5698.16</v>
      </c>
      <c r="P326" s="7">
        <v>185.7</v>
      </c>
      <c r="Q326" s="7">
        <v>0</v>
      </c>
      <c r="R326" s="7">
        <v>3030.67</v>
      </c>
      <c r="S326" s="7">
        <v>36032.76</v>
      </c>
      <c r="T326" s="7">
        <v>341.21</v>
      </c>
      <c r="U326" s="7">
        <v>0</v>
      </c>
      <c r="V326" s="7">
        <v>1097.55</v>
      </c>
      <c r="W326" s="7">
        <v>6971.8</v>
      </c>
      <c r="X326" s="7">
        <v>244.54</v>
      </c>
      <c r="Y326" s="7">
        <v>18353.599999999999</v>
      </c>
      <c r="Z326" s="7">
        <v>609.91999999999996</v>
      </c>
      <c r="AA326" s="7">
        <v>1216.8599999999999</v>
      </c>
      <c r="AB326" s="7">
        <v>15.59</v>
      </c>
      <c r="AC326" s="7">
        <v>0</v>
      </c>
      <c r="AD326" s="7">
        <v>78682.45</v>
      </c>
      <c r="AE326" s="7">
        <v>22124.53</v>
      </c>
      <c r="AF326" s="7">
        <v>1706.89</v>
      </c>
      <c r="AG326" s="7">
        <v>125802.52</v>
      </c>
      <c r="AH326" s="7">
        <v>1608.94</v>
      </c>
      <c r="AI326" s="7">
        <v>2228.83</v>
      </c>
      <c r="AJ326" s="7">
        <v>72.69</v>
      </c>
      <c r="AK326" s="7">
        <v>5518.17</v>
      </c>
      <c r="AL326" s="7">
        <v>618.17999999999995</v>
      </c>
      <c r="AM326" s="7">
        <v>24726.67</v>
      </c>
      <c r="AN326" s="7">
        <v>603.94000000000005</v>
      </c>
      <c r="AO326" s="7">
        <v>6961.08</v>
      </c>
      <c r="AP326" s="7">
        <v>123.32</v>
      </c>
      <c r="AV326" s="38"/>
      <c r="AW326" s="38"/>
      <c r="AX326" s="38"/>
    </row>
    <row r="327" spans="1:50" s="7" customFormat="1">
      <c r="A327" s="7">
        <f t="shared" si="10"/>
        <v>154.28083989501312</v>
      </c>
      <c r="B327" s="7">
        <v>85.4</v>
      </c>
      <c r="C327" s="7">
        <v>1.8</v>
      </c>
      <c r="E327" s="7">
        <v>100</v>
      </c>
      <c r="F327" s="7">
        <v>6.2350000000000003</v>
      </c>
      <c r="G327" s="7">
        <v>62.412399999999998</v>
      </c>
      <c r="H327" s="7">
        <v>1.9388000000000001</v>
      </c>
      <c r="I327" s="7">
        <v>4.1261999999999999</v>
      </c>
      <c r="J327" s="7">
        <v>121.00790000000001</v>
      </c>
      <c r="K327" s="7">
        <v>0.47049999999999997</v>
      </c>
      <c r="L327" s="7">
        <v>145449</v>
      </c>
      <c r="M327" s="7">
        <v>0</v>
      </c>
      <c r="N327" s="7">
        <v>3745.94</v>
      </c>
      <c r="O327" s="7">
        <v>4966.01</v>
      </c>
      <c r="P327" s="7">
        <v>180.34</v>
      </c>
      <c r="Q327" s="7">
        <v>0</v>
      </c>
      <c r="R327" s="7">
        <v>3232.93</v>
      </c>
      <c r="S327" s="7">
        <v>33132.720000000001</v>
      </c>
      <c r="T327" s="7">
        <v>333.25</v>
      </c>
      <c r="U327" s="7">
        <v>0</v>
      </c>
      <c r="V327" s="7">
        <v>1089.01</v>
      </c>
      <c r="W327" s="7">
        <v>6090.45</v>
      </c>
      <c r="X327" s="7">
        <v>236.37</v>
      </c>
      <c r="Y327" s="7">
        <v>15998.18</v>
      </c>
      <c r="Z327" s="7">
        <v>588.94000000000005</v>
      </c>
      <c r="AA327" s="7">
        <v>1052.07</v>
      </c>
      <c r="AB327" s="7">
        <v>14.93</v>
      </c>
      <c r="AC327" s="7">
        <v>0</v>
      </c>
      <c r="AD327" s="7">
        <v>91495.86</v>
      </c>
      <c r="AE327" s="7">
        <v>19193.91</v>
      </c>
      <c r="AF327" s="7">
        <v>1725.1</v>
      </c>
      <c r="AG327" s="7">
        <v>107883.31</v>
      </c>
      <c r="AH327" s="7">
        <v>1553.34</v>
      </c>
      <c r="AI327" s="7">
        <v>3488.49</v>
      </c>
      <c r="AJ327" s="7">
        <v>86.59</v>
      </c>
      <c r="AK327" s="7">
        <v>0</v>
      </c>
      <c r="AL327" s="7">
        <v>3425.04</v>
      </c>
      <c r="AM327" s="7">
        <v>25529.5</v>
      </c>
      <c r="AN327" s="7">
        <v>594.27</v>
      </c>
      <c r="AO327" s="7">
        <v>8336.48</v>
      </c>
      <c r="AP327" s="7">
        <v>131.26</v>
      </c>
      <c r="AV327" s="38"/>
      <c r="AW327" s="38"/>
      <c r="AX327" s="38"/>
    </row>
    <row r="328" spans="1:50" s="7" customFormat="1">
      <c r="A328" s="7">
        <f t="shared" si="10"/>
        <v>154.44488188976379</v>
      </c>
      <c r="B328" s="7">
        <v>91</v>
      </c>
      <c r="C328" s="7">
        <v>-1.7</v>
      </c>
      <c r="E328" s="7">
        <v>105</v>
      </c>
      <c r="F328" s="7">
        <v>6.3410000000000002</v>
      </c>
      <c r="G328" s="7">
        <v>63.473500000000001</v>
      </c>
      <c r="H328" s="7">
        <v>1.976</v>
      </c>
      <c r="I328" s="7">
        <v>4.5547000000000004</v>
      </c>
      <c r="J328" s="7">
        <v>125.4235</v>
      </c>
      <c r="K328" s="7">
        <v>0.44900000000000001</v>
      </c>
      <c r="L328" s="7">
        <v>142618</v>
      </c>
      <c r="M328" s="7">
        <v>676.52</v>
      </c>
      <c r="N328" s="7">
        <v>180.88</v>
      </c>
      <c r="O328" s="7">
        <v>5254.8</v>
      </c>
      <c r="P328" s="7">
        <v>178.24</v>
      </c>
      <c r="Q328" s="7">
        <v>0</v>
      </c>
      <c r="R328" s="7">
        <v>2941.35</v>
      </c>
      <c r="S328" s="7">
        <v>30995.08</v>
      </c>
      <c r="T328" s="7">
        <v>315.44</v>
      </c>
      <c r="U328" s="7">
        <v>0</v>
      </c>
      <c r="V328" s="7">
        <v>1065.8599999999999</v>
      </c>
      <c r="W328" s="7">
        <v>6354.73</v>
      </c>
      <c r="X328" s="7">
        <v>229.44</v>
      </c>
      <c r="Y328" s="7">
        <v>16687.669999999998</v>
      </c>
      <c r="Z328" s="7">
        <v>571.66</v>
      </c>
      <c r="AA328" s="7">
        <v>1108.25</v>
      </c>
      <c r="AB328" s="7">
        <v>14.62</v>
      </c>
      <c r="AC328" s="7">
        <v>0</v>
      </c>
      <c r="AD328" s="7">
        <v>85937.97</v>
      </c>
      <c r="AE328" s="7">
        <v>24768.51</v>
      </c>
      <c r="AF328" s="7">
        <v>1748.83</v>
      </c>
      <c r="AG328" s="7">
        <v>115187.07</v>
      </c>
      <c r="AH328" s="7">
        <v>1548.28</v>
      </c>
      <c r="AI328" s="7">
        <v>1856.56</v>
      </c>
      <c r="AJ328" s="7">
        <v>67.17</v>
      </c>
      <c r="AK328" s="7">
        <v>0</v>
      </c>
      <c r="AL328" s="7">
        <v>3066.84</v>
      </c>
      <c r="AM328" s="7">
        <v>23235.53</v>
      </c>
      <c r="AN328" s="7">
        <v>568.26</v>
      </c>
      <c r="AO328" s="7">
        <v>5988.69</v>
      </c>
      <c r="AP328" s="7">
        <v>113.08</v>
      </c>
      <c r="AV328" s="38"/>
      <c r="AW328" s="38"/>
      <c r="AX328" s="38"/>
    </row>
    <row r="329" spans="1:50" s="7" customFormat="1">
      <c r="A329" s="7">
        <f t="shared" si="10"/>
        <v>154.60892388451444</v>
      </c>
      <c r="B329" s="7">
        <v>84.1</v>
      </c>
      <c r="C329" s="7">
        <v>-0.3</v>
      </c>
      <c r="E329" s="7">
        <v>110</v>
      </c>
      <c r="F329" s="7">
        <v>6.085</v>
      </c>
      <c r="G329" s="7">
        <v>979.39800000000002</v>
      </c>
      <c r="H329" s="7">
        <v>1.9888999999999999</v>
      </c>
      <c r="I329" s="7">
        <v>4.0223000000000004</v>
      </c>
      <c r="J329" s="7">
        <v>1947.952</v>
      </c>
      <c r="K329" s="7">
        <v>0.4415</v>
      </c>
      <c r="L329" s="7">
        <v>128911</v>
      </c>
      <c r="M329" s="7">
        <v>0</v>
      </c>
      <c r="N329" s="7">
        <v>3664.79</v>
      </c>
      <c r="O329" s="7">
        <v>4813.9399999999996</v>
      </c>
      <c r="P329" s="7">
        <v>183.79</v>
      </c>
      <c r="Q329" s="7">
        <v>0</v>
      </c>
      <c r="R329" s="7">
        <v>3277.13</v>
      </c>
      <c r="S329" s="7">
        <v>29430.47</v>
      </c>
      <c r="T329" s="7">
        <v>326.62</v>
      </c>
      <c r="U329" s="7">
        <v>0</v>
      </c>
      <c r="V329" s="7">
        <v>1125.92</v>
      </c>
      <c r="W329" s="7">
        <v>5918.53</v>
      </c>
      <c r="X329" s="7">
        <v>238.13</v>
      </c>
      <c r="Y329" s="7">
        <v>15555.8</v>
      </c>
      <c r="Z329" s="7">
        <v>593.25</v>
      </c>
      <c r="AA329" s="7">
        <v>1030.31</v>
      </c>
      <c r="AB329" s="7">
        <v>15.15</v>
      </c>
      <c r="AC329" s="7">
        <v>0</v>
      </c>
      <c r="AD329" s="7">
        <v>104235.59</v>
      </c>
      <c r="AE329" s="7">
        <v>21645.17</v>
      </c>
      <c r="AF329" s="7">
        <v>1882.59</v>
      </c>
      <c r="AG329" s="7">
        <v>89266.09</v>
      </c>
      <c r="AH329" s="7">
        <v>1511.66</v>
      </c>
      <c r="AI329" s="7">
        <v>1676.58</v>
      </c>
      <c r="AJ329" s="7">
        <v>69.56</v>
      </c>
      <c r="AK329" s="7">
        <v>0</v>
      </c>
      <c r="AL329" s="7">
        <v>3435.98</v>
      </c>
      <c r="AM329" s="7">
        <v>24396.240000000002</v>
      </c>
      <c r="AN329" s="7">
        <v>595.75</v>
      </c>
      <c r="AO329" s="7">
        <v>6457.54</v>
      </c>
      <c r="AP329" s="7">
        <v>122.39</v>
      </c>
      <c r="AV329" s="38"/>
      <c r="AW329" s="38"/>
      <c r="AX329" s="38"/>
    </row>
    <row r="330" spans="1:50" s="7" customFormat="1">
      <c r="A330" s="7">
        <f t="shared" si="10"/>
        <v>154.77296587926509</v>
      </c>
      <c r="B330" s="7">
        <v>88.9</v>
      </c>
      <c r="C330" s="7">
        <v>2.8</v>
      </c>
      <c r="E330" s="7">
        <v>115</v>
      </c>
      <c r="F330" s="7">
        <v>6.0369999999999999</v>
      </c>
      <c r="G330" s="7">
        <v>60.430399999999999</v>
      </c>
      <c r="H330" s="7">
        <v>1.9060999999999999</v>
      </c>
      <c r="I330" s="7">
        <v>4.1970999999999998</v>
      </c>
      <c r="J330" s="7">
        <v>115.1865</v>
      </c>
      <c r="K330" s="7">
        <v>0.48949999999999999</v>
      </c>
      <c r="L330" s="7">
        <v>154685</v>
      </c>
      <c r="M330" s="7">
        <v>712.16</v>
      </c>
      <c r="N330" s="7">
        <v>187.08</v>
      </c>
      <c r="O330" s="7">
        <v>5586.09</v>
      </c>
      <c r="P330" s="7">
        <v>183.14</v>
      </c>
      <c r="Q330" s="7">
        <v>0</v>
      </c>
      <c r="R330" s="7">
        <v>2562.52</v>
      </c>
      <c r="S330" s="7">
        <v>33192.35</v>
      </c>
      <c r="T330" s="7">
        <v>326.72000000000003</v>
      </c>
      <c r="U330" s="7">
        <v>0</v>
      </c>
      <c r="V330" s="7">
        <v>1062.45</v>
      </c>
      <c r="W330" s="7">
        <v>6790.16</v>
      </c>
      <c r="X330" s="7">
        <v>234.88</v>
      </c>
      <c r="Y330" s="7">
        <v>17823.919999999998</v>
      </c>
      <c r="Z330" s="7">
        <v>585.07000000000005</v>
      </c>
      <c r="AA330" s="7">
        <v>1178.43</v>
      </c>
      <c r="AB330" s="7">
        <v>14.92</v>
      </c>
      <c r="AC330" s="7">
        <v>0</v>
      </c>
      <c r="AD330" s="7">
        <v>68780.56</v>
      </c>
      <c r="AE330" s="7">
        <v>33586.120000000003</v>
      </c>
      <c r="AF330" s="7">
        <v>1824.36</v>
      </c>
      <c r="AG330" s="7">
        <v>151644.17000000001</v>
      </c>
      <c r="AH330" s="7">
        <v>1693.14</v>
      </c>
      <c r="AI330" s="7">
        <v>1754.42</v>
      </c>
      <c r="AJ330" s="7">
        <v>66.84</v>
      </c>
      <c r="AK330" s="7">
        <v>0</v>
      </c>
      <c r="AL330" s="7">
        <v>2517.9</v>
      </c>
      <c r="AM330" s="7">
        <v>24491.040000000001</v>
      </c>
      <c r="AN330" s="7">
        <v>611.20000000000005</v>
      </c>
      <c r="AO330" s="7">
        <v>7106.07</v>
      </c>
      <c r="AP330" s="7">
        <v>123.15</v>
      </c>
      <c r="AV330" s="38"/>
      <c r="AW330" s="38"/>
      <c r="AX330" s="38"/>
    </row>
    <row r="331" spans="1:50" s="7" customFormat="1">
      <c r="A331" s="7">
        <f t="shared" si="10"/>
        <v>154.93700787401576</v>
      </c>
      <c r="B331" s="7">
        <v>90.2</v>
      </c>
      <c r="C331" s="7">
        <v>1.9</v>
      </c>
      <c r="E331" s="7">
        <v>120</v>
      </c>
      <c r="F331" s="7">
        <v>6.4790000000000001</v>
      </c>
      <c r="G331" s="7">
        <v>64.854900000000001</v>
      </c>
      <c r="H331" s="7">
        <v>1.7829999999999999</v>
      </c>
      <c r="I331" s="7">
        <v>4.4867999999999997</v>
      </c>
      <c r="J331" s="7">
        <v>115.6358</v>
      </c>
      <c r="K331" s="7">
        <v>0.56089999999999995</v>
      </c>
      <c r="L331" s="7">
        <v>163164</v>
      </c>
      <c r="M331" s="7">
        <v>751.16</v>
      </c>
      <c r="N331" s="7">
        <v>187.27</v>
      </c>
      <c r="O331" s="7">
        <v>5668.59</v>
      </c>
      <c r="P331" s="7">
        <v>181.97</v>
      </c>
      <c r="Q331" s="7">
        <v>0</v>
      </c>
      <c r="R331" s="7">
        <v>2464.0500000000002</v>
      </c>
      <c r="S331" s="7">
        <v>34250.720000000001</v>
      </c>
      <c r="T331" s="7">
        <v>326.62</v>
      </c>
      <c r="U331" s="7">
        <v>0</v>
      </c>
      <c r="V331" s="7">
        <v>1038.17</v>
      </c>
      <c r="W331" s="7">
        <v>6886.78</v>
      </c>
      <c r="X331" s="7">
        <v>232.35</v>
      </c>
      <c r="Y331" s="7">
        <v>18085.080000000002</v>
      </c>
      <c r="Z331" s="7">
        <v>578.57000000000005</v>
      </c>
      <c r="AA331" s="7">
        <v>1181.98</v>
      </c>
      <c r="AB331" s="7">
        <v>14.57</v>
      </c>
      <c r="AC331" s="7">
        <v>0</v>
      </c>
      <c r="AD331" s="7">
        <v>61508.56</v>
      </c>
      <c r="AE331" s="7">
        <v>36176.89</v>
      </c>
      <c r="AF331" s="7">
        <v>1781.18</v>
      </c>
      <c r="AG331" s="7">
        <v>179928</v>
      </c>
      <c r="AH331" s="7">
        <v>1767.13</v>
      </c>
      <c r="AI331" s="7">
        <v>2279.8200000000002</v>
      </c>
      <c r="AJ331" s="7">
        <v>72.53</v>
      </c>
      <c r="AK331" s="7">
        <v>0</v>
      </c>
      <c r="AL331" s="7">
        <v>2305.69</v>
      </c>
      <c r="AM331" s="7">
        <v>21680.35</v>
      </c>
      <c r="AN331" s="7">
        <v>622.87</v>
      </c>
      <c r="AO331" s="7">
        <v>7805.46</v>
      </c>
      <c r="AP331" s="7">
        <v>126.38</v>
      </c>
      <c r="AV331" s="38"/>
      <c r="AW331" s="38"/>
      <c r="AX331" s="38"/>
    </row>
    <row r="332" spans="1:50" s="7" customFormat="1">
      <c r="A332" s="7">
        <f t="shared" si="10"/>
        <v>155.10104986876641</v>
      </c>
      <c r="B332" s="7">
        <v>96.8</v>
      </c>
      <c r="C332" s="7">
        <v>-1.2</v>
      </c>
      <c r="E332" s="7">
        <v>125</v>
      </c>
      <c r="F332" s="7">
        <v>5.7859999999999996</v>
      </c>
      <c r="G332" s="7">
        <v>1347.462</v>
      </c>
      <c r="H332" s="7">
        <v>2.0295999999999998</v>
      </c>
      <c r="I332" s="7">
        <v>3.9417</v>
      </c>
      <c r="J332" s="7">
        <v>2734.7660000000001</v>
      </c>
      <c r="K332" s="7">
        <v>0.41789999999999999</v>
      </c>
      <c r="AV332" s="38"/>
      <c r="AW332" s="38"/>
      <c r="AX332" s="38"/>
    </row>
    <row r="333" spans="1:50" s="7" customFormat="1">
      <c r="A333" s="7">
        <f t="shared" si="10"/>
        <v>155.26509186351706</v>
      </c>
      <c r="B333" s="7">
        <v>94.6</v>
      </c>
      <c r="C333" s="7">
        <v>1.1000000000000001</v>
      </c>
      <c r="E333" s="7">
        <v>130</v>
      </c>
      <c r="F333" s="7">
        <v>6.327</v>
      </c>
      <c r="G333" s="7">
        <v>1370.0740000000001</v>
      </c>
      <c r="H333" s="7">
        <v>2.0186999999999999</v>
      </c>
      <c r="I333" s="7">
        <v>3.9630000000000001</v>
      </c>
      <c r="J333" s="7">
        <v>2765.761</v>
      </c>
      <c r="K333" s="7">
        <v>0.42420000000000002</v>
      </c>
      <c r="L333" s="7">
        <v>167163</v>
      </c>
      <c r="M333" s="7">
        <v>675.04</v>
      </c>
      <c r="N333" s="7">
        <v>174.17</v>
      </c>
      <c r="O333" s="7">
        <v>4934.82</v>
      </c>
      <c r="P333" s="7">
        <v>168.03</v>
      </c>
      <c r="Q333" s="7">
        <v>0</v>
      </c>
      <c r="R333" s="7">
        <v>2629.06</v>
      </c>
      <c r="S333" s="7">
        <v>32728.28</v>
      </c>
      <c r="T333" s="7">
        <v>308.43</v>
      </c>
      <c r="U333" s="7">
        <v>0</v>
      </c>
      <c r="V333" s="7">
        <v>989.54</v>
      </c>
      <c r="W333" s="7">
        <v>6137.78</v>
      </c>
      <c r="X333" s="7">
        <v>216.67</v>
      </c>
      <c r="Y333" s="7">
        <v>16105.36</v>
      </c>
      <c r="Z333" s="7">
        <v>539.4</v>
      </c>
      <c r="AA333" s="7">
        <v>1053.76</v>
      </c>
      <c r="AB333" s="7">
        <v>13.61</v>
      </c>
      <c r="AC333" s="7">
        <v>0</v>
      </c>
      <c r="AD333" s="7">
        <v>65758.69</v>
      </c>
      <c r="AE333" s="7">
        <v>27344.71</v>
      </c>
      <c r="AF333" s="7">
        <v>1648.57</v>
      </c>
      <c r="AG333" s="7">
        <v>137084.28</v>
      </c>
      <c r="AH333" s="7">
        <v>1540.25</v>
      </c>
      <c r="AI333" s="7">
        <v>1801.34</v>
      </c>
      <c r="AJ333" s="7">
        <v>62.34</v>
      </c>
      <c r="AK333" s="7">
        <v>0</v>
      </c>
      <c r="AL333" s="7">
        <v>2539.21</v>
      </c>
      <c r="AM333" s="7">
        <v>27752.77</v>
      </c>
      <c r="AN333" s="7">
        <v>563.12</v>
      </c>
      <c r="AO333" s="7">
        <v>10440.31</v>
      </c>
      <c r="AP333" s="7">
        <v>132.51</v>
      </c>
      <c r="AV333" s="38"/>
      <c r="AW333" s="38"/>
      <c r="AX333" s="38"/>
    </row>
    <row r="334" spans="1:50" s="7" customFormat="1">
      <c r="A334" s="7">
        <f t="shared" si="10"/>
        <v>155.4291338582677</v>
      </c>
      <c r="B334" s="7">
        <v>85.2</v>
      </c>
      <c r="C334" s="7">
        <v>-2.4</v>
      </c>
      <c r="E334" s="7">
        <v>135</v>
      </c>
      <c r="F334" s="7">
        <v>5.8579999999999997</v>
      </c>
      <c r="G334" s="7">
        <v>1184.3910000000001</v>
      </c>
      <c r="H334" s="7">
        <v>2.0404</v>
      </c>
      <c r="I334" s="7">
        <v>3.9207000000000001</v>
      </c>
      <c r="J334" s="7">
        <v>2416.69</v>
      </c>
      <c r="K334" s="7">
        <v>0.41160000000000002</v>
      </c>
      <c r="L334" s="7">
        <v>148875</v>
      </c>
      <c r="M334" s="7">
        <v>672.5</v>
      </c>
      <c r="N334" s="7">
        <v>188.01</v>
      </c>
      <c r="O334" s="7">
        <v>4658.6400000000003</v>
      </c>
      <c r="P334" s="7">
        <v>178.62</v>
      </c>
      <c r="Q334" s="7">
        <v>0</v>
      </c>
      <c r="R334" s="7">
        <v>2964.88</v>
      </c>
      <c r="S334" s="7">
        <v>33743.019999999997</v>
      </c>
      <c r="T334" s="7">
        <v>338.78</v>
      </c>
      <c r="U334" s="7">
        <v>0</v>
      </c>
      <c r="V334" s="7">
        <v>1079.43</v>
      </c>
      <c r="W334" s="7">
        <v>6040.33</v>
      </c>
      <c r="X334" s="7">
        <v>236.98</v>
      </c>
      <c r="Y334" s="7">
        <v>15903.99</v>
      </c>
      <c r="Z334" s="7">
        <v>590.23</v>
      </c>
      <c r="AA334" s="7">
        <v>1032.1600000000001</v>
      </c>
      <c r="AB334" s="7">
        <v>14.79</v>
      </c>
      <c r="AC334" s="7">
        <v>0</v>
      </c>
      <c r="AD334" s="7">
        <v>83353.179999999993</v>
      </c>
      <c r="AE334" s="7">
        <v>20923.8</v>
      </c>
      <c r="AF334" s="7">
        <v>1739.35</v>
      </c>
      <c r="AG334" s="7">
        <v>126414.16</v>
      </c>
      <c r="AH334" s="7">
        <v>1643</v>
      </c>
      <c r="AI334" s="7">
        <v>1266.3900000000001</v>
      </c>
      <c r="AJ334" s="7">
        <v>62.52</v>
      </c>
      <c r="AK334" s="7">
        <v>0</v>
      </c>
      <c r="AL334" s="7">
        <v>3006.02</v>
      </c>
      <c r="AM334" s="7">
        <v>31692.22</v>
      </c>
      <c r="AN334" s="7">
        <v>633.35</v>
      </c>
      <c r="AO334" s="7">
        <v>6437.36</v>
      </c>
      <c r="AP334" s="7">
        <v>125.38</v>
      </c>
      <c r="AV334" s="38"/>
      <c r="AW334" s="38"/>
      <c r="AX334" s="38"/>
    </row>
    <row r="335" spans="1:50" s="7" customFormat="1">
      <c r="A335" s="7">
        <f t="shared" si="10"/>
        <v>155.59317585301838</v>
      </c>
      <c r="B335" s="7">
        <v>91.9</v>
      </c>
      <c r="C335" s="7">
        <v>-4.5999999999999996</v>
      </c>
      <c r="E335" s="7">
        <v>140</v>
      </c>
      <c r="F335" s="7">
        <v>6.0460000000000003</v>
      </c>
      <c r="G335" s="7">
        <v>60.520499999999998</v>
      </c>
      <c r="H335" s="7">
        <v>1.873</v>
      </c>
      <c r="I335" s="7">
        <v>4.2710999999999997</v>
      </c>
      <c r="J335" s="7">
        <v>113.3573</v>
      </c>
      <c r="K335" s="7">
        <v>0.50870000000000004</v>
      </c>
      <c r="AV335" s="38"/>
      <c r="AW335" s="38"/>
      <c r="AX335" s="38"/>
    </row>
    <row r="336" spans="1:50" s="7" customFormat="1">
      <c r="A336" s="7">
        <f t="shared" si="10"/>
        <v>155.75721784776903</v>
      </c>
      <c r="B336" s="7">
        <v>95.3</v>
      </c>
      <c r="C336" s="7">
        <v>-0.4</v>
      </c>
      <c r="E336" s="7">
        <v>145</v>
      </c>
      <c r="F336" s="7">
        <v>6.07</v>
      </c>
      <c r="G336" s="7">
        <v>60.760800000000003</v>
      </c>
      <c r="H336" s="7">
        <v>1.8616999999999999</v>
      </c>
      <c r="I336" s="7">
        <v>4.2971000000000004</v>
      </c>
      <c r="J336" s="7">
        <v>113.1194</v>
      </c>
      <c r="K336" s="7">
        <v>0.51519999999999999</v>
      </c>
      <c r="L336" s="7">
        <v>155998</v>
      </c>
      <c r="M336" s="7">
        <v>637.54</v>
      </c>
      <c r="N336" s="7">
        <v>167.19</v>
      </c>
      <c r="O336" s="7">
        <v>5117.91</v>
      </c>
      <c r="P336" s="7">
        <v>161.81</v>
      </c>
      <c r="Q336" s="7">
        <v>0</v>
      </c>
      <c r="R336" s="7">
        <v>2695.5</v>
      </c>
      <c r="S336" s="7">
        <v>34612.980000000003</v>
      </c>
      <c r="T336" s="7">
        <v>303.11</v>
      </c>
      <c r="U336" s="7">
        <v>0</v>
      </c>
      <c r="V336" s="7">
        <v>976.38</v>
      </c>
      <c r="W336" s="7">
        <v>6542.94</v>
      </c>
      <c r="X336" s="7">
        <v>215.16</v>
      </c>
      <c r="Y336" s="7">
        <v>17211.349999999999</v>
      </c>
      <c r="Z336" s="7">
        <v>536.13</v>
      </c>
      <c r="AA336" s="7">
        <v>1130.22</v>
      </c>
      <c r="AB336" s="7">
        <v>13.58</v>
      </c>
      <c r="AC336" s="7">
        <v>0</v>
      </c>
      <c r="AD336" s="7">
        <v>69092.75</v>
      </c>
      <c r="AE336" s="7">
        <v>27749.26</v>
      </c>
      <c r="AF336" s="7">
        <v>1578.18</v>
      </c>
      <c r="AG336" s="7">
        <v>138264.88</v>
      </c>
      <c r="AH336" s="7">
        <v>1505.92</v>
      </c>
      <c r="AI336" s="7">
        <v>1158</v>
      </c>
      <c r="AJ336" s="7">
        <v>52.81</v>
      </c>
      <c r="AK336" s="7">
        <v>6573.18</v>
      </c>
      <c r="AL336" s="7">
        <v>554.69000000000005</v>
      </c>
      <c r="AM336" s="7">
        <v>20506.7</v>
      </c>
      <c r="AN336" s="7">
        <v>525.75</v>
      </c>
      <c r="AO336" s="7">
        <v>4818.21</v>
      </c>
      <c r="AP336" s="7">
        <v>97.68</v>
      </c>
      <c r="AV336" s="38"/>
      <c r="AW336" s="38"/>
      <c r="AX336" s="38"/>
    </row>
    <row r="337" spans="1:50" s="7" customFormat="1">
      <c r="A337" s="7">
        <f t="shared" si="10"/>
        <v>155.92125984251967</v>
      </c>
      <c r="B337" s="7">
        <v>100</v>
      </c>
      <c r="C337" s="7">
        <v>-8.6999999999999993</v>
      </c>
      <c r="E337" s="7">
        <v>150</v>
      </c>
      <c r="F337" s="7">
        <v>6.1050000000000004</v>
      </c>
      <c r="G337" s="7">
        <v>866.94119999999998</v>
      </c>
      <c r="H337" s="7">
        <v>1.8933</v>
      </c>
      <c r="I337" s="7">
        <v>4.2255000000000003</v>
      </c>
      <c r="J337" s="7">
        <v>1641.336</v>
      </c>
      <c r="K337" s="7">
        <v>0.497</v>
      </c>
      <c r="L337" s="7">
        <v>137259</v>
      </c>
      <c r="M337" s="7">
        <v>0</v>
      </c>
      <c r="N337" s="7">
        <v>3676.67</v>
      </c>
      <c r="O337" s="7">
        <v>4794.29</v>
      </c>
      <c r="P337" s="7">
        <v>178.02</v>
      </c>
      <c r="Q337" s="7">
        <v>0</v>
      </c>
      <c r="R337" s="7">
        <v>3431.41</v>
      </c>
      <c r="S337" s="7">
        <v>30849.64</v>
      </c>
      <c r="T337" s="7">
        <v>323.04000000000002</v>
      </c>
      <c r="U337" s="7">
        <v>0</v>
      </c>
      <c r="V337" s="7">
        <v>1085.0999999999999</v>
      </c>
      <c r="W337" s="7">
        <v>6019.06</v>
      </c>
      <c r="X337" s="7">
        <v>231.66</v>
      </c>
      <c r="Y337" s="7">
        <v>15829.03</v>
      </c>
      <c r="Z337" s="7">
        <v>576.96</v>
      </c>
      <c r="AA337" s="7">
        <v>1034.22</v>
      </c>
      <c r="AB337" s="7">
        <v>14.55</v>
      </c>
      <c r="AC337" s="7">
        <v>0</v>
      </c>
      <c r="AD337" s="7">
        <v>94803.69</v>
      </c>
      <c r="AE337" s="7">
        <v>22557.79</v>
      </c>
      <c r="AF337" s="7">
        <v>1762.48</v>
      </c>
      <c r="AG337" s="7">
        <v>106590.69</v>
      </c>
      <c r="AH337" s="7">
        <v>1533.75</v>
      </c>
      <c r="AI337" s="7">
        <v>1283.9100000000001</v>
      </c>
      <c r="AJ337" s="7">
        <v>61.52</v>
      </c>
      <c r="AK337" s="7">
        <v>7256.35</v>
      </c>
      <c r="AL337" s="7">
        <v>619.29999999999995</v>
      </c>
      <c r="AM337" s="7">
        <v>24255.24</v>
      </c>
      <c r="AN337" s="7">
        <v>590.09</v>
      </c>
      <c r="AO337" s="7">
        <v>6762.31</v>
      </c>
      <c r="AP337" s="7">
        <v>121.5</v>
      </c>
      <c r="AV337" s="38"/>
      <c r="AW337" s="38"/>
      <c r="AX337" s="38"/>
    </row>
    <row r="338" spans="1:50" s="9" customFormat="1">
      <c r="AA338" s="27"/>
      <c r="AB338" s="27"/>
      <c r="AC338" s="27"/>
      <c r="AD338" s="27"/>
      <c r="AE338" s="27"/>
      <c r="AF338" s="27"/>
      <c r="AG338" s="27"/>
      <c r="AH338" s="27"/>
      <c r="AI338" s="27"/>
      <c r="AJ338" s="27"/>
      <c r="AK338" s="27"/>
      <c r="AL338" s="27"/>
      <c r="AM338" s="27"/>
      <c r="AN338" s="27"/>
      <c r="AV338" s="22"/>
      <c r="AW338" s="22"/>
      <c r="AX338" s="22"/>
    </row>
    <row r="339" spans="1:50" s="24" customFormat="1">
      <c r="D339" s="24">
        <v>162</v>
      </c>
      <c r="AV339" s="25"/>
      <c r="AW339" s="25"/>
      <c r="AX339" s="25"/>
    </row>
    <row r="340" spans="1:50" s="24" customFormat="1" ht="15" customHeight="1">
      <c r="A340" s="24">
        <f t="shared" ref="A340:A369" si="11">($D$339+((E340/2.54)/12))</f>
        <v>162.16404199475065</v>
      </c>
      <c r="B340" s="24">
        <v>80.2</v>
      </c>
      <c r="C340" s="24">
        <v>4.4000000000000004</v>
      </c>
      <c r="E340" s="24">
        <v>5</v>
      </c>
      <c r="F340" s="24">
        <v>6.375</v>
      </c>
      <c r="L340" s="24">
        <v>159921</v>
      </c>
      <c r="M340" s="24">
        <v>832.11</v>
      </c>
      <c r="N340" s="24">
        <v>178.83</v>
      </c>
      <c r="O340" s="24">
        <v>5383.15</v>
      </c>
      <c r="P340" s="24">
        <v>170.49</v>
      </c>
      <c r="Q340" s="24">
        <v>0</v>
      </c>
      <c r="R340" s="24">
        <v>2606.11</v>
      </c>
      <c r="S340" s="24">
        <v>35605.53</v>
      </c>
      <c r="T340" s="24">
        <v>319.08999999999997</v>
      </c>
      <c r="U340" s="24">
        <v>0</v>
      </c>
      <c r="V340" s="24">
        <v>1033.3900000000001</v>
      </c>
      <c r="W340" s="24">
        <v>6871.2</v>
      </c>
      <c r="X340" s="24">
        <v>228.99</v>
      </c>
      <c r="Y340" s="24">
        <v>18079.97</v>
      </c>
      <c r="Z340" s="24">
        <v>571.16</v>
      </c>
      <c r="AA340" s="24">
        <v>1200.1199999999999</v>
      </c>
      <c r="AB340" s="24">
        <v>14.61</v>
      </c>
      <c r="AC340" s="24">
        <v>0</v>
      </c>
      <c r="AD340" s="24">
        <v>70907.199999999997</v>
      </c>
      <c r="AE340" s="24">
        <v>20451.849999999999</v>
      </c>
      <c r="AF340" s="24">
        <v>1563.78</v>
      </c>
      <c r="AG340" s="24">
        <v>116426.49</v>
      </c>
      <c r="AH340" s="24">
        <v>1465.51</v>
      </c>
      <c r="AI340" s="24">
        <v>2155.31</v>
      </c>
      <c r="AJ340" s="24">
        <v>66.209999999999994</v>
      </c>
      <c r="AK340" s="24">
        <v>7375.14</v>
      </c>
      <c r="AL340" s="24">
        <v>569.23</v>
      </c>
      <c r="AM340" s="24">
        <v>22581.58</v>
      </c>
      <c r="AN340" s="24">
        <v>539.29999999999995</v>
      </c>
      <c r="AO340" s="24">
        <v>7187.77</v>
      </c>
      <c r="AP340" s="24">
        <v>114.63</v>
      </c>
      <c r="AV340" s="35" t="s">
        <v>45</v>
      </c>
      <c r="AW340" s="35" t="s">
        <v>83</v>
      </c>
      <c r="AX340" s="35" t="s">
        <v>64</v>
      </c>
    </row>
    <row r="341" spans="1:50" s="24" customFormat="1">
      <c r="A341" s="24">
        <f t="shared" si="11"/>
        <v>162.32808398950132</v>
      </c>
      <c r="B341" s="24">
        <v>86.3</v>
      </c>
      <c r="C341" s="24">
        <v>-0.5</v>
      </c>
      <c r="E341" s="24">
        <v>10</v>
      </c>
      <c r="F341" s="24">
        <v>6.3310000000000004</v>
      </c>
      <c r="G341" s="24">
        <v>63.373399999999997</v>
      </c>
      <c r="H341" s="24">
        <v>1.9298</v>
      </c>
      <c r="K341" s="24">
        <v>0.47570000000000001</v>
      </c>
      <c r="L341" s="24">
        <v>133959</v>
      </c>
      <c r="M341" s="24">
        <v>0</v>
      </c>
      <c r="N341" s="24">
        <v>3526.93</v>
      </c>
      <c r="O341" s="24">
        <v>4557.78</v>
      </c>
      <c r="P341" s="24">
        <v>169.7</v>
      </c>
      <c r="Q341" s="24">
        <v>0</v>
      </c>
      <c r="R341" s="24">
        <v>3269.44</v>
      </c>
      <c r="S341" s="24">
        <v>31041.67</v>
      </c>
      <c r="T341" s="24">
        <v>314.8</v>
      </c>
      <c r="U341" s="24">
        <v>0</v>
      </c>
      <c r="V341" s="24">
        <v>1063.73</v>
      </c>
      <c r="W341" s="24">
        <v>5849.15</v>
      </c>
      <c r="X341" s="24">
        <v>223.86</v>
      </c>
      <c r="Y341" s="24">
        <v>15361.81</v>
      </c>
      <c r="Z341" s="24">
        <v>557.54</v>
      </c>
      <c r="AA341" s="24">
        <v>1006.82</v>
      </c>
      <c r="AB341" s="24">
        <v>14.08</v>
      </c>
      <c r="AC341" s="24">
        <v>0</v>
      </c>
      <c r="AD341" s="24">
        <v>98824.320000000007</v>
      </c>
      <c r="AE341" s="24">
        <v>17956.77</v>
      </c>
      <c r="AF341" s="24">
        <v>1597.06</v>
      </c>
      <c r="AG341" s="24">
        <v>81793.87</v>
      </c>
      <c r="AH341" s="24">
        <v>1325.53</v>
      </c>
      <c r="AI341" s="24">
        <v>2752.42</v>
      </c>
      <c r="AJ341" s="24">
        <v>73.83</v>
      </c>
      <c r="AK341" s="24">
        <v>25359.9</v>
      </c>
      <c r="AL341" s="24">
        <v>688.84</v>
      </c>
      <c r="AM341" s="24">
        <v>20348.61</v>
      </c>
      <c r="AN341" s="24">
        <v>547.16999999999996</v>
      </c>
      <c r="AO341" s="24">
        <v>5669.5</v>
      </c>
      <c r="AP341" s="24">
        <v>109.49</v>
      </c>
      <c r="AV341" s="35"/>
      <c r="AW341" s="35"/>
      <c r="AX341" s="35"/>
    </row>
    <row r="342" spans="1:50" s="24" customFormat="1">
      <c r="A342" s="24">
        <f t="shared" si="11"/>
        <v>162.49212598425197</v>
      </c>
      <c r="B342" s="24">
        <v>88.1</v>
      </c>
      <c r="C342" s="24">
        <v>6.6</v>
      </c>
      <c r="E342" s="24">
        <v>15</v>
      </c>
      <c r="F342" s="24">
        <v>6.4459999999999997</v>
      </c>
      <c r="G342" s="24">
        <v>64.524500000000003</v>
      </c>
      <c r="H342" s="24">
        <v>1.6338999999999999</v>
      </c>
      <c r="I342" s="24">
        <v>4.8963999999999999</v>
      </c>
      <c r="J342" s="24">
        <v>105.42400000000001</v>
      </c>
      <c r="K342" s="24">
        <v>0.64739999999999998</v>
      </c>
      <c r="AV342" s="35"/>
      <c r="AW342" s="35"/>
      <c r="AX342" s="35"/>
    </row>
    <row r="343" spans="1:50" s="24" customFormat="1">
      <c r="A343" s="24">
        <f t="shared" si="11"/>
        <v>162.65616797900262</v>
      </c>
      <c r="B343" s="24">
        <v>87.9</v>
      </c>
      <c r="C343" s="24">
        <v>6.5</v>
      </c>
      <c r="E343" s="24">
        <v>20</v>
      </c>
      <c r="F343" s="24">
        <v>6.5049999999999999</v>
      </c>
      <c r="G343" s="24">
        <v>65.115099999999998</v>
      </c>
      <c r="H343" s="24">
        <v>1.8469</v>
      </c>
      <c r="I343" s="24">
        <v>4.3316999999999997</v>
      </c>
      <c r="J343" s="24">
        <v>120.25790000000001</v>
      </c>
      <c r="K343" s="24">
        <v>0.52390000000000003</v>
      </c>
      <c r="L343" s="24">
        <v>163713</v>
      </c>
      <c r="M343" s="24">
        <v>0</v>
      </c>
      <c r="N343" s="24">
        <v>1610.95</v>
      </c>
      <c r="O343" s="24">
        <v>5288.05</v>
      </c>
      <c r="P343" s="24">
        <v>181.87</v>
      </c>
      <c r="Q343" s="24">
        <v>0</v>
      </c>
      <c r="R343" s="24">
        <v>1464.05</v>
      </c>
      <c r="S343" s="24">
        <v>32625.95</v>
      </c>
      <c r="T343" s="24">
        <v>324.13</v>
      </c>
      <c r="U343" s="24">
        <v>0</v>
      </c>
      <c r="V343" s="24">
        <v>1058.31</v>
      </c>
      <c r="W343" s="24">
        <v>5983.62</v>
      </c>
      <c r="X343" s="24">
        <v>216</v>
      </c>
      <c r="Y343" s="24">
        <v>15726.52</v>
      </c>
      <c r="Z343" s="24">
        <v>536.78</v>
      </c>
      <c r="AA343" s="24">
        <v>979.41</v>
      </c>
      <c r="AB343" s="24">
        <v>12.89</v>
      </c>
      <c r="AC343" s="24">
        <v>0</v>
      </c>
      <c r="AD343" s="24">
        <v>42543.72</v>
      </c>
      <c r="AE343" s="24">
        <v>25864.78</v>
      </c>
      <c r="AF343" s="24">
        <v>1399.07</v>
      </c>
      <c r="AG343" s="24">
        <v>125417.26</v>
      </c>
      <c r="AH343" s="24">
        <v>1333.37</v>
      </c>
      <c r="AI343" s="24">
        <v>1663.46</v>
      </c>
      <c r="AJ343" s="24">
        <v>56.7</v>
      </c>
      <c r="AK343" s="24">
        <v>130345.49</v>
      </c>
      <c r="AL343" s="24">
        <v>1073.8</v>
      </c>
      <c r="AM343" s="24">
        <v>10365.959999999999</v>
      </c>
      <c r="AN343" s="24">
        <v>625.87</v>
      </c>
      <c r="AO343" s="24">
        <v>6312.5</v>
      </c>
      <c r="AP343" s="24">
        <v>118.8</v>
      </c>
      <c r="AV343" s="35"/>
      <c r="AW343" s="35"/>
      <c r="AX343" s="35"/>
    </row>
    <row r="344" spans="1:50" s="24" customFormat="1">
      <c r="A344" s="24">
        <f t="shared" si="11"/>
        <v>162.82020997375329</v>
      </c>
      <c r="B344" s="24">
        <v>89.7</v>
      </c>
      <c r="C344" s="24">
        <v>3.5</v>
      </c>
      <c r="E344" s="24">
        <v>25</v>
      </c>
      <c r="F344" s="24">
        <v>6.3079999999999998</v>
      </c>
      <c r="G344" s="24">
        <v>63.143099999999997</v>
      </c>
      <c r="H344" s="24">
        <v>1.7277</v>
      </c>
      <c r="I344" s="24">
        <v>4.6303000000000001</v>
      </c>
      <c r="J344" s="24">
        <v>109.09520000000001</v>
      </c>
      <c r="K344" s="24">
        <v>0.59299999999999997</v>
      </c>
      <c r="L344" s="24">
        <v>148822</v>
      </c>
      <c r="M344" s="24">
        <v>0</v>
      </c>
      <c r="N344" s="24">
        <v>3348.45</v>
      </c>
      <c r="O344" s="24">
        <v>4904.34</v>
      </c>
      <c r="P344" s="24">
        <v>172.33</v>
      </c>
      <c r="Q344" s="24">
        <v>0</v>
      </c>
      <c r="R344" s="24">
        <v>3077.14</v>
      </c>
      <c r="S344" s="24">
        <v>31511.98</v>
      </c>
      <c r="T344" s="24">
        <v>311.64999999999998</v>
      </c>
      <c r="U344" s="24">
        <v>0</v>
      </c>
      <c r="V344" s="24">
        <v>1030.55</v>
      </c>
      <c r="W344" s="24">
        <v>5968.75</v>
      </c>
      <c r="X344" s="24">
        <v>220.75</v>
      </c>
      <c r="Y344" s="24">
        <v>15650.63</v>
      </c>
      <c r="Z344" s="24">
        <v>549.54999999999995</v>
      </c>
      <c r="AA344" s="24">
        <v>1018.72</v>
      </c>
      <c r="AB344" s="24">
        <v>13.78</v>
      </c>
      <c r="AC344" s="24">
        <v>0</v>
      </c>
      <c r="AD344" s="24">
        <v>81617.009999999995</v>
      </c>
      <c r="AE344" s="24">
        <v>25044.42</v>
      </c>
      <c r="AF344" s="24">
        <v>1681.38</v>
      </c>
      <c r="AG344" s="24">
        <v>114333.56</v>
      </c>
      <c r="AH344" s="24">
        <v>1491.75</v>
      </c>
      <c r="AI344" s="24">
        <v>2539.59</v>
      </c>
      <c r="AJ344" s="24">
        <v>72.28</v>
      </c>
      <c r="AK344" s="24">
        <v>13601</v>
      </c>
      <c r="AL344" s="24">
        <v>636.07000000000005</v>
      </c>
      <c r="AM344" s="24">
        <v>22021.63</v>
      </c>
      <c r="AN344" s="24">
        <v>564.07000000000005</v>
      </c>
      <c r="AO344" s="24">
        <v>5629.31</v>
      </c>
      <c r="AP344" s="24">
        <v>109.79</v>
      </c>
      <c r="AV344" s="35"/>
      <c r="AW344" s="35"/>
      <c r="AX344" s="35"/>
    </row>
    <row r="345" spans="1:50" s="24" customFormat="1">
      <c r="A345" s="24">
        <f t="shared" si="11"/>
        <v>162.98425196850394</v>
      </c>
      <c r="B345" s="24">
        <v>88.3</v>
      </c>
      <c r="C345" s="24">
        <v>11.7</v>
      </c>
      <c r="E345" s="24">
        <v>30</v>
      </c>
      <c r="F345" s="24">
        <v>6.3339999999999996</v>
      </c>
      <c r="G345" s="24">
        <v>1401.327</v>
      </c>
      <c r="H345" s="24">
        <v>1.9644999999999999</v>
      </c>
      <c r="I345" s="24">
        <v>4.0721999999999996</v>
      </c>
      <c r="J345" s="24">
        <v>2752.973</v>
      </c>
      <c r="K345" s="24">
        <v>0.4556</v>
      </c>
      <c r="L345" s="24">
        <v>151047</v>
      </c>
      <c r="M345" s="24">
        <v>0</v>
      </c>
      <c r="N345" s="24">
        <v>3507.62</v>
      </c>
      <c r="O345" s="24">
        <v>5095.57</v>
      </c>
      <c r="P345" s="24">
        <v>174.7</v>
      </c>
      <c r="Q345" s="24">
        <v>0</v>
      </c>
      <c r="R345" s="24">
        <v>3017.38</v>
      </c>
      <c r="S345" s="24">
        <v>32679.73</v>
      </c>
      <c r="T345" s="24">
        <v>319.51</v>
      </c>
      <c r="U345" s="24">
        <v>0</v>
      </c>
      <c r="V345" s="24">
        <v>1053.53</v>
      </c>
      <c r="W345" s="24">
        <v>6358.97</v>
      </c>
      <c r="X345" s="24">
        <v>229.27</v>
      </c>
      <c r="Y345" s="24">
        <v>16733.310000000001</v>
      </c>
      <c r="Z345" s="24">
        <v>571.22</v>
      </c>
      <c r="AA345" s="24">
        <v>1101.6300000000001</v>
      </c>
      <c r="AB345" s="24">
        <v>14.5</v>
      </c>
      <c r="AC345" s="24">
        <v>0</v>
      </c>
      <c r="AD345" s="24">
        <v>82944.47</v>
      </c>
      <c r="AE345" s="24">
        <v>24869.47</v>
      </c>
      <c r="AF345" s="24">
        <v>1724.87</v>
      </c>
      <c r="AG345" s="24">
        <v>129133.63</v>
      </c>
      <c r="AH345" s="24">
        <v>1607.87</v>
      </c>
      <c r="AI345" s="24">
        <v>1537.84</v>
      </c>
      <c r="AJ345" s="24">
        <v>63.64</v>
      </c>
      <c r="AK345" s="24">
        <v>0</v>
      </c>
      <c r="AL345" s="24">
        <v>3180.5</v>
      </c>
      <c r="AM345" s="24">
        <v>24210.04</v>
      </c>
      <c r="AN345" s="24">
        <v>583.52</v>
      </c>
      <c r="AO345" s="24">
        <v>4563.17</v>
      </c>
      <c r="AP345" s="24">
        <v>105.9</v>
      </c>
      <c r="AV345" s="35"/>
      <c r="AW345" s="35"/>
      <c r="AX345" s="35"/>
    </row>
    <row r="346" spans="1:50" s="24" customFormat="1">
      <c r="A346" s="24">
        <f t="shared" si="11"/>
        <v>163.14829396325459</v>
      </c>
      <c r="B346" s="24">
        <v>99.9</v>
      </c>
      <c r="C346" s="24">
        <v>8.3000000000000007</v>
      </c>
      <c r="E346" s="24">
        <v>35</v>
      </c>
      <c r="F346" s="24">
        <v>6.4660000000000002</v>
      </c>
      <c r="G346" s="24">
        <v>64.724699999999999</v>
      </c>
      <c r="H346" s="24">
        <v>1.8734</v>
      </c>
      <c r="I346" s="24">
        <v>4.2702999999999998</v>
      </c>
      <c r="J346" s="24">
        <v>121.25490000000001</v>
      </c>
      <c r="K346" s="24">
        <v>0.50849999999999995</v>
      </c>
      <c r="L346" s="24">
        <v>155681</v>
      </c>
      <c r="M346" s="24">
        <v>1018.73</v>
      </c>
      <c r="N346" s="24">
        <v>183.59</v>
      </c>
      <c r="O346" s="24">
        <v>5420.63</v>
      </c>
      <c r="P346" s="24">
        <v>172.18</v>
      </c>
      <c r="Q346" s="24">
        <v>0</v>
      </c>
      <c r="R346" s="24">
        <v>2763.61</v>
      </c>
      <c r="S346" s="24">
        <v>32348.57</v>
      </c>
      <c r="T346" s="24">
        <v>308.24</v>
      </c>
      <c r="U346" s="24">
        <v>0</v>
      </c>
      <c r="V346" s="24">
        <v>1030.46</v>
      </c>
      <c r="W346" s="24">
        <v>6735.43</v>
      </c>
      <c r="X346" s="24">
        <v>224.76</v>
      </c>
      <c r="Y346" s="24">
        <v>17675.05</v>
      </c>
      <c r="Z346" s="24">
        <v>560.16</v>
      </c>
      <c r="AA346" s="24">
        <v>1174.53</v>
      </c>
      <c r="AB346" s="24">
        <v>14.33</v>
      </c>
      <c r="AC346" s="24">
        <v>0</v>
      </c>
      <c r="AD346" s="24">
        <v>74518.95</v>
      </c>
      <c r="AE346" s="24">
        <v>24397.3</v>
      </c>
      <c r="AF346" s="24">
        <v>1638.73</v>
      </c>
      <c r="AG346" s="24">
        <v>129859.94</v>
      </c>
      <c r="AH346" s="24">
        <v>1550.89</v>
      </c>
      <c r="AI346" s="24">
        <v>2644.87</v>
      </c>
      <c r="AJ346" s="24">
        <v>72.94</v>
      </c>
      <c r="AK346" s="24">
        <v>0</v>
      </c>
      <c r="AL346" s="24">
        <v>2847.82</v>
      </c>
      <c r="AM346" s="24">
        <v>21933.79</v>
      </c>
      <c r="AN346" s="24">
        <v>550.6</v>
      </c>
      <c r="AO346" s="24">
        <v>4912.24</v>
      </c>
      <c r="AP346" s="24">
        <v>102.92</v>
      </c>
      <c r="AV346" s="35"/>
      <c r="AW346" s="35"/>
      <c r="AX346" s="35"/>
    </row>
    <row r="347" spans="1:50" s="24" customFormat="1">
      <c r="A347" s="24">
        <f t="shared" si="11"/>
        <v>163.31233595800524</v>
      </c>
      <c r="B347" s="24">
        <v>87.5</v>
      </c>
      <c r="C347" s="24">
        <v>8.8000000000000007</v>
      </c>
      <c r="E347" s="24">
        <v>40</v>
      </c>
      <c r="F347" s="24">
        <v>6.2290000000000001</v>
      </c>
      <c r="G347" s="24">
        <v>62.352400000000003</v>
      </c>
      <c r="H347" s="24">
        <v>1.8205</v>
      </c>
      <c r="I347" s="24">
        <v>4.3944000000000001</v>
      </c>
      <c r="J347" s="24">
        <v>113.51260000000001</v>
      </c>
      <c r="K347" s="24">
        <v>0.53920000000000001</v>
      </c>
      <c r="L347" s="24">
        <v>150651</v>
      </c>
      <c r="M347" s="24">
        <v>0</v>
      </c>
      <c r="N347" s="24">
        <v>3259.87</v>
      </c>
      <c r="O347" s="24">
        <v>5066.79</v>
      </c>
      <c r="P347" s="24">
        <v>163.38</v>
      </c>
      <c r="Q347" s="24">
        <v>0</v>
      </c>
      <c r="R347" s="24">
        <v>3011.53</v>
      </c>
      <c r="S347" s="24">
        <v>32820.99</v>
      </c>
      <c r="T347" s="24">
        <v>304.23</v>
      </c>
      <c r="U347" s="24">
        <v>0</v>
      </c>
      <c r="V347" s="24">
        <v>1026.76</v>
      </c>
      <c r="W347" s="24">
        <v>6651.52</v>
      </c>
      <c r="X347" s="24">
        <v>222.55</v>
      </c>
      <c r="Y347" s="24">
        <v>17544.46</v>
      </c>
      <c r="Z347" s="24">
        <v>555.07000000000005</v>
      </c>
      <c r="AA347" s="24">
        <v>1173.92</v>
      </c>
      <c r="AB347" s="24">
        <v>14.31</v>
      </c>
      <c r="AC347" s="24">
        <v>0</v>
      </c>
      <c r="AD347" s="24">
        <v>83988.84</v>
      </c>
      <c r="AE347" s="24">
        <v>21092.71</v>
      </c>
      <c r="AF347" s="24">
        <v>1587.63</v>
      </c>
      <c r="AG347" s="24">
        <v>113656.1</v>
      </c>
      <c r="AH347" s="24">
        <v>1469.31</v>
      </c>
      <c r="AI347" s="24">
        <v>2431.7800000000002</v>
      </c>
      <c r="AJ347" s="24">
        <v>69.510000000000005</v>
      </c>
      <c r="AK347" s="24">
        <v>0</v>
      </c>
      <c r="AL347" s="24">
        <v>3039.41</v>
      </c>
      <c r="AM347" s="24">
        <v>19951.29</v>
      </c>
      <c r="AN347" s="24">
        <v>518.15</v>
      </c>
      <c r="AO347" s="24">
        <v>5538.55</v>
      </c>
      <c r="AP347" s="24">
        <v>102.87</v>
      </c>
      <c r="AV347" s="35"/>
      <c r="AW347" s="35"/>
      <c r="AX347" s="35"/>
    </row>
    <row r="348" spans="1:50" s="24" customFormat="1">
      <c r="A348" s="24">
        <f t="shared" si="11"/>
        <v>163.47637795275591</v>
      </c>
      <c r="B348" s="24">
        <v>96.9</v>
      </c>
      <c r="C348" s="24">
        <v>13.9</v>
      </c>
      <c r="E348" s="24">
        <v>45</v>
      </c>
      <c r="F348" s="24">
        <v>6.29</v>
      </c>
      <c r="G348" s="24">
        <v>1413.4829999999999</v>
      </c>
      <c r="H348" s="24">
        <v>1.984</v>
      </c>
      <c r="I348" s="24">
        <v>4.0321999999999996</v>
      </c>
      <c r="J348" s="24">
        <v>2804.3760000000002</v>
      </c>
      <c r="K348" s="24">
        <v>0.44429999999999997</v>
      </c>
      <c r="L348" s="24">
        <v>152556</v>
      </c>
      <c r="M348" s="24">
        <v>2084.4299999999998</v>
      </c>
      <c r="N348" s="24">
        <v>221.47</v>
      </c>
      <c r="O348" s="24">
        <v>6538.48</v>
      </c>
      <c r="P348" s="24">
        <v>199.71</v>
      </c>
      <c r="Q348" s="24">
        <v>0</v>
      </c>
      <c r="R348" s="24">
        <v>2729.34</v>
      </c>
      <c r="S348" s="24">
        <v>31169.06</v>
      </c>
      <c r="T348" s="24">
        <v>326.19</v>
      </c>
      <c r="U348" s="24">
        <v>0</v>
      </c>
      <c r="V348" s="24">
        <v>1103.3499999999999</v>
      </c>
      <c r="W348" s="24">
        <v>6965.2</v>
      </c>
      <c r="X348" s="24">
        <v>241.18</v>
      </c>
      <c r="Y348" s="24">
        <v>18358.41</v>
      </c>
      <c r="Z348" s="24">
        <v>601.41999999999996</v>
      </c>
      <c r="AA348" s="24">
        <v>1230.2</v>
      </c>
      <c r="AB348" s="24">
        <v>15.52</v>
      </c>
      <c r="AC348" s="24">
        <v>0</v>
      </c>
      <c r="AD348" s="24">
        <v>74675.100000000006</v>
      </c>
      <c r="AE348" s="24">
        <v>23850.43</v>
      </c>
      <c r="AF348" s="24">
        <v>1751.32</v>
      </c>
      <c r="AG348" s="24">
        <v>121900.38</v>
      </c>
      <c r="AH348" s="24">
        <v>1598.19</v>
      </c>
      <c r="AI348" s="24">
        <v>3057.76</v>
      </c>
      <c r="AJ348" s="24">
        <v>81.7</v>
      </c>
      <c r="AK348" s="24">
        <v>0</v>
      </c>
      <c r="AL348" s="24">
        <v>2784.16</v>
      </c>
      <c r="AM348" s="24">
        <v>20437.28</v>
      </c>
      <c r="AN348" s="24">
        <v>583.16</v>
      </c>
      <c r="AO348" s="24">
        <v>11236.98</v>
      </c>
      <c r="AP348" s="24">
        <v>142.62</v>
      </c>
      <c r="AV348" s="35"/>
      <c r="AW348" s="35"/>
      <c r="AX348" s="35"/>
    </row>
    <row r="349" spans="1:50" s="24" customFormat="1">
      <c r="A349" s="24">
        <f t="shared" si="11"/>
        <v>163.64041994750656</v>
      </c>
      <c r="B349" s="24">
        <v>90.9</v>
      </c>
      <c r="C349" s="24">
        <v>13</v>
      </c>
      <c r="E349" s="24">
        <v>50</v>
      </c>
      <c r="F349" s="24">
        <v>6.3460000000000001</v>
      </c>
      <c r="G349" s="24">
        <v>1402.1210000000001</v>
      </c>
      <c r="H349" s="24">
        <v>1.9669000000000001</v>
      </c>
      <c r="I349" s="24">
        <v>4.0674000000000001</v>
      </c>
      <c r="J349" s="24">
        <v>2757.768</v>
      </c>
      <c r="K349" s="24">
        <v>0.45429999999999998</v>
      </c>
      <c r="L349" s="24">
        <v>146333</v>
      </c>
      <c r="M349" s="24">
        <v>651.9</v>
      </c>
      <c r="N349" s="24">
        <v>185.48</v>
      </c>
      <c r="O349" s="24">
        <v>5319.8</v>
      </c>
      <c r="P349" s="24">
        <v>182.55</v>
      </c>
      <c r="Q349" s="24">
        <v>0</v>
      </c>
      <c r="R349" s="24">
        <v>3135.05</v>
      </c>
      <c r="S349" s="24">
        <v>32398.49</v>
      </c>
      <c r="T349" s="24">
        <v>328.04</v>
      </c>
      <c r="U349" s="24">
        <v>0</v>
      </c>
      <c r="V349" s="24">
        <v>1088.04</v>
      </c>
      <c r="W349" s="24">
        <v>6520.1</v>
      </c>
      <c r="X349" s="24">
        <v>237.2</v>
      </c>
      <c r="Y349" s="24">
        <v>17148.02</v>
      </c>
      <c r="Z349" s="24">
        <v>591.14</v>
      </c>
      <c r="AA349" s="24">
        <v>1134.5999999999999</v>
      </c>
      <c r="AB349" s="24">
        <v>15.07</v>
      </c>
      <c r="AC349" s="24">
        <v>0</v>
      </c>
      <c r="AD349" s="24">
        <v>82171.55</v>
      </c>
      <c r="AE349" s="24">
        <v>22446.29</v>
      </c>
      <c r="AF349" s="24">
        <v>1739.78</v>
      </c>
      <c r="AG349" s="24">
        <v>127151.89</v>
      </c>
      <c r="AH349" s="24">
        <v>1639.7</v>
      </c>
      <c r="AI349" s="24">
        <v>1615.34</v>
      </c>
      <c r="AJ349" s="24">
        <v>66.69</v>
      </c>
      <c r="AK349" s="24">
        <v>0</v>
      </c>
      <c r="AL349" s="24">
        <v>3269.68</v>
      </c>
      <c r="AM349" s="24">
        <v>23665.73</v>
      </c>
      <c r="AN349" s="24">
        <v>600.4</v>
      </c>
      <c r="AO349" s="24">
        <v>6528.99</v>
      </c>
      <c r="AP349" s="24">
        <v>120.51</v>
      </c>
      <c r="AV349" s="35"/>
      <c r="AW349" s="35"/>
      <c r="AX349" s="35"/>
    </row>
    <row r="350" spans="1:50" s="24" customFormat="1">
      <c r="A350" s="24">
        <f t="shared" si="11"/>
        <v>163.80446194225721</v>
      </c>
      <c r="B350" s="24">
        <v>94.1</v>
      </c>
      <c r="C350" s="24">
        <v>6.2</v>
      </c>
      <c r="E350" s="24">
        <v>55</v>
      </c>
      <c r="F350" s="24">
        <v>6.3250000000000002</v>
      </c>
      <c r="G350" s="24">
        <v>1241.413</v>
      </c>
      <c r="H350" s="24">
        <v>1.8964000000000001</v>
      </c>
      <c r="I350" s="24">
        <v>3.6913</v>
      </c>
      <c r="J350" s="24">
        <v>2354.1779999999999</v>
      </c>
      <c r="K350" s="24">
        <v>0.49509999999999998</v>
      </c>
      <c r="L350" s="24">
        <v>150262</v>
      </c>
      <c r="M350" s="24">
        <v>688.79</v>
      </c>
      <c r="N350" s="24">
        <v>182.84</v>
      </c>
      <c r="O350" s="24">
        <v>5439.01</v>
      </c>
      <c r="P350" s="24">
        <v>178.9</v>
      </c>
      <c r="Q350" s="24">
        <v>0</v>
      </c>
      <c r="R350" s="24">
        <v>2907.19</v>
      </c>
      <c r="S350" s="24">
        <v>33114.28</v>
      </c>
      <c r="T350" s="24">
        <v>323.13</v>
      </c>
      <c r="U350" s="24">
        <v>0</v>
      </c>
      <c r="V350" s="24">
        <v>1072.8599999999999</v>
      </c>
      <c r="W350" s="24">
        <v>6737.81</v>
      </c>
      <c r="X350" s="24">
        <v>234.73</v>
      </c>
      <c r="Y350" s="24">
        <v>17725.18</v>
      </c>
      <c r="Z350" s="24">
        <v>585.12</v>
      </c>
      <c r="AA350" s="24">
        <v>1182.53</v>
      </c>
      <c r="AB350" s="24">
        <v>15.04</v>
      </c>
      <c r="AC350" s="24">
        <v>0</v>
      </c>
      <c r="AD350" s="24">
        <v>81665.48</v>
      </c>
      <c r="AE350" s="24">
        <v>26158.38</v>
      </c>
      <c r="AF350" s="24">
        <v>1758.97</v>
      </c>
      <c r="AG350" s="24">
        <v>129900.98</v>
      </c>
      <c r="AH350" s="24">
        <v>1626.12</v>
      </c>
      <c r="AI350" s="24">
        <v>4432.3999999999996</v>
      </c>
      <c r="AJ350" s="24">
        <v>93.78</v>
      </c>
      <c r="AK350" s="24">
        <v>0</v>
      </c>
      <c r="AL350" s="24">
        <v>2983.66</v>
      </c>
      <c r="AM350" s="24">
        <v>20505.310000000001</v>
      </c>
      <c r="AN350" s="24">
        <v>583.45000000000005</v>
      </c>
      <c r="AO350" s="24">
        <v>4588.05</v>
      </c>
      <c r="AP350" s="24">
        <v>105.99</v>
      </c>
      <c r="AV350" s="35"/>
      <c r="AW350" s="35"/>
      <c r="AX350" s="35"/>
    </row>
    <row r="351" spans="1:50" s="24" customFormat="1">
      <c r="A351" s="24">
        <f t="shared" si="11"/>
        <v>163.96850393700788</v>
      </c>
      <c r="B351" s="24">
        <v>96.5</v>
      </c>
      <c r="C351" s="24">
        <v>9.4</v>
      </c>
      <c r="E351" s="24">
        <v>60</v>
      </c>
      <c r="F351" s="24">
        <v>6.5449999999999999</v>
      </c>
      <c r="G351" s="24">
        <v>65.515500000000003</v>
      </c>
      <c r="H351" s="24">
        <v>1.8519000000000001</v>
      </c>
      <c r="I351" s="24">
        <v>4.3197999999999999</v>
      </c>
      <c r="J351" s="24">
        <v>121.3301</v>
      </c>
      <c r="K351" s="24">
        <v>0.52090000000000003</v>
      </c>
      <c r="L351" s="24">
        <v>151919</v>
      </c>
      <c r="M351" s="24">
        <v>0</v>
      </c>
      <c r="N351" s="24">
        <v>3729.63</v>
      </c>
      <c r="O351" s="24">
        <v>4800.45</v>
      </c>
      <c r="P351" s="24">
        <v>167.07</v>
      </c>
      <c r="Q351" s="24">
        <v>0</v>
      </c>
      <c r="R351" s="24">
        <v>3254.55</v>
      </c>
      <c r="S351" s="24">
        <v>33690.050000000003</v>
      </c>
      <c r="T351" s="24">
        <v>314.23</v>
      </c>
      <c r="U351" s="24">
        <v>0</v>
      </c>
      <c r="V351" s="24">
        <v>1021.46</v>
      </c>
      <c r="W351" s="24">
        <v>6044.63</v>
      </c>
      <c r="X351" s="24">
        <v>222.18</v>
      </c>
      <c r="Y351" s="24">
        <v>15876.29</v>
      </c>
      <c r="Z351" s="24">
        <v>553.53</v>
      </c>
      <c r="AA351" s="24">
        <v>1048.6500000000001</v>
      </c>
      <c r="AB351" s="24">
        <v>14.1</v>
      </c>
      <c r="AC351" s="24">
        <v>0</v>
      </c>
      <c r="AD351" s="24">
        <v>89894.83</v>
      </c>
      <c r="AE351" s="24">
        <v>20639.11</v>
      </c>
      <c r="AF351" s="24">
        <v>1630.26</v>
      </c>
      <c r="AG351" s="24">
        <v>115305.31</v>
      </c>
      <c r="AH351" s="24">
        <v>1516.9</v>
      </c>
      <c r="AI351" s="24">
        <v>3375.86</v>
      </c>
      <c r="AJ351" s="24">
        <v>81.209999999999994</v>
      </c>
      <c r="AK351" s="24">
        <v>0</v>
      </c>
      <c r="AL351" s="24">
        <v>3354.52</v>
      </c>
      <c r="AM351" s="24">
        <v>20802.28</v>
      </c>
      <c r="AN351" s="24">
        <v>544.94000000000005</v>
      </c>
      <c r="AO351" s="24">
        <v>6268.14</v>
      </c>
      <c r="AP351" s="24">
        <v>111.21</v>
      </c>
      <c r="AV351" s="35"/>
      <c r="AW351" s="35"/>
      <c r="AX351" s="35"/>
    </row>
    <row r="352" spans="1:50" s="24" customFormat="1">
      <c r="A352" s="24">
        <f t="shared" si="11"/>
        <v>164.13254593175853</v>
      </c>
      <c r="B352" s="24">
        <v>86.6</v>
      </c>
      <c r="C352" s="24">
        <v>10.1</v>
      </c>
      <c r="E352" s="24">
        <v>65</v>
      </c>
      <c r="F352" s="24">
        <v>6.4550000000000001</v>
      </c>
      <c r="G352" s="24">
        <v>64.614599999999996</v>
      </c>
      <c r="H352" s="24">
        <v>1.8829</v>
      </c>
      <c r="I352" s="24">
        <v>4.2487000000000004</v>
      </c>
      <c r="J352" s="24">
        <v>121.66370000000001</v>
      </c>
      <c r="K352" s="24">
        <v>0.503</v>
      </c>
      <c r="L352" s="24">
        <v>153307</v>
      </c>
      <c r="M352" s="24">
        <v>767.83</v>
      </c>
      <c r="N352" s="24">
        <v>192.44</v>
      </c>
      <c r="O352" s="24">
        <v>5713.73</v>
      </c>
      <c r="P352" s="24">
        <v>186.75</v>
      </c>
      <c r="Q352" s="24">
        <v>0</v>
      </c>
      <c r="R352" s="24">
        <v>2531.48</v>
      </c>
      <c r="S352" s="24">
        <v>34970.089999999997</v>
      </c>
      <c r="T352" s="24">
        <v>338.53</v>
      </c>
      <c r="U352" s="24">
        <v>0</v>
      </c>
      <c r="V352" s="24">
        <v>1086.68</v>
      </c>
      <c r="W352" s="24">
        <v>7029.32</v>
      </c>
      <c r="X352" s="24">
        <v>242.26</v>
      </c>
      <c r="Y352" s="24">
        <v>18500.669999999998</v>
      </c>
      <c r="Z352" s="24">
        <v>603.65</v>
      </c>
      <c r="AA352" s="24">
        <v>1217.8599999999999</v>
      </c>
      <c r="AB352" s="24">
        <v>15.31</v>
      </c>
      <c r="AC352" s="24">
        <v>0</v>
      </c>
      <c r="AD352" s="24">
        <v>68728.289999999994</v>
      </c>
      <c r="AE352" s="24">
        <v>33663.379999999997</v>
      </c>
      <c r="AF352" s="24">
        <v>1826.99</v>
      </c>
      <c r="AG352" s="24">
        <v>166936.04</v>
      </c>
      <c r="AH352" s="24">
        <v>1790.64</v>
      </c>
      <c r="AI352" s="24">
        <v>1905.11</v>
      </c>
      <c r="AJ352" s="24">
        <v>71.72</v>
      </c>
      <c r="AK352" s="24">
        <v>6546.1</v>
      </c>
      <c r="AL352" s="24">
        <v>691.01</v>
      </c>
      <c r="AM352" s="24">
        <v>15866.85</v>
      </c>
      <c r="AN352" s="24">
        <v>628.70000000000005</v>
      </c>
      <c r="AO352" s="24">
        <v>7240.61</v>
      </c>
      <c r="AP352" s="24">
        <v>125.57</v>
      </c>
      <c r="AV352" s="35"/>
      <c r="AW352" s="35"/>
      <c r="AX352" s="35"/>
    </row>
    <row r="353" spans="1:50" s="24" customFormat="1">
      <c r="A353" s="24">
        <f t="shared" si="11"/>
        <v>164.29658792650918</v>
      </c>
      <c r="B353" s="24">
        <v>85.9</v>
      </c>
      <c r="C353" s="24">
        <v>10</v>
      </c>
      <c r="E353" s="24">
        <v>70</v>
      </c>
      <c r="F353" s="24">
        <v>6.3330000000000002</v>
      </c>
      <c r="G353" s="24">
        <v>1096.8130000000001</v>
      </c>
      <c r="H353" s="24">
        <v>1.907</v>
      </c>
      <c r="I353" s="24">
        <v>4.7195</v>
      </c>
      <c r="J353" s="24">
        <v>2091.5990000000002</v>
      </c>
      <c r="K353" s="24">
        <v>0.48899999999999999</v>
      </c>
      <c r="L353" s="24">
        <v>146947</v>
      </c>
      <c r="M353" s="24">
        <v>0</v>
      </c>
      <c r="N353" s="24">
        <v>3182.8</v>
      </c>
      <c r="O353" s="24">
        <v>5349.75</v>
      </c>
      <c r="P353" s="24">
        <v>191.42</v>
      </c>
      <c r="Q353" s="24">
        <v>0</v>
      </c>
      <c r="R353" s="24">
        <v>2798.28</v>
      </c>
      <c r="S353" s="24">
        <v>33995.24</v>
      </c>
      <c r="T353" s="24">
        <v>348.66</v>
      </c>
      <c r="U353" s="24">
        <v>0</v>
      </c>
      <c r="V353" s="24">
        <v>1108.8</v>
      </c>
      <c r="W353" s="24">
        <v>6584.56</v>
      </c>
      <c r="X353" s="24">
        <v>246.15</v>
      </c>
      <c r="Y353" s="24">
        <v>17337.759999999998</v>
      </c>
      <c r="Z353" s="24">
        <v>612.79</v>
      </c>
      <c r="AA353" s="24">
        <v>1123.46</v>
      </c>
      <c r="AB353" s="24">
        <v>15.31</v>
      </c>
      <c r="AC353" s="24">
        <v>0</v>
      </c>
      <c r="AD353" s="24">
        <v>74598.55</v>
      </c>
      <c r="AE353" s="24">
        <v>39024.33</v>
      </c>
      <c r="AF353" s="24">
        <v>1985.75</v>
      </c>
      <c r="AG353" s="24">
        <v>179645.33</v>
      </c>
      <c r="AH353" s="24">
        <v>1917.59</v>
      </c>
      <c r="AI353" s="24">
        <v>1820.07</v>
      </c>
      <c r="AJ353" s="24">
        <v>75.11</v>
      </c>
      <c r="AK353" s="24">
        <v>0</v>
      </c>
      <c r="AL353" s="24">
        <v>2922.51</v>
      </c>
      <c r="AM353" s="24">
        <v>19635.27</v>
      </c>
      <c r="AN353" s="24">
        <v>685.84</v>
      </c>
      <c r="AO353" s="24">
        <v>7297.62</v>
      </c>
      <c r="AP353" s="24">
        <v>134</v>
      </c>
      <c r="AV353" s="35"/>
      <c r="AW353" s="35"/>
      <c r="AX353" s="35"/>
    </row>
    <row r="354" spans="1:50" s="24" customFormat="1">
      <c r="A354" s="24">
        <f t="shared" si="11"/>
        <v>164.46062992125985</v>
      </c>
      <c r="B354" s="24">
        <v>94.5</v>
      </c>
      <c r="C354" s="24">
        <v>4.4000000000000004</v>
      </c>
      <c r="E354" s="24">
        <v>75</v>
      </c>
      <c r="F354" s="24">
        <v>6.4130000000000003</v>
      </c>
      <c r="G354" s="24">
        <v>1080.903</v>
      </c>
      <c r="H354" s="24">
        <v>1.9254</v>
      </c>
      <c r="I354" s="24">
        <v>4.1550000000000002</v>
      </c>
      <c r="J354" s="24">
        <v>2081.183</v>
      </c>
      <c r="K354" s="24">
        <v>0.4783</v>
      </c>
      <c r="L354" s="24">
        <v>156561</v>
      </c>
      <c r="M354" s="24">
        <v>657.73</v>
      </c>
      <c r="N354" s="24">
        <v>181.52</v>
      </c>
      <c r="O354" s="24">
        <v>5437.58</v>
      </c>
      <c r="P354" s="24">
        <v>179.12</v>
      </c>
      <c r="Q354" s="24">
        <v>0</v>
      </c>
      <c r="R354" s="24">
        <v>2850.95</v>
      </c>
      <c r="S354" s="24">
        <v>34923.58</v>
      </c>
      <c r="T354" s="24">
        <v>328.82</v>
      </c>
      <c r="U354" s="24">
        <v>0</v>
      </c>
      <c r="V354" s="24">
        <v>1054.1099999999999</v>
      </c>
      <c r="W354" s="24">
        <v>6644.37</v>
      </c>
      <c r="X354" s="24">
        <v>233.87</v>
      </c>
      <c r="Y354" s="24">
        <v>17537.27</v>
      </c>
      <c r="Z354" s="24">
        <v>582.95000000000005</v>
      </c>
      <c r="AA354" s="24">
        <v>1152.22</v>
      </c>
      <c r="AB354" s="24">
        <v>14.78</v>
      </c>
      <c r="AC354" s="24">
        <v>0</v>
      </c>
      <c r="AD354" s="24">
        <v>76127.42</v>
      </c>
      <c r="AE354" s="24">
        <v>24462.48</v>
      </c>
      <c r="AF354" s="24">
        <v>1685.14</v>
      </c>
      <c r="AG354" s="24">
        <v>143342.41</v>
      </c>
      <c r="AH354" s="24">
        <v>1656.91</v>
      </c>
      <c r="AI354" s="24">
        <v>1951.99</v>
      </c>
      <c r="AJ354" s="24">
        <v>68.91</v>
      </c>
      <c r="AK354" s="24">
        <v>0</v>
      </c>
      <c r="AL354" s="24">
        <v>3110.92</v>
      </c>
      <c r="AM354" s="24">
        <v>22983.43</v>
      </c>
      <c r="AN354" s="24">
        <v>592.94000000000005</v>
      </c>
      <c r="AO354" s="24">
        <v>6602.39</v>
      </c>
      <c r="AP354" s="24">
        <v>118.41</v>
      </c>
      <c r="AV354" s="35"/>
      <c r="AW354" s="35"/>
      <c r="AX354" s="35"/>
    </row>
    <row r="355" spans="1:50" s="24" customFormat="1">
      <c r="A355" s="24">
        <f t="shared" si="11"/>
        <v>164.6246719160105</v>
      </c>
      <c r="B355" s="24">
        <v>90.9</v>
      </c>
      <c r="C355" s="24">
        <v>7.8</v>
      </c>
      <c r="E355" s="24">
        <v>80</v>
      </c>
      <c r="F355" s="24">
        <v>6.3849999999999998</v>
      </c>
      <c r="G355" s="24">
        <v>1159.855</v>
      </c>
      <c r="H355" s="24">
        <v>1.9755</v>
      </c>
      <c r="I355" s="24">
        <v>5.0621</v>
      </c>
      <c r="J355" s="24">
        <v>2291.2350000000001</v>
      </c>
      <c r="K355" s="24">
        <v>0.44929999999999998</v>
      </c>
      <c r="L355" s="24">
        <v>140675</v>
      </c>
      <c r="M355" s="24">
        <v>0</v>
      </c>
      <c r="N355" s="24">
        <v>2981.14</v>
      </c>
      <c r="O355" s="24">
        <v>5362.46</v>
      </c>
      <c r="P355" s="24">
        <v>199.74</v>
      </c>
      <c r="Q355" s="24">
        <v>0</v>
      </c>
      <c r="R355" s="24">
        <v>2813.97</v>
      </c>
      <c r="S355" s="24">
        <v>34357.5</v>
      </c>
      <c r="T355" s="24">
        <v>362.88</v>
      </c>
      <c r="U355" s="24">
        <v>0</v>
      </c>
      <c r="V355" s="24">
        <v>1137.1600000000001</v>
      </c>
      <c r="W355" s="24">
        <v>6554.18</v>
      </c>
      <c r="X355" s="24">
        <v>253.91</v>
      </c>
      <c r="Y355" s="24">
        <v>17175.91</v>
      </c>
      <c r="Z355" s="24">
        <v>631.72</v>
      </c>
      <c r="AA355" s="24">
        <v>1109.9100000000001</v>
      </c>
      <c r="AB355" s="24">
        <v>15.72</v>
      </c>
      <c r="AC355" s="24">
        <v>0</v>
      </c>
      <c r="AD355" s="24">
        <v>71873</v>
      </c>
      <c r="AE355" s="24">
        <v>43726.75</v>
      </c>
      <c r="AF355" s="24">
        <v>2101.25</v>
      </c>
      <c r="AG355" s="24">
        <v>192984.26</v>
      </c>
      <c r="AH355" s="24">
        <v>2030.74</v>
      </c>
      <c r="AI355" s="24">
        <v>1938.11</v>
      </c>
      <c r="AJ355" s="24">
        <v>80.83</v>
      </c>
      <c r="AK355" s="24">
        <v>0</v>
      </c>
      <c r="AL355" s="24">
        <v>3271.52</v>
      </c>
      <c r="AM355" s="24">
        <v>18125.939999999999</v>
      </c>
      <c r="AN355" s="24">
        <v>731.43</v>
      </c>
      <c r="AO355" s="24">
        <v>8838.2199999999993</v>
      </c>
      <c r="AP355" s="24">
        <v>148.51</v>
      </c>
      <c r="AV355" s="35"/>
      <c r="AW355" s="35"/>
      <c r="AX355" s="35"/>
    </row>
    <row r="356" spans="1:50" s="24" customFormat="1">
      <c r="A356" s="24">
        <f t="shared" si="11"/>
        <v>164.78871391076115</v>
      </c>
      <c r="B356" s="24">
        <v>92</v>
      </c>
      <c r="C356" s="24">
        <v>1.3</v>
      </c>
      <c r="E356" s="24">
        <v>85</v>
      </c>
      <c r="F356" s="24">
        <v>6.4530000000000003</v>
      </c>
      <c r="G356" s="24">
        <v>64.5946</v>
      </c>
      <c r="H356" s="24">
        <v>1.8150999999999999</v>
      </c>
      <c r="I356" s="24">
        <v>6.0603999999999996</v>
      </c>
      <c r="J356" s="24">
        <v>117.24250000000001</v>
      </c>
      <c r="K356" s="24">
        <v>0.5423</v>
      </c>
      <c r="L356" s="24">
        <v>137943</v>
      </c>
      <c r="M356" s="24">
        <v>0</v>
      </c>
      <c r="N356" s="24">
        <v>3775.84</v>
      </c>
      <c r="O356" s="24">
        <v>4990.8599999999997</v>
      </c>
      <c r="P356" s="24">
        <v>162.26</v>
      </c>
      <c r="Q356" s="24">
        <v>0</v>
      </c>
      <c r="R356" s="24">
        <v>3604.89</v>
      </c>
      <c r="S356" s="24">
        <v>28486.01</v>
      </c>
      <c r="T356" s="24">
        <v>286.81</v>
      </c>
      <c r="U356" s="24">
        <v>0</v>
      </c>
      <c r="V356" s="24">
        <v>1030.1500000000001</v>
      </c>
      <c r="W356" s="24">
        <v>6301.26</v>
      </c>
      <c r="X356" s="24">
        <v>215.55</v>
      </c>
      <c r="Y356" s="24">
        <v>16621.66</v>
      </c>
      <c r="Z356" s="24">
        <v>537.52</v>
      </c>
      <c r="AA356" s="24">
        <v>1130.6099999999999</v>
      </c>
      <c r="AB356" s="24">
        <v>14.08</v>
      </c>
      <c r="AC356" s="24">
        <v>0</v>
      </c>
      <c r="AD356" s="24">
        <v>103372.39</v>
      </c>
      <c r="AE356" s="24">
        <v>18785.849999999999</v>
      </c>
      <c r="AF356" s="24">
        <v>1580.62</v>
      </c>
      <c r="AG356" s="24">
        <v>88861.1</v>
      </c>
      <c r="AH356" s="24">
        <v>1351.76</v>
      </c>
      <c r="AI356" s="24">
        <v>644.42999999999995</v>
      </c>
      <c r="AJ356" s="24">
        <v>47.1</v>
      </c>
      <c r="AK356" s="24">
        <v>0</v>
      </c>
      <c r="AL356" s="24">
        <v>3816.53</v>
      </c>
      <c r="AM356" s="24">
        <v>18393.52</v>
      </c>
      <c r="AN356" s="24">
        <v>485.92</v>
      </c>
      <c r="AO356" s="24">
        <v>4895.1400000000003</v>
      </c>
      <c r="AP356" s="24">
        <v>95.72</v>
      </c>
      <c r="AV356" s="35"/>
      <c r="AW356" s="35"/>
      <c r="AX356" s="35"/>
    </row>
    <row r="357" spans="1:50" s="24" customFormat="1">
      <c r="A357" s="24">
        <f t="shared" si="11"/>
        <v>164.95275590551182</v>
      </c>
      <c r="B357" s="24">
        <v>85.5</v>
      </c>
      <c r="C357" s="24">
        <v>4.2</v>
      </c>
      <c r="E357" s="24">
        <v>90</v>
      </c>
      <c r="F357" s="24">
        <v>6.5359999999999996</v>
      </c>
      <c r="G357" s="24">
        <v>65.425399999999996</v>
      </c>
      <c r="H357" s="24">
        <v>1.9438</v>
      </c>
      <c r="I357" s="24">
        <v>4.1155999999999997</v>
      </c>
      <c r="J357" s="24">
        <v>127.1748</v>
      </c>
      <c r="K357" s="24">
        <v>0.46760000000000002</v>
      </c>
      <c r="L357" s="24">
        <v>174846</v>
      </c>
      <c r="M357" s="24">
        <v>697.89</v>
      </c>
      <c r="N357" s="24">
        <v>191.31</v>
      </c>
      <c r="O357" s="24">
        <v>5850.05</v>
      </c>
      <c r="P357" s="24">
        <v>186.24</v>
      </c>
      <c r="Q357" s="24">
        <v>0</v>
      </c>
      <c r="R357" s="24">
        <v>2013.6</v>
      </c>
      <c r="S357" s="24">
        <v>36910.620000000003</v>
      </c>
      <c r="T357" s="24">
        <v>337.52</v>
      </c>
      <c r="U357" s="24">
        <v>0</v>
      </c>
      <c r="V357" s="24">
        <v>1004.91</v>
      </c>
      <c r="W357" s="24">
        <v>6974.15</v>
      </c>
      <c r="X357" s="24">
        <v>230.99</v>
      </c>
      <c r="Y357" s="24">
        <v>18283.29</v>
      </c>
      <c r="Z357" s="24">
        <v>574.15</v>
      </c>
      <c r="AA357" s="24">
        <v>1160.4000000000001</v>
      </c>
      <c r="AB357" s="24">
        <v>14.03</v>
      </c>
      <c r="AC357" s="24">
        <v>61652.92</v>
      </c>
      <c r="AD357" s="24">
        <v>27925.54</v>
      </c>
      <c r="AE357" s="24">
        <v>56799.39</v>
      </c>
      <c r="AF357" s="24">
        <v>1981.48</v>
      </c>
      <c r="AG357" s="24">
        <v>247798</v>
      </c>
      <c r="AH357" s="24">
        <v>2009.94</v>
      </c>
      <c r="AI357" s="24">
        <v>3895.93</v>
      </c>
      <c r="AJ357" s="24">
        <v>91.43</v>
      </c>
      <c r="AK357" s="24">
        <v>0</v>
      </c>
      <c r="AL357" s="24">
        <v>1878.2</v>
      </c>
      <c r="AM357" s="24">
        <v>12452.48</v>
      </c>
      <c r="AN357" s="24">
        <v>680.86</v>
      </c>
      <c r="AO357" s="24">
        <v>10206.129999999999</v>
      </c>
      <c r="AP357" s="24">
        <v>141.62</v>
      </c>
      <c r="AV357" s="35"/>
      <c r="AW357" s="35"/>
      <c r="AX357" s="35"/>
    </row>
    <row r="358" spans="1:50" s="24" customFormat="1">
      <c r="A358" s="24">
        <f t="shared" si="11"/>
        <v>165.11679790026247</v>
      </c>
      <c r="B358" s="24">
        <v>91</v>
      </c>
      <c r="C358" s="24">
        <v>13</v>
      </c>
      <c r="E358" s="24">
        <v>95</v>
      </c>
      <c r="F358" s="24">
        <v>6.4340000000000002</v>
      </c>
      <c r="G358" s="24">
        <v>64.404399999999995</v>
      </c>
      <c r="H358" s="24">
        <v>1.9523999999999999</v>
      </c>
      <c r="I358" s="24">
        <v>4.6097999999999999</v>
      </c>
      <c r="J358" s="24">
        <v>125.7418</v>
      </c>
      <c r="K358" s="24">
        <v>0.4627</v>
      </c>
      <c r="L358" s="24">
        <v>152295</v>
      </c>
      <c r="M358" s="24">
        <v>0</v>
      </c>
      <c r="N358" s="24">
        <v>2728.67</v>
      </c>
      <c r="O358" s="24">
        <v>5608.58</v>
      </c>
      <c r="P358" s="24">
        <v>186.29</v>
      </c>
      <c r="Q358" s="24">
        <v>0</v>
      </c>
      <c r="R358" s="24">
        <v>2668.23</v>
      </c>
      <c r="S358" s="24">
        <v>37239.96</v>
      </c>
      <c r="T358" s="24">
        <v>345.58</v>
      </c>
      <c r="U358" s="24">
        <v>0</v>
      </c>
      <c r="V358" s="24">
        <v>1051.53</v>
      </c>
      <c r="W358" s="24">
        <v>6859.72</v>
      </c>
      <c r="X358" s="24">
        <v>239.26</v>
      </c>
      <c r="Y358" s="24">
        <v>18025.169999999998</v>
      </c>
      <c r="Z358" s="24">
        <v>595.39</v>
      </c>
      <c r="AA358" s="24">
        <v>1169.33</v>
      </c>
      <c r="AB358" s="24">
        <v>14.89</v>
      </c>
      <c r="AC358" s="24">
        <v>0</v>
      </c>
      <c r="AD358" s="24">
        <v>63642.76</v>
      </c>
      <c r="AE358" s="24">
        <v>53553.66</v>
      </c>
      <c r="AF358" s="24">
        <v>2067.17</v>
      </c>
      <c r="AG358" s="24">
        <v>227438.26</v>
      </c>
      <c r="AH358" s="24">
        <v>2062.16</v>
      </c>
      <c r="AI358" s="24">
        <v>3677.45</v>
      </c>
      <c r="AJ358" s="24">
        <v>96.19</v>
      </c>
      <c r="AK358" s="24">
        <v>0</v>
      </c>
      <c r="AL358" s="24">
        <v>2534.09</v>
      </c>
      <c r="AM358" s="24">
        <v>8728.98</v>
      </c>
      <c r="AN358" s="24">
        <v>706.41</v>
      </c>
      <c r="AO358" s="24">
        <v>7524.62</v>
      </c>
      <c r="AP358" s="24">
        <v>134.37</v>
      </c>
      <c r="AV358" s="35"/>
      <c r="AW358" s="35"/>
      <c r="AX358" s="35"/>
    </row>
    <row r="359" spans="1:50" s="24" customFormat="1">
      <c r="A359" s="24">
        <f t="shared" si="11"/>
        <v>165.28083989501312</v>
      </c>
      <c r="B359" s="24">
        <v>96.6</v>
      </c>
      <c r="C359" s="24">
        <v>12.1</v>
      </c>
      <c r="E359" s="24">
        <v>100</v>
      </c>
      <c r="F359" s="24">
        <v>6.3789999999999996</v>
      </c>
      <c r="G359" s="24">
        <v>63.853900000000003</v>
      </c>
      <c r="H359" s="24">
        <v>1.9126000000000001</v>
      </c>
      <c r="I359" s="24">
        <v>4.7055999999999996</v>
      </c>
      <c r="J359" s="24">
        <v>122.1272</v>
      </c>
      <c r="K359" s="24">
        <v>0.48570000000000002</v>
      </c>
      <c r="L359" s="24">
        <v>166189</v>
      </c>
      <c r="M359" s="24">
        <v>0</v>
      </c>
      <c r="N359" s="24">
        <v>2235.3200000000002</v>
      </c>
      <c r="O359" s="24">
        <v>6079.18</v>
      </c>
      <c r="P359" s="24">
        <v>194.53</v>
      </c>
      <c r="Q359" s="24">
        <v>0</v>
      </c>
      <c r="R359" s="24">
        <v>2148.27</v>
      </c>
      <c r="S359" s="24">
        <v>38572.879999999997</v>
      </c>
      <c r="T359" s="24">
        <v>357.49</v>
      </c>
      <c r="U359" s="24">
        <v>0</v>
      </c>
      <c r="V359" s="24">
        <v>1069.8900000000001</v>
      </c>
      <c r="W359" s="24">
        <v>7410.49</v>
      </c>
      <c r="X359" s="24">
        <v>248.09</v>
      </c>
      <c r="Y359" s="24">
        <v>19424.89</v>
      </c>
      <c r="Z359" s="24">
        <v>617.29</v>
      </c>
      <c r="AA359" s="24">
        <v>1252.1099999999999</v>
      </c>
      <c r="AB359" s="24">
        <v>15.31</v>
      </c>
      <c r="AC359" s="24">
        <v>0</v>
      </c>
      <c r="AD359" s="24">
        <v>50922.07</v>
      </c>
      <c r="AE359" s="24">
        <v>63224.32</v>
      </c>
      <c r="AF359" s="24">
        <v>2074.62</v>
      </c>
      <c r="AG359" s="24">
        <v>266809.92</v>
      </c>
      <c r="AH359" s="24">
        <v>2137.5700000000002</v>
      </c>
      <c r="AI359" s="24">
        <v>3053.72</v>
      </c>
      <c r="AJ359" s="24">
        <v>90.17</v>
      </c>
      <c r="AK359" s="24">
        <v>0</v>
      </c>
      <c r="AL359" s="24">
        <v>1985.32</v>
      </c>
      <c r="AM359" s="24">
        <v>0</v>
      </c>
      <c r="AN359" s="24">
        <v>3630.21</v>
      </c>
      <c r="AO359" s="24">
        <v>13830.13</v>
      </c>
      <c r="AP359" s="24">
        <v>162.96</v>
      </c>
      <c r="AV359" s="35"/>
      <c r="AW359" s="35"/>
      <c r="AX359" s="35"/>
    </row>
    <row r="360" spans="1:50" s="24" customFormat="1">
      <c r="A360" s="24">
        <f t="shared" si="11"/>
        <v>165.44488188976379</v>
      </c>
      <c r="B360" s="24">
        <v>94.3</v>
      </c>
      <c r="C360" s="24">
        <v>2.2000000000000002</v>
      </c>
      <c r="E360" s="24">
        <v>105</v>
      </c>
      <c r="F360" s="24">
        <v>6.4340000000000002</v>
      </c>
      <c r="G360" s="24">
        <v>64.404399999999995</v>
      </c>
      <c r="H360" s="24">
        <v>1.9045000000000001</v>
      </c>
      <c r="I360" s="24">
        <v>4.7256999999999998</v>
      </c>
      <c r="J360" s="24">
        <v>122.6567</v>
      </c>
      <c r="K360" s="24">
        <v>0.4904</v>
      </c>
      <c r="L360" s="24">
        <v>160458</v>
      </c>
      <c r="M360" s="24">
        <v>0</v>
      </c>
      <c r="N360" s="24">
        <v>2711.3</v>
      </c>
      <c r="O360" s="24">
        <v>5527.35</v>
      </c>
      <c r="P360" s="24">
        <v>183.56</v>
      </c>
      <c r="Q360" s="24">
        <v>0</v>
      </c>
      <c r="R360" s="24">
        <v>2635.16</v>
      </c>
      <c r="S360" s="24">
        <v>35733.47</v>
      </c>
      <c r="T360" s="24">
        <v>336.23</v>
      </c>
      <c r="U360" s="24">
        <v>0</v>
      </c>
      <c r="V360" s="24">
        <v>1041.4100000000001</v>
      </c>
      <c r="W360" s="24">
        <v>6749.76</v>
      </c>
      <c r="X360" s="24">
        <v>234.73</v>
      </c>
      <c r="Y360" s="24">
        <v>17768.689999999999</v>
      </c>
      <c r="Z360" s="24">
        <v>584.17999999999995</v>
      </c>
      <c r="AA360" s="24">
        <v>1147.97</v>
      </c>
      <c r="AB360" s="24">
        <v>14.53</v>
      </c>
      <c r="AC360" s="24">
        <v>0</v>
      </c>
      <c r="AD360" s="24">
        <v>60302.57</v>
      </c>
      <c r="AE360" s="24">
        <v>48098.95</v>
      </c>
      <c r="AF360" s="24">
        <v>1932.29</v>
      </c>
      <c r="AG360" s="24">
        <v>218842.58</v>
      </c>
      <c r="AH360" s="24">
        <v>1957.94</v>
      </c>
      <c r="AI360" s="24">
        <v>2835.01</v>
      </c>
      <c r="AJ360" s="24">
        <v>83.35</v>
      </c>
      <c r="AK360" s="24">
        <v>0</v>
      </c>
      <c r="AL360" s="24">
        <v>2521.3200000000002</v>
      </c>
      <c r="AM360" s="24">
        <v>9499.24</v>
      </c>
      <c r="AN360" s="24">
        <v>658.8</v>
      </c>
      <c r="AO360" s="24">
        <v>8004.34</v>
      </c>
      <c r="AP360" s="24">
        <v>130.27000000000001</v>
      </c>
      <c r="AV360" s="35"/>
      <c r="AW360" s="35"/>
      <c r="AX360" s="35"/>
    </row>
    <row r="361" spans="1:50" s="24" customFormat="1">
      <c r="A361" s="24">
        <f t="shared" si="11"/>
        <v>165.60892388451444</v>
      </c>
      <c r="B361" s="24">
        <v>93.4</v>
      </c>
      <c r="C361" s="24">
        <v>-3</v>
      </c>
      <c r="E361" s="24">
        <v>110</v>
      </c>
      <c r="F361" s="24">
        <v>6.5739999999999998</v>
      </c>
      <c r="G361" s="24">
        <v>65.805800000000005</v>
      </c>
      <c r="H361" s="24">
        <v>1.7794000000000001</v>
      </c>
      <c r="I361" s="24">
        <v>4.4958999999999998</v>
      </c>
      <c r="J361" s="24">
        <v>117.0949</v>
      </c>
      <c r="K361" s="24">
        <v>0.56299999999999994</v>
      </c>
      <c r="L361" s="24">
        <v>158630</v>
      </c>
      <c r="M361" s="24">
        <v>655.91</v>
      </c>
      <c r="N361" s="24">
        <v>193.93</v>
      </c>
      <c r="O361" s="24">
        <v>5183.62</v>
      </c>
      <c r="P361" s="24">
        <v>186.13</v>
      </c>
      <c r="Q361" s="24">
        <v>0</v>
      </c>
      <c r="R361" s="24">
        <v>2368.2600000000002</v>
      </c>
      <c r="S361" s="24">
        <v>35845.58</v>
      </c>
      <c r="T361" s="24">
        <v>347.18</v>
      </c>
      <c r="U361" s="24">
        <v>0</v>
      </c>
      <c r="V361" s="24">
        <v>1058.0999999999999</v>
      </c>
      <c r="W361" s="24">
        <v>6445.83</v>
      </c>
      <c r="X361" s="24">
        <v>236.57</v>
      </c>
      <c r="Y361" s="24">
        <v>16903.86</v>
      </c>
      <c r="Z361" s="24">
        <v>588.17999999999995</v>
      </c>
      <c r="AA361" s="24">
        <v>1071.79</v>
      </c>
      <c r="AB361" s="24">
        <v>14.38</v>
      </c>
      <c r="AC361" s="24">
        <v>0</v>
      </c>
      <c r="AD361" s="24">
        <v>56643.29</v>
      </c>
      <c r="AE361" s="24">
        <v>53970</v>
      </c>
      <c r="AF361" s="24">
        <v>2005.14</v>
      </c>
      <c r="AG361" s="24">
        <v>219730.07</v>
      </c>
      <c r="AH361" s="24">
        <v>1964.64</v>
      </c>
      <c r="AI361" s="24">
        <v>2345.39</v>
      </c>
      <c r="AJ361" s="24">
        <v>79.459999999999994</v>
      </c>
      <c r="AK361" s="24">
        <v>15903.43</v>
      </c>
      <c r="AL361" s="24">
        <v>838.57</v>
      </c>
      <c r="AM361" s="24">
        <v>11340.88</v>
      </c>
      <c r="AN361" s="24">
        <v>704.8</v>
      </c>
      <c r="AO361" s="24">
        <v>7974.77</v>
      </c>
      <c r="AP361" s="24">
        <v>136.12</v>
      </c>
      <c r="AV361" s="35"/>
      <c r="AW361" s="35"/>
      <c r="AX361" s="35"/>
    </row>
    <row r="362" spans="1:50" s="24" customFormat="1">
      <c r="A362" s="24">
        <f t="shared" si="11"/>
        <v>165.77296587926509</v>
      </c>
      <c r="B362" s="24">
        <v>88.1</v>
      </c>
      <c r="C362" s="24">
        <v>-6.6</v>
      </c>
      <c r="E362" s="24">
        <v>115</v>
      </c>
      <c r="F362" s="24">
        <v>6.0170000000000003</v>
      </c>
      <c r="G362" s="24">
        <v>60.230200000000004</v>
      </c>
      <c r="H362" s="24">
        <v>1.7202999999999999</v>
      </c>
      <c r="I362" s="24">
        <v>4.6501999999999999</v>
      </c>
      <c r="J362" s="24">
        <v>103.6164</v>
      </c>
      <c r="K362" s="24">
        <v>0.59730000000000005</v>
      </c>
      <c r="AV362" s="35"/>
      <c r="AW362" s="35"/>
      <c r="AX362" s="35"/>
    </row>
    <row r="363" spans="1:50" s="24" customFormat="1">
      <c r="A363" s="24">
        <f t="shared" si="11"/>
        <v>165.93700787401576</v>
      </c>
      <c r="B363" s="24">
        <v>93.2</v>
      </c>
      <c r="C363" s="24">
        <v>-7.2</v>
      </c>
      <c r="E363" s="24">
        <v>120</v>
      </c>
      <c r="F363" s="24">
        <v>5.99</v>
      </c>
      <c r="G363" s="24">
        <v>1403.4680000000001</v>
      </c>
      <c r="H363" s="24">
        <v>1.9990000000000001</v>
      </c>
      <c r="I363" s="24">
        <v>3.5017</v>
      </c>
      <c r="J363" s="24">
        <v>2805.5920000000001</v>
      </c>
      <c r="K363" s="24">
        <v>0.43559999999999999</v>
      </c>
      <c r="L363" s="24">
        <v>163700</v>
      </c>
      <c r="M363" s="24">
        <v>2161.64</v>
      </c>
      <c r="N363" s="24">
        <v>239.24</v>
      </c>
      <c r="O363" s="24">
        <v>6920.85</v>
      </c>
      <c r="P363" s="24">
        <v>214.73</v>
      </c>
      <c r="Q363" s="24">
        <v>0</v>
      </c>
      <c r="R363" s="24">
        <v>2021.29</v>
      </c>
      <c r="S363" s="24">
        <v>34421</v>
      </c>
      <c r="T363" s="24">
        <v>352.91</v>
      </c>
      <c r="U363" s="24">
        <v>0</v>
      </c>
      <c r="V363" s="24">
        <v>1087.47</v>
      </c>
      <c r="W363" s="24">
        <v>7197.41</v>
      </c>
      <c r="X363" s="24">
        <v>248.86</v>
      </c>
      <c r="Y363" s="24">
        <v>18918.07</v>
      </c>
      <c r="Z363" s="24">
        <v>618.85</v>
      </c>
      <c r="AA363" s="24">
        <v>1215.2</v>
      </c>
      <c r="AB363" s="24">
        <v>15.31</v>
      </c>
      <c r="AC363" s="24">
        <v>0</v>
      </c>
      <c r="AD363" s="24">
        <v>48061.4</v>
      </c>
      <c r="AE363" s="24">
        <v>64352.71</v>
      </c>
      <c r="AF363" s="24">
        <v>2131.09</v>
      </c>
      <c r="AG363" s="24">
        <v>272577.76</v>
      </c>
      <c r="AH363" s="24">
        <v>2199.37</v>
      </c>
      <c r="AI363" s="24">
        <v>3134</v>
      </c>
      <c r="AJ363" s="24">
        <v>93.54</v>
      </c>
      <c r="AK363" s="24">
        <v>0</v>
      </c>
      <c r="AL363" s="24">
        <v>1867.77</v>
      </c>
      <c r="AM363" s="24">
        <v>5390.87</v>
      </c>
      <c r="AN363" s="24">
        <v>769.03</v>
      </c>
      <c r="AO363" s="24">
        <v>7956.64</v>
      </c>
      <c r="AP363" s="24">
        <v>142.12</v>
      </c>
      <c r="AV363" s="35"/>
      <c r="AW363" s="35"/>
      <c r="AX363" s="35"/>
    </row>
    <row r="364" spans="1:50" s="24" customFormat="1">
      <c r="A364" s="24">
        <f t="shared" si="11"/>
        <v>166.10104986876641</v>
      </c>
      <c r="B364" s="24">
        <v>91.2</v>
      </c>
      <c r="C364" s="24">
        <v>-5.2</v>
      </c>
      <c r="E364" s="24">
        <v>125</v>
      </c>
      <c r="F364" s="24">
        <v>6.0460000000000003</v>
      </c>
      <c r="G364" s="24">
        <v>60.520499999999998</v>
      </c>
      <c r="H364" s="24">
        <v>1.3668</v>
      </c>
      <c r="I364" s="24">
        <v>4.3897000000000004</v>
      </c>
      <c r="J364" s="24">
        <v>82.721000000000004</v>
      </c>
      <c r="K364" s="24">
        <v>0.80230000000000001</v>
      </c>
      <c r="L364" s="24">
        <v>152295</v>
      </c>
      <c r="M364" s="24">
        <v>0</v>
      </c>
      <c r="N364" s="24">
        <v>3025.71</v>
      </c>
      <c r="O364" s="24">
        <v>4655.29</v>
      </c>
      <c r="P364" s="24">
        <v>160.47999999999999</v>
      </c>
      <c r="Q364" s="24">
        <v>0</v>
      </c>
      <c r="R364" s="24">
        <v>3009.6</v>
      </c>
      <c r="S364" s="24">
        <v>31013.39</v>
      </c>
      <c r="T364" s="24">
        <v>293.42</v>
      </c>
      <c r="U364" s="24">
        <v>0</v>
      </c>
      <c r="V364" s="24">
        <v>962.5</v>
      </c>
      <c r="W364" s="24">
        <v>5817.06</v>
      </c>
      <c r="X364" s="24">
        <v>207.32</v>
      </c>
      <c r="Y364" s="24">
        <v>15263.89</v>
      </c>
      <c r="Z364" s="24">
        <v>515.61</v>
      </c>
      <c r="AA364" s="24">
        <v>986.39</v>
      </c>
      <c r="AB364" s="24">
        <v>12.86</v>
      </c>
      <c r="AC364" s="24">
        <v>0</v>
      </c>
      <c r="AD364" s="24">
        <v>69650.62</v>
      </c>
      <c r="AE364" s="24">
        <v>40923.68</v>
      </c>
      <c r="AF364" s="24">
        <v>1788.2</v>
      </c>
      <c r="AG364" s="24">
        <v>164424.76999999999</v>
      </c>
      <c r="AH364" s="24">
        <v>1681.57</v>
      </c>
      <c r="AI364" s="24">
        <v>2546</v>
      </c>
      <c r="AJ364" s="24">
        <v>73.12</v>
      </c>
      <c r="AK364" s="24">
        <v>0</v>
      </c>
      <c r="AL364" s="24">
        <v>2903.81</v>
      </c>
      <c r="AM364" s="24">
        <v>0</v>
      </c>
      <c r="AN364" s="24">
        <v>4808.03</v>
      </c>
      <c r="AO364" s="24">
        <v>11188.53</v>
      </c>
      <c r="AP364" s="24">
        <v>127.28</v>
      </c>
      <c r="AV364" s="35"/>
      <c r="AW364" s="35"/>
      <c r="AX364" s="35"/>
    </row>
    <row r="365" spans="1:50" s="24" customFormat="1">
      <c r="A365" s="24">
        <f t="shared" si="11"/>
        <v>166.26509186351706</v>
      </c>
      <c r="B365" s="24">
        <v>85.2</v>
      </c>
      <c r="C365" s="24">
        <v>-9.5</v>
      </c>
      <c r="E365" s="24">
        <v>130</v>
      </c>
      <c r="F365" s="24">
        <v>6.1379999999999999</v>
      </c>
      <c r="G365" s="24">
        <v>61.441400000000002</v>
      </c>
      <c r="H365" s="24">
        <v>1.97</v>
      </c>
      <c r="I365" s="24">
        <v>3.0457000000000001</v>
      </c>
      <c r="J365" s="24">
        <v>121.04</v>
      </c>
      <c r="K365" s="24">
        <v>0.45240000000000002</v>
      </c>
      <c r="L365" s="24">
        <v>129500</v>
      </c>
      <c r="M365" s="24">
        <v>0</v>
      </c>
      <c r="N365" s="24">
        <v>3307.6</v>
      </c>
      <c r="O365" s="24">
        <v>7341.82</v>
      </c>
      <c r="P365" s="24">
        <v>201.92</v>
      </c>
      <c r="Q365" s="24">
        <v>0</v>
      </c>
      <c r="R365" s="24">
        <v>3568.3</v>
      </c>
      <c r="S365" s="24">
        <v>29490.9</v>
      </c>
      <c r="T365" s="24">
        <v>333.28</v>
      </c>
      <c r="U365" s="24">
        <v>0</v>
      </c>
      <c r="V365" s="24">
        <v>1249.1600000000001</v>
      </c>
      <c r="W365" s="24">
        <v>9598.31</v>
      </c>
      <c r="X365" s="24">
        <v>274.7</v>
      </c>
      <c r="Y365" s="24">
        <v>25399.93</v>
      </c>
      <c r="Z365" s="24">
        <v>687.61</v>
      </c>
      <c r="AA365" s="24">
        <v>1832.95</v>
      </c>
      <c r="AB365" s="24">
        <v>18.989999999999998</v>
      </c>
      <c r="AC365" s="24">
        <v>0</v>
      </c>
      <c r="AD365" s="24">
        <v>91528.04</v>
      </c>
      <c r="AE365" s="24">
        <v>28630.240000000002</v>
      </c>
      <c r="AF365" s="24">
        <v>1890.04</v>
      </c>
      <c r="AG365" s="24">
        <v>127553.78</v>
      </c>
      <c r="AH365" s="24">
        <v>1703.36</v>
      </c>
      <c r="AI365" s="24">
        <v>1067.98</v>
      </c>
      <c r="AJ365" s="24">
        <v>62.31</v>
      </c>
      <c r="AK365" s="24">
        <v>0</v>
      </c>
      <c r="AL365" s="24">
        <v>3090.51</v>
      </c>
      <c r="AM365" s="24">
        <v>13684.4</v>
      </c>
      <c r="AN365" s="24">
        <v>590.85</v>
      </c>
      <c r="AO365" s="24">
        <v>10479.92</v>
      </c>
      <c r="AP365" s="24">
        <v>140.96</v>
      </c>
      <c r="AV365" s="35"/>
      <c r="AW365" s="35"/>
      <c r="AX365" s="35"/>
    </row>
    <row r="366" spans="1:50" s="24" customFormat="1">
      <c r="A366" s="24">
        <f t="shared" si="11"/>
        <v>166.4291338582677</v>
      </c>
      <c r="B366" s="24">
        <v>91.4</v>
      </c>
      <c r="C366" s="24">
        <v>-11.8</v>
      </c>
      <c r="E366" s="24">
        <v>135</v>
      </c>
      <c r="F366" s="24">
        <v>6.0570000000000004</v>
      </c>
      <c r="G366" s="24">
        <v>60.630600000000001</v>
      </c>
      <c r="H366" s="24">
        <v>1.6294</v>
      </c>
      <c r="I366" s="24">
        <v>3.6823000000000001</v>
      </c>
      <c r="J366" s="24">
        <v>98.793300000000002</v>
      </c>
      <c r="K366" s="24">
        <v>0.65</v>
      </c>
      <c r="AV366" s="35"/>
      <c r="AW366" s="35"/>
      <c r="AX366" s="35"/>
    </row>
    <row r="367" spans="1:50" s="24" customFormat="1">
      <c r="A367" s="24">
        <f t="shared" si="11"/>
        <v>166.59317585301838</v>
      </c>
      <c r="B367" s="24">
        <v>92.9</v>
      </c>
      <c r="C367" s="24">
        <v>-4.7</v>
      </c>
      <c r="E367" s="24">
        <v>140</v>
      </c>
      <c r="F367" s="24">
        <v>6.0259999999999998</v>
      </c>
      <c r="G367" s="24">
        <v>1391.6859999999999</v>
      </c>
      <c r="H367" s="24">
        <v>2.0055999999999998</v>
      </c>
      <c r="I367" s="24">
        <v>3.9889000000000001</v>
      </c>
      <c r="J367" s="24">
        <v>2791.1010000000001</v>
      </c>
      <c r="K367" s="24">
        <v>0.43180000000000002</v>
      </c>
      <c r="L367" s="24">
        <v>147397</v>
      </c>
      <c r="M367" s="24">
        <v>3380.71</v>
      </c>
      <c r="N367" s="24">
        <v>259.55</v>
      </c>
      <c r="O367" s="24">
        <v>7143.74</v>
      </c>
      <c r="P367" s="24">
        <v>217.45</v>
      </c>
      <c r="Q367" s="24">
        <v>0</v>
      </c>
      <c r="R367" s="24">
        <v>2470.02</v>
      </c>
      <c r="S367" s="24">
        <v>33938.28</v>
      </c>
      <c r="T367" s="24">
        <v>353.49</v>
      </c>
      <c r="U367" s="24">
        <v>0</v>
      </c>
      <c r="V367" s="24">
        <v>1164.29</v>
      </c>
      <c r="W367" s="24">
        <v>7255.99</v>
      </c>
      <c r="X367" s="24">
        <v>258.69</v>
      </c>
      <c r="Y367" s="24">
        <v>19129.18</v>
      </c>
      <c r="Z367" s="24">
        <v>645.5</v>
      </c>
      <c r="AA367" s="24">
        <v>1281.82</v>
      </c>
      <c r="AB367" s="24">
        <v>16.649999999999999</v>
      </c>
      <c r="AC367" s="24">
        <v>0</v>
      </c>
      <c r="AD367" s="24">
        <v>73209.759999999995</v>
      </c>
      <c r="AE367" s="24">
        <v>20906.86</v>
      </c>
      <c r="AF367" s="24">
        <v>1780.52</v>
      </c>
      <c r="AG367" s="24">
        <v>109270.37</v>
      </c>
      <c r="AH367" s="24">
        <v>1581.38</v>
      </c>
      <c r="AI367" s="24">
        <v>4871.97</v>
      </c>
      <c r="AJ367" s="24">
        <v>100.99</v>
      </c>
      <c r="AK367" s="24">
        <v>13806.63</v>
      </c>
      <c r="AL367" s="24">
        <v>718.4</v>
      </c>
      <c r="AM367" s="24">
        <v>19225.09</v>
      </c>
      <c r="AN367" s="24">
        <v>620.6</v>
      </c>
      <c r="AO367" s="24">
        <v>9147.67</v>
      </c>
      <c r="AP367" s="24">
        <v>139.32</v>
      </c>
      <c r="AV367" s="35"/>
      <c r="AW367" s="35"/>
      <c r="AX367" s="35"/>
    </row>
    <row r="368" spans="1:50" s="24" customFormat="1">
      <c r="A368" s="24">
        <f t="shared" si="11"/>
        <v>166.75721784776903</v>
      </c>
      <c r="B368" s="24">
        <v>89.4</v>
      </c>
      <c r="C368" s="24">
        <v>-8.9</v>
      </c>
      <c r="E368" s="24">
        <v>145</v>
      </c>
      <c r="F368" s="24">
        <v>6.0419999999999998</v>
      </c>
      <c r="G368" s="24">
        <v>1414.9880000000001</v>
      </c>
      <c r="H368" s="24">
        <v>2.0005999999999999</v>
      </c>
      <c r="I368" s="24">
        <v>4.4987000000000004</v>
      </c>
      <c r="J368" s="24">
        <v>2830.8229999999999</v>
      </c>
      <c r="K368" s="24">
        <v>0.43469999999999998</v>
      </c>
      <c r="L368" s="24">
        <v>173124</v>
      </c>
      <c r="M368" s="24">
        <v>6875.28</v>
      </c>
      <c r="N368" s="24">
        <v>299.87</v>
      </c>
      <c r="O368" s="24">
        <v>8320.9</v>
      </c>
      <c r="P368" s="24">
        <v>220.56</v>
      </c>
      <c r="Q368" s="24">
        <v>0</v>
      </c>
      <c r="R368" s="24">
        <v>1879.61</v>
      </c>
      <c r="S368" s="24">
        <v>28453.67</v>
      </c>
      <c r="T368" s="24">
        <v>313.54000000000002</v>
      </c>
      <c r="U368" s="24">
        <v>0</v>
      </c>
      <c r="V368" s="24">
        <v>1091.56</v>
      </c>
      <c r="W368" s="24">
        <v>7230.41</v>
      </c>
      <c r="X368" s="24">
        <v>237.99</v>
      </c>
      <c r="Y368" s="24">
        <v>19064.330000000002</v>
      </c>
      <c r="Z368" s="24">
        <v>593.79</v>
      </c>
      <c r="AA368" s="24">
        <v>1283.3</v>
      </c>
      <c r="AB368" s="24">
        <v>15.36</v>
      </c>
      <c r="AC368" s="24">
        <v>0</v>
      </c>
      <c r="AD368" s="24">
        <v>55537.38</v>
      </c>
      <c r="AE368" s="24">
        <v>16801.490000000002</v>
      </c>
      <c r="AF368" s="24">
        <v>1609.47</v>
      </c>
      <c r="AG368" s="24">
        <v>88792.03</v>
      </c>
      <c r="AH368" s="24">
        <v>1347.13</v>
      </c>
      <c r="AI368" s="24">
        <v>10852.84</v>
      </c>
      <c r="AJ368" s="24">
        <v>130.76</v>
      </c>
      <c r="AK368" s="24">
        <v>5718.38</v>
      </c>
      <c r="AL368" s="24">
        <v>602.58000000000004</v>
      </c>
      <c r="AM368" s="24">
        <v>21767.94</v>
      </c>
      <c r="AN368" s="24">
        <v>550.94000000000005</v>
      </c>
      <c r="AO368" s="24">
        <v>10492.72</v>
      </c>
      <c r="AP368" s="24">
        <v>135.07</v>
      </c>
      <c r="AV368" s="35"/>
      <c r="AW368" s="35"/>
      <c r="AX368" s="35"/>
    </row>
    <row r="369" spans="1:50" s="24" customFormat="1">
      <c r="A369" s="24">
        <f t="shared" si="11"/>
        <v>166.92125984251967</v>
      </c>
      <c r="B369" s="24">
        <v>87.4</v>
      </c>
      <c r="C369" s="24">
        <v>-13.2</v>
      </c>
      <c r="E369" s="24">
        <v>150</v>
      </c>
      <c r="F369" s="24">
        <v>6.0670000000000002</v>
      </c>
      <c r="G369" s="24">
        <v>1421.509</v>
      </c>
      <c r="H369" s="24">
        <v>2.0135000000000001</v>
      </c>
      <c r="I369" s="24">
        <v>4.4699</v>
      </c>
      <c r="J369" s="24">
        <v>2862.1379999999999</v>
      </c>
      <c r="K369" s="24">
        <v>0.42720000000000002</v>
      </c>
      <c r="L369" s="24">
        <v>190674</v>
      </c>
      <c r="M369" s="24">
        <v>10720.26</v>
      </c>
      <c r="N369" s="24">
        <v>356.42</v>
      </c>
      <c r="O369" s="24">
        <v>10484.700000000001</v>
      </c>
      <c r="P369" s="24">
        <v>250.6</v>
      </c>
      <c r="Q369" s="24">
        <v>0</v>
      </c>
      <c r="R369" s="24">
        <v>1630.69</v>
      </c>
      <c r="S369" s="24">
        <v>29740.41</v>
      </c>
      <c r="T369" s="24">
        <v>327.58999999999997</v>
      </c>
      <c r="U369" s="24">
        <v>0</v>
      </c>
      <c r="V369" s="24">
        <v>1094.21</v>
      </c>
      <c r="W369" s="24">
        <v>7388.37</v>
      </c>
      <c r="X369" s="24">
        <v>246.32</v>
      </c>
      <c r="Y369" s="24">
        <v>19484.330000000002</v>
      </c>
      <c r="Z369" s="24">
        <v>614.79999999999995</v>
      </c>
      <c r="AA369" s="24">
        <v>1315.89</v>
      </c>
      <c r="AB369" s="24">
        <v>15.97</v>
      </c>
      <c r="AC369" s="24">
        <v>0</v>
      </c>
      <c r="AD369" s="24">
        <v>46170.84</v>
      </c>
      <c r="AE369" s="24">
        <v>13904.37</v>
      </c>
      <c r="AF369" s="24">
        <v>1615.91</v>
      </c>
      <c r="AG369" s="24">
        <v>80736.75</v>
      </c>
      <c r="AH369" s="24">
        <v>1306.48</v>
      </c>
      <c r="AI369" s="24">
        <v>15758.33</v>
      </c>
      <c r="AJ369" s="24">
        <v>156.55000000000001</v>
      </c>
      <c r="AK369" s="24">
        <v>0</v>
      </c>
      <c r="AL369" s="24">
        <v>1815.3</v>
      </c>
      <c r="AM369" s="24">
        <v>22088.74</v>
      </c>
      <c r="AN369" s="24">
        <v>560.35</v>
      </c>
      <c r="AO369" s="24">
        <v>15464.59</v>
      </c>
      <c r="AP369" s="24">
        <v>159.25</v>
      </c>
      <c r="AV369" s="35"/>
      <c r="AW369" s="35"/>
      <c r="AX369" s="35"/>
    </row>
    <row r="370" spans="1:50" s="9" customFormat="1">
      <c r="AA370" s="27"/>
      <c r="AB370" s="27"/>
      <c r="AC370" s="27"/>
      <c r="AD370" s="27"/>
      <c r="AE370" s="27"/>
      <c r="AF370" s="27"/>
      <c r="AG370" s="27"/>
      <c r="AH370" s="27"/>
      <c r="AI370" s="27"/>
      <c r="AJ370" s="27"/>
      <c r="AK370" s="27"/>
      <c r="AL370" s="27"/>
      <c r="AM370" s="27"/>
      <c r="AN370" s="27"/>
      <c r="AV370" s="22"/>
      <c r="AW370" s="22"/>
      <c r="AX370" s="22"/>
    </row>
    <row r="371" spans="1:50" s="7" customFormat="1">
      <c r="D371" s="7">
        <v>172.5</v>
      </c>
      <c r="AV371" s="20"/>
      <c r="AW371" s="20"/>
      <c r="AX371" s="20"/>
    </row>
    <row r="372" spans="1:50" s="7" customFormat="1" ht="15" customHeight="1">
      <c r="A372" s="7">
        <f t="shared" ref="A372:A387" si="12">($D$371+(($E$388/5)*0.164042)+((E372/2.54)/12))</f>
        <v>175.78083998950132</v>
      </c>
      <c r="B372" s="7">
        <v>86.9</v>
      </c>
      <c r="C372" s="7">
        <v>2</v>
      </c>
      <c r="E372" s="7">
        <v>10</v>
      </c>
      <c r="F372" s="7">
        <v>6.1509999999999998</v>
      </c>
      <c r="G372" s="7">
        <v>61.571599999999997</v>
      </c>
      <c r="H372" s="7">
        <v>1.9785999999999999</v>
      </c>
      <c r="K372" s="7">
        <v>0.44750000000000001</v>
      </c>
      <c r="L372" s="7">
        <v>174681</v>
      </c>
      <c r="M372" s="7">
        <v>8040.4</v>
      </c>
      <c r="N372" s="7">
        <v>335.38</v>
      </c>
      <c r="O372" s="7">
        <v>10262.35</v>
      </c>
      <c r="P372" s="7">
        <v>254.08</v>
      </c>
      <c r="Q372" s="7">
        <v>0</v>
      </c>
      <c r="R372" s="7">
        <v>1720.47</v>
      </c>
      <c r="S372" s="7">
        <v>29631.1</v>
      </c>
      <c r="T372" s="7">
        <v>337.59</v>
      </c>
      <c r="U372" s="7">
        <v>0</v>
      </c>
      <c r="V372" s="7">
        <v>1141.1099999999999</v>
      </c>
      <c r="W372" s="7">
        <v>7779.73</v>
      </c>
      <c r="X372" s="7">
        <v>252.98</v>
      </c>
      <c r="Y372" s="7">
        <v>20547.45</v>
      </c>
      <c r="Z372" s="7">
        <v>631.26</v>
      </c>
      <c r="AA372" s="7">
        <v>1363.08</v>
      </c>
      <c r="AB372" s="7">
        <v>16.079999999999998</v>
      </c>
      <c r="AC372" s="7">
        <v>0</v>
      </c>
      <c r="AD372" s="7">
        <v>48286.21</v>
      </c>
      <c r="AE372" s="7">
        <v>17021.740000000002</v>
      </c>
      <c r="AF372" s="7">
        <v>1538.93</v>
      </c>
      <c r="AG372" s="7">
        <v>80531.490000000005</v>
      </c>
      <c r="AH372" s="7">
        <v>1246.24</v>
      </c>
      <c r="AI372" s="7">
        <v>3908.72</v>
      </c>
      <c r="AJ372" s="7">
        <v>81.099999999999994</v>
      </c>
      <c r="AK372" s="7">
        <v>42174.239999999998</v>
      </c>
      <c r="AL372" s="7">
        <v>766</v>
      </c>
      <c r="AM372" s="7">
        <v>26211.88</v>
      </c>
      <c r="AN372" s="7">
        <v>587.51</v>
      </c>
      <c r="AO372" s="7">
        <v>19401.009999999998</v>
      </c>
      <c r="AP372" s="7">
        <v>178.52</v>
      </c>
      <c r="AV372" s="38" t="s">
        <v>45</v>
      </c>
      <c r="AW372" s="38" t="s">
        <v>65</v>
      </c>
      <c r="AX372" s="38" t="s">
        <v>66</v>
      </c>
    </row>
    <row r="373" spans="1:50" s="7" customFormat="1">
      <c r="A373" s="7">
        <f t="shared" si="12"/>
        <v>175.94488198425196</v>
      </c>
      <c r="B373" s="7">
        <v>92.1</v>
      </c>
      <c r="C373" s="7">
        <v>4.2</v>
      </c>
      <c r="E373" s="7">
        <v>15</v>
      </c>
      <c r="F373" s="7">
        <v>6.8179999999999996</v>
      </c>
      <c r="G373" s="7">
        <v>68.2483</v>
      </c>
      <c r="H373" s="7">
        <v>1.7292000000000001</v>
      </c>
      <c r="I373" s="7">
        <v>4.0481999999999996</v>
      </c>
      <c r="J373" s="7">
        <v>118.0134</v>
      </c>
      <c r="K373" s="7">
        <v>0.59209999999999996</v>
      </c>
      <c r="L373" s="7">
        <v>179602</v>
      </c>
      <c r="M373" s="7">
        <v>2610.87</v>
      </c>
      <c r="N373" s="7">
        <v>239.49</v>
      </c>
      <c r="O373" s="7">
        <v>7464.79</v>
      </c>
      <c r="P373" s="7">
        <v>214.54</v>
      </c>
      <c r="Q373" s="7">
        <v>0</v>
      </c>
      <c r="R373" s="7">
        <v>1446.57</v>
      </c>
      <c r="S373" s="7">
        <v>32429.11</v>
      </c>
      <c r="T373" s="7">
        <v>335.43</v>
      </c>
      <c r="U373" s="7">
        <v>0</v>
      </c>
      <c r="V373" s="7">
        <v>1109.48</v>
      </c>
      <c r="W373" s="7">
        <v>7039.88</v>
      </c>
      <c r="X373" s="7">
        <v>233.06</v>
      </c>
      <c r="Y373" s="7">
        <v>18481.93</v>
      </c>
      <c r="Z373" s="7">
        <v>580.16</v>
      </c>
      <c r="AA373" s="7">
        <v>1173.94</v>
      </c>
      <c r="AB373" s="7">
        <v>14.15</v>
      </c>
      <c r="AC373" s="7">
        <v>0</v>
      </c>
      <c r="AD373" s="7">
        <v>39313.47</v>
      </c>
      <c r="AE373" s="7">
        <v>19554.7</v>
      </c>
      <c r="AF373" s="7">
        <v>1349.68</v>
      </c>
      <c r="AG373" s="7">
        <v>83995.85</v>
      </c>
      <c r="AH373" s="7">
        <v>1119.82</v>
      </c>
      <c r="AI373" s="7">
        <v>2112.08</v>
      </c>
      <c r="AJ373" s="7">
        <v>58.32</v>
      </c>
      <c r="AK373" s="7">
        <v>122631.55</v>
      </c>
      <c r="AL373" s="7">
        <v>1000.53</v>
      </c>
      <c r="AM373" s="7">
        <v>26531.19</v>
      </c>
      <c r="AN373" s="7">
        <v>621.02</v>
      </c>
      <c r="AO373" s="7">
        <v>16169.48</v>
      </c>
      <c r="AP373" s="7">
        <v>167.28</v>
      </c>
      <c r="AV373" s="38"/>
      <c r="AW373" s="38"/>
      <c r="AX373" s="38"/>
    </row>
    <row r="374" spans="1:50" s="7" customFormat="1">
      <c r="A374" s="7">
        <f t="shared" si="12"/>
        <v>176.10892397900261</v>
      </c>
      <c r="B374" s="7">
        <v>88.5</v>
      </c>
      <c r="C374" s="7">
        <v>0.7</v>
      </c>
      <c r="E374" s="7">
        <v>20</v>
      </c>
      <c r="F374" s="7">
        <v>6.2220000000000004</v>
      </c>
      <c r="G374" s="7">
        <v>62.282299999999999</v>
      </c>
      <c r="H374" s="7">
        <v>1.8451</v>
      </c>
      <c r="I374" s="7">
        <v>4.3358999999999996</v>
      </c>
      <c r="J374" s="7">
        <v>114.9153</v>
      </c>
      <c r="K374" s="7">
        <v>0.52490000000000003</v>
      </c>
      <c r="L374" s="7">
        <v>167577</v>
      </c>
      <c r="M374" s="7">
        <v>3723.36</v>
      </c>
      <c r="N374" s="7">
        <v>262.49</v>
      </c>
      <c r="O374" s="7">
        <v>7555.33</v>
      </c>
      <c r="P374" s="7">
        <v>218.91</v>
      </c>
      <c r="Q374" s="7">
        <v>0</v>
      </c>
      <c r="R374" s="7">
        <v>1907.03</v>
      </c>
      <c r="S374" s="7">
        <v>33158.53</v>
      </c>
      <c r="T374" s="7">
        <v>342.43</v>
      </c>
      <c r="U374" s="7">
        <v>0</v>
      </c>
      <c r="V374" s="7">
        <v>1115.29</v>
      </c>
      <c r="W374" s="7">
        <v>7139.9</v>
      </c>
      <c r="X374" s="7">
        <v>242.48</v>
      </c>
      <c r="Y374" s="7">
        <v>18810.599999999999</v>
      </c>
      <c r="Z374" s="7">
        <v>604.26</v>
      </c>
      <c r="AA374" s="7">
        <v>1212.68</v>
      </c>
      <c r="AB374" s="7">
        <v>14.98</v>
      </c>
      <c r="AC374" s="7">
        <v>0</v>
      </c>
      <c r="AD374" s="7">
        <v>50503.06</v>
      </c>
      <c r="AE374" s="7">
        <v>21357.84</v>
      </c>
      <c r="AF374" s="7">
        <v>1523.7</v>
      </c>
      <c r="AG374" s="7">
        <v>93125.55</v>
      </c>
      <c r="AH374" s="7">
        <v>1276.1300000000001</v>
      </c>
      <c r="AI374" s="7">
        <v>1785.08</v>
      </c>
      <c r="AJ374" s="7">
        <v>59.82</v>
      </c>
      <c r="AK374" s="7">
        <v>67733.13</v>
      </c>
      <c r="AL374" s="7">
        <v>864.85</v>
      </c>
      <c r="AM374" s="7">
        <v>27574.36</v>
      </c>
      <c r="AN374" s="7">
        <v>612.4</v>
      </c>
      <c r="AO374" s="7">
        <v>15997.03</v>
      </c>
      <c r="AP374" s="7">
        <v>166.94</v>
      </c>
      <c r="AV374" s="38"/>
      <c r="AW374" s="38"/>
      <c r="AX374" s="38"/>
    </row>
    <row r="375" spans="1:50" s="7" customFormat="1">
      <c r="A375" s="7">
        <f t="shared" si="12"/>
        <v>176.27296597375329</v>
      </c>
      <c r="B375" s="7">
        <v>90.5</v>
      </c>
      <c r="C375" s="7">
        <v>0.2</v>
      </c>
      <c r="E375" s="7">
        <v>25</v>
      </c>
      <c r="F375" s="7">
        <v>6.1260000000000003</v>
      </c>
      <c r="G375" s="7">
        <v>1423.989</v>
      </c>
      <c r="H375" s="7">
        <v>1.9238</v>
      </c>
      <c r="I375" s="7">
        <v>4.1584000000000003</v>
      </c>
      <c r="J375" s="7">
        <v>2739.4960000000001</v>
      </c>
      <c r="K375" s="7">
        <v>0.47920000000000001</v>
      </c>
      <c r="L375" s="7">
        <v>171699</v>
      </c>
      <c r="M375" s="7">
        <v>7202.67</v>
      </c>
      <c r="N375" s="7">
        <v>313.98</v>
      </c>
      <c r="O375" s="7">
        <v>9268.82</v>
      </c>
      <c r="P375" s="7">
        <v>237.81</v>
      </c>
      <c r="Q375" s="7">
        <v>0</v>
      </c>
      <c r="R375" s="7">
        <v>1779.71</v>
      </c>
      <c r="S375" s="7">
        <v>29634.12</v>
      </c>
      <c r="T375" s="7">
        <v>328</v>
      </c>
      <c r="U375" s="7">
        <v>0</v>
      </c>
      <c r="V375" s="7">
        <v>1122.95</v>
      </c>
      <c r="W375" s="7">
        <v>7367.81</v>
      </c>
      <c r="X375" s="7">
        <v>244.84</v>
      </c>
      <c r="Y375" s="7">
        <v>19406.11</v>
      </c>
      <c r="Z375" s="7">
        <v>610.9</v>
      </c>
      <c r="AA375" s="7">
        <v>1300.1400000000001</v>
      </c>
      <c r="AB375" s="7">
        <v>15.73</v>
      </c>
      <c r="AC375" s="7">
        <v>0</v>
      </c>
      <c r="AD375" s="7">
        <v>52102.45</v>
      </c>
      <c r="AE375" s="7">
        <v>13161.33</v>
      </c>
      <c r="AF375" s="7">
        <v>1491.64</v>
      </c>
      <c r="AG375" s="7">
        <v>61394.46</v>
      </c>
      <c r="AH375" s="7">
        <v>1123.48</v>
      </c>
      <c r="AI375" s="7">
        <v>4459.24</v>
      </c>
      <c r="AJ375" s="7">
        <v>84.6</v>
      </c>
      <c r="AK375" s="7">
        <v>42646.59</v>
      </c>
      <c r="AL375" s="7">
        <v>754.06</v>
      </c>
      <c r="AM375" s="7">
        <v>26110.02</v>
      </c>
      <c r="AN375" s="7">
        <v>567.35</v>
      </c>
      <c r="AO375" s="7">
        <v>11683.95</v>
      </c>
      <c r="AP375" s="7">
        <v>144.44999999999999</v>
      </c>
      <c r="AV375" s="38"/>
      <c r="AW375" s="38"/>
      <c r="AX375" s="38"/>
    </row>
    <row r="376" spans="1:50" s="7" customFormat="1">
      <c r="A376" s="7">
        <f t="shared" si="12"/>
        <v>176.43700796850393</v>
      </c>
      <c r="B376" s="7">
        <v>90.8</v>
      </c>
      <c r="C376" s="7">
        <v>7</v>
      </c>
      <c r="E376" s="7">
        <v>30</v>
      </c>
      <c r="F376" s="7">
        <v>6.1879999999999997</v>
      </c>
      <c r="G376" s="7">
        <v>1433.0709999999999</v>
      </c>
      <c r="H376" s="7">
        <v>1.9809000000000001</v>
      </c>
      <c r="I376" s="7">
        <v>4.0385999999999997</v>
      </c>
      <c r="J376" s="7">
        <v>2838.7510000000002</v>
      </c>
      <c r="K376" s="7">
        <v>0.4461</v>
      </c>
      <c r="L376" s="7">
        <v>181158</v>
      </c>
      <c r="M376" s="7">
        <v>8598.51</v>
      </c>
      <c r="N376" s="7">
        <v>353.32</v>
      </c>
      <c r="O376" s="7">
        <v>10079.39</v>
      </c>
      <c r="P376" s="7">
        <v>263.56</v>
      </c>
      <c r="Q376" s="7">
        <v>0</v>
      </c>
      <c r="R376" s="7">
        <v>1704.49</v>
      </c>
      <c r="S376" s="7">
        <v>28404.52</v>
      </c>
      <c r="T376" s="7">
        <v>340.81</v>
      </c>
      <c r="U376" s="7">
        <v>0</v>
      </c>
      <c r="V376" s="7">
        <v>1133.3499999999999</v>
      </c>
      <c r="W376" s="7">
        <v>7033.13</v>
      </c>
      <c r="X376" s="7">
        <v>248.33</v>
      </c>
      <c r="Y376" s="7">
        <v>18481.62</v>
      </c>
      <c r="Z376" s="7">
        <v>618.59</v>
      </c>
      <c r="AA376" s="7">
        <v>1199.4000000000001</v>
      </c>
      <c r="AB376" s="7">
        <v>15.44</v>
      </c>
      <c r="AC376" s="7">
        <v>0</v>
      </c>
      <c r="AD376" s="7">
        <v>45511.4</v>
      </c>
      <c r="AE376" s="7">
        <v>20980.77</v>
      </c>
      <c r="AF376" s="7">
        <v>1616.24</v>
      </c>
      <c r="AG376" s="7">
        <v>85696.98</v>
      </c>
      <c r="AH376" s="7">
        <v>1276.78</v>
      </c>
      <c r="AI376" s="7">
        <v>4613.8599999999997</v>
      </c>
      <c r="AJ376" s="7">
        <v>87.56</v>
      </c>
      <c r="AK376" s="7">
        <v>48886.94</v>
      </c>
      <c r="AL376" s="7">
        <v>816.9</v>
      </c>
      <c r="AM376" s="7">
        <v>27331.599999999999</v>
      </c>
      <c r="AN376" s="7">
        <v>618.6</v>
      </c>
      <c r="AO376" s="7">
        <v>25879.58</v>
      </c>
      <c r="AP376" s="7">
        <v>206.83</v>
      </c>
      <c r="AV376" s="38"/>
      <c r="AW376" s="38"/>
      <c r="AX376" s="38"/>
    </row>
    <row r="377" spans="1:50" s="7" customFormat="1">
      <c r="A377" s="7">
        <f t="shared" si="12"/>
        <v>176.60104996325458</v>
      </c>
      <c r="B377" s="7">
        <v>90.7</v>
      </c>
      <c r="C377" s="7">
        <v>2.1</v>
      </c>
      <c r="E377" s="7">
        <v>35</v>
      </c>
      <c r="F377" s="7">
        <v>6.1539999999999999</v>
      </c>
      <c r="G377" s="7">
        <v>1436.173</v>
      </c>
      <c r="H377" s="7">
        <v>1.9926999999999999</v>
      </c>
      <c r="I377" s="7">
        <v>4.0145999999999997</v>
      </c>
      <c r="J377" s="7">
        <v>2861.875</v>
      </c>
      <c r="K377" s="7">
        <v>0.43930000000000002</v>
      </c>
      <c r="L377" s="7">
        <v>184610</v>
      </c>
      <c r="M377" s="7">
        <v>7938.48</v>
      </c>
      <c r="N377" s="7">
        <v>306.64999999999998</v>
      </c>
      <c r="O377" s="7">
        <v>9327.01</v>
      </c>
      <c r="P377" s="7">
        <v>225.04</v>
      </c>
      <c r="Q377" s="7">
        <v>0</v>
      </c>
      <c r="R377" s="7">
        <v>1580.56</v>
      </c>
      <c r="S377" s="7">
        <v>28995.66</v>
      </c>
      <c r="T377" s="7">
        <v>307.85000000000002</v>
      </c>
      <c r="U377" s="7">
        <v>0</v>
      </c>
      <c r="V377" s="7">
        <v>1074.2</v>
      </c>
      <c r="W377" s="7">
        <v>7479.35</v>
      </c>
      <c r="X377" s="7">
        <v>230.81</v>
      </c>
      <c r="Y377" s="7">
        <v>19684.57</v>
      </c>
      <c r="Z377" s="7">
        <v>576.01</v>
      </c>
      <c r="AA377" s="7">
        <v>1314.6</v>
      </c>
      <c r="AB377" s="7">
        <v>14.77</v>
      </c>
      <c r="AC377" s="7">
        <v>0</v>
      </c>
      <c r="AD377" s="7">
        <v>45351.56</v>
      </c>
      <c r="AE377" s="7">
        <v>8041.9</v>
      </c>
      <c r="AF377" s="7">
        <v>1243.45</v>
      </c>
      <c r="AG377" s="7">
        <v>32603.99</v>
      </c>
      <c r="AH377" s="7">
        <v>784.61</v>
      </c>
      <c r="AI377" s="7">
        <v>4093.2</v>
      </c>
      <c r="AJ377" s="7">
        <v>72.58</v>
      </c>
      <c r="AK377" s="7">
        <v>67630.86</v>
      </c>
      <c r="AL377" s="7">
        <v>767.31</v>
      </c>
      <c r="AM377" s="7">
        <v>27246.31</v>
      </c>
      <c r="AN377" s="7">
        <v>511.54</v>
      </c>
      <c r="AO377" s="7">
        <v>9246.61</v>
      </c>
      <c r="AP377" s="7">
        <v>123.91</v>
      </c>
      <c r="AV377" s="38"/>
      <c r="AW377" s="38"/>
      <c r="AX377" s="38"/>
    </row>
    <row r="378" spans="1:50" s="7" customFormat="1">
      <c r="A378" s="7">
        <f t="shared" si="12"/>
        <v>176.76509195800526</v>
      </c>
      <c r="B378" s="7">
        <v>96</v>
      </c>
      <c r="C378" s="7">
        <v>3.3</v>
      </c>
      <c r="E378" s="7">
        <v>40</v>
      </c>
      <c r="F378" s="7">
        <v>6.1559999999999997</v>
      </c>
      <c r="G378" s="7">
        <v>1396.8689999999999</v>
      </c>
      <c r="H378" s="7">
        <v>1.9863</v>
      </c>
      <c r="I378" s="7">
        <v>4.0277000000000003</v>
      </c>
      <c r="J378" s="7">
        <v>2774.558</v>
      </c>
      <c r="K378" s="7">
        <v>0.443</v>
      </c>
      <c r="L378" s="7">
        <v>183224</v>
      </c>
      <c r="M378" s="7">
        <v>4818.2</v>
      </c>
      <c r="N378" s="7">
        <v>270.77999999999997</v>
      </c>
      <c r="O378" s="7">
        <v>8105.79</v>
      </c>
      <c r="P378" s="7">
        <v>219.79</v>
      </c>
      <c r="Q378" s="7">
        <v>0</v>
      </c>
      <c r="R378" s="7">
        <v>1801.03</v>
      </c>
      <c r="S378" s="7">
        <v>37051.58</v>
      </c>
      <c r="T378" s="7">
        <v>345.5</v>
      </c>
      <c r="U378" s="7">
        <v>0</v>
      </c>
      <c r="V378" s="7">
        <v>1073.42</v>
      </c>
      <c r="W378" s="7">
        <v>7000.14</v>
      </c>
      <c r="X378" s="7">
        <v>238.7</v>
      </c>
      <c r="Y378" s="7">
        <v>18451.830000000002</v>
      </c>
      <c r="Z378" s="7">
        <v>595.37</v>
      </c>
      <c r="AA378" s="7">
        <v>1199.05</v>
      </c>
      <c r="AB378" s="7">
        <v>14.89</v>
      </c>
      <c r="AC378" s="7">
        <v>0</v>
      </c>
      <c r="AD378" s="7">
        <v>46599.29</v>
      </c>
      <c r="AE378" s="7">
        <v>12734.53</v>
      </c>
      <c r="AF378" s="7">
        <v>1358.9</v>
      </c>
      <c r="AG378" s="7">
        <v>62975.38</v>
      </c>
      <c r="AH378" s="7">
        <v>1061.73</v>
      </c>
      <c r="AI378" s="7">
        <v>2436.04</v>
      </c>
      <c r="AJ378" s="7">
        <v>63.03</v>
      </c>
      <c r="AK378" s="7">
        <v>67319.11</v>
      </c>
      <c r="AL378" s="7">
        <v>814.2</v>
      </c>
      <c r="AM378" s="7">
        <v>25946.06</v>
      </c>
      <c r="AN378" s="7">
        <v>557.47</v>
      </c>
      <c r="AO378" s="7">
        <v>18160.060000000001</v>
      </c>
      <c r="AP378" s="7">
        <v>168.66</v>
      </c>
      <c r="AV378" s="38"/>
      <c r="AW378" s="38"/>
      <c r="AX378" s="38"/>
    </row>
    <row r="379" spans="1:50" s="7" customFormat="1">
      <c r="A379" s="7">
        <f t="shared" si="12"/>
        <v>176.9291339527559</v>
      </c>
      <c r="B379" s="7">
        <v>91.7</v>
      </c>
      <c r="C379" s="7">
        <v>2.2000000000000002</v>
      </c>
      <c r="E379" s="7">
        <v>45</v>
      </c>
      <c r="F379" s="7">
        <v>6.1529999999999996</v>
      </c>
      <c r="G379" s="7">
        <v>1422.33</v>
      </c>
      <c r="H379" s="7">
        <v>1.9801</v>
      </c>
      <c r="I379" s="7">
        <v>3.5352999999999999</v>
      </c>
      <c r="J379" s="7">
        <v>2816.288</v>
      </c>
      <c r="K379" s="7">
        <v>0.4466</v>
      </c>
      <c r="L379" s="7">
        <v>180691</v>
      </c>
      <c r="M379" s="7">
        <v>7549.7</v>
      </c>
      <c r="N379" s="7">
        <v>314.27999999999997</v>
      </c>
      <c r="O379" s="7">
        <v>9031.2199999999993</v>
      </c>
      <c r="P379" s="7">
        <v>234.24</v>
      </c>
      <c r="Q379" s="7">
        <v>0</v>
      </c>
      <c r="R379" s="7">
        <v>1553.5</v>
      </c>
      <c r="S379" s="7">
        <v>29160.57</v>
      </c>
      <c r="T379" s="7">
        <v>321.01</v>
      </c>
      <c r="U379" s="7">
        <v>0</v>
      </c>
      <c r="V379" s="7">
        <v>1099.1300000000001</v>
      </c>
      <c r="W379" s="7">
        <v>6873.03</v>
      </c>
      <c r="X379" s="7">
        <v>235.11</v>
      </c>
      <c r="Y379" s="7">
        <v>18099.72</v>
      </c>
      <c r="Z379" s="7">
        <v>586.30999999999995</v>
      </c>
      <c r="AA379" s="7">
        <v>1188.99</v>
      </c>
      <c r="AB379" s="7">
        <v>14.83</v>
      </c>
      <c r="AC379" s="7">
        <v>0</v>
      </c>
      <c r="AD379" s="7">
        <v>48404.41</v>
      </c>
      <c r="AE379" s="7">
        <v>6996.93</v>
      </c>
      <c r="AF379" s="7">
        <v>1295.81</v>
      </c>
      <c r="AG379" s="7">
        <v>33729.51</v>
      </c>
      <c r="AH379" s="7">
        <v>829.05</v>
      </c>
      <c r="AI379" s="7">
        <v>4680.7</v>
      </c>
      <c r="AJ379" s="7">
        <v>79.84</v>
      </c>
      <c r="AK379" s="7">
        <v>64050.27</v>
      </c>
      <c r="AL379" s="7">
        <v>786.77</v>
      </c>
      <c r="AM379" s="7">
        <v>31096.880000000001</v>
      </c>
      <c r="AN379" s="7">
        <v>551.36</v>
      </c>
      <c r="AO379" s="7">
        <v>8150.33</v>
      </c>
      <c r="AP379" s="7">
        <v>124.66</v>
      </c>
      <c r="AV379" s="38"/>
      <c r="AW379" s="38"/>
      <c r="AX379" s="38"/>
    </row>
    <row r="380" spans="1:50" s="7" customFormat="1">
      <c r="A380" s="7">
        <f t="shared" si="12"/>
        <v>177.09317594750655</v>
      </c>
      <c r="B380" s="7">
        <v>94.9</v>
      </c>
      <c r="C380" s="7">
        <v>7.3</v>
      </c>
      <c r="E380" s="7">
        <v>50</v>
      </c>
      <c r="F380" s="7">
        <v>6.1529999999999996</v>
      </c>
      <c r="G380" s="7">
        <v>1427.61</v>
      </c>
      <c r="H380" s="7">
        <v>1.9397</v>
      </c>
      <c r="I380" s="7">
        <v>4.1243999999999996</v>
      </c>
      <c r="J380" s="7">
        <v>2769.1060000000002</v>
      </c>
      <c r="K380" s="7">
        <v>0.47</v>
      </c>
      <c r="L380" s="7">
        <v>184845</v>
      </c>
      <c r="M380" s="7">
        <v>7518.15</v>
      </c>
      <c r="N380" s="7">
        <v>316.69</v>
      </c>
      <c r="O380" s="7">
        <v>9014.39</v>
      </c>
      <c r="P380" s="7">
        <v>237.17</v>
      </c>
      <c r="Q380" s="7">
        <v>0</v>
      </c>
      <c r="R380" s="7">
        <v>1338.59</v>
      </c>
      <c r="S380" s="7">
        <v>27038.85</v>
      </c>
      <c r="T380" s="7">
        <v>313.39999999999998</v>
      </c>
      <c r="U380" s="7">
        <v>0</v>
      </c>
      <c r="V380" s="7">
        <v>1078.9100000000001</v>
      </c>
      <c r="W380" s="7">
        <v>6512.76</v>
      </c>
      <c r="X380" s="7">
        <v>225.91</v>
      </c>
      <c r="Y380" s="7">
        <v>17167.259999999998</v>
      </c>
      <c r="Z380" s="7">
        <v>562.61</v>
      </c>
      <c r="AA380" s="7">
        <v>1100.5899999999999</v>
      </c>
      <c r="AB380" s="7">
        <v>13.87</v>
      </c>
      <c r="AC380" s="7">
        <v>0</v>
      </c>
      <c r="AD380" s="7">
        <v>41407.1</v>
      </c>
      <c r="AE380" s="7">
        <v>11626.99</v>
      </c>
      <c r="AF380" s="7">
        <v>1284.54</v>
      </c>
      <c r="AG380" s="7">
        <v>43740.07</v>
      </c>
      <c r="AH380" s="7">
        <v>874.74</v>
      </c>
      <c r="AI380" s="7">
        <v>3977.71</v>
      </c>
      <c r="AJ380" s="7">
        <v>72.540000000000006</v>
      </c>
      <c r="AK380" s="7">
        <v>89800.93</v>
      </c>
      <c r="AL380" s="7">
        <v>869.23</v>
      </c>
      <c r="AM380" s="7">
        <v>23901.23</v>
      </c>
      <c r="AN380" s="7">
        <v>546</v>
      </c>
      <c r="AO380" s="7">
        <v>21089.68</v>
      </c>
      <c r="AP380" s="7">
        <v>178.55</v>
      </c>
      <c r="AV380" s="38"/>
      <c r="AW380" s="38"/>
      <c r="AX380" s="38"/>
    </row>
    <row r="381" spans="1:50" s="7" customFormat="1">
      <c r="A381" s="7">
        <f t="shared" si="12"/>
        <v>177.2572179422572</v>
      </c>
      <c r="B381" s="7">
        <v>88.5</v>
      </c>
      <c r="C381" s="7">
        <v>3.3</v>
      </c>
      <c r="E381" s="7">
        <v>55</v>
      </c>
      <c r="F381" s="7">
        <v>6.1529999999999996</v>
      </c>
      <c r="G381" s="7">
        <v>1412.21</v>
      </c>
      <c r="H381" s="7">
        <v>1.9973000000000001</v>
      </c>
      <c r="I381" s="7">
        <v>4.0054999999999996</v>
      </c>
      <c r="J381" s="7">
        <v>2820.5419999999999</v>
      </c>
      <c r="K381" s="7">
        <v>0.43659999999999999</v>
      </c>
      <c r="L381" s="7">
        <v>198138</v>
      </c>
      <c r="M381" s="7">
        <v>10575.61</v>
      </c>
      <c r="N381" s="7">
        <v>362.96</v>
      </c>
      <c r="O381" s="7">
        <v>10892.47</v>
      </c>
      <c r="P381" s="7">
        <v>262.35000000000002</v>
      </c>
      <c r="Q381" s="7">
        <v>0</v>
      </c>
      <c r="R381" s="7">
        <v>1144.5</v>
      </c>
      <c r="S381" s="7">
        <v>25789.52</v>
      </c>
      <c r="T381" s="7">
        <v>313.91000000000003</v>
      </c>
      <c r="U381" s="7">
        <v>0</v>
      </c>
      <c r="V381" s="7">
        <v>1086.93</v>
      </c>
      <c r="W381" s="7">
        <v>6615.69</v>
      </c>
      <c r="X381" s="7">
        <v>226.48</v>
      </c>
      <c r="Y381" s="7">
        <v>17427.8</v>
      </c>
      <c r="Z381" s="7">
        <v>563.74</v>
      </c>
      <c r="AA381" s="7">
        <v>1105.67</v>
      </c>
      <c r="AB381" s="7">
        <v>13.75</v>
      </c>
      <c r="AC381" s="7">
        <v>0</v>
      </c>
      <c r="AD381" s="7">
        <v>34769.65</v>
      </c>
      <c r="AE381" s="7">
        <v>9648.26</v>
      </c>
      <c r="AF381" s="7">
        <v>1198.07</v>
      </c>
      <c r="AG381" s="7">
        <v>39768.22</v>
      </c>
      <c r="AH381" s="7">
        <v>804.47</v>
      </c>
      <c r="AI381" s="7">
        <v>4253.78</v>
      </c>
      <c r="AJ381" s="7">
        <v>72.03</v>
      </c>
      <c r="AK381" s="7">
        <v>118993.24</v>
      </c>
      <c r="AL381" s="7">
        <v>943.85</v>
      </c>
      <c r="AM381" s="7">
        <v>26194.33</v>
      </c>
      <c r="AN381" s="7">
        <v>571.75</v>
      </c>
      <c r="AO381" s="7">
        <v>20747.740000000002</v>
      </c>
      <c r="AP381" s="7">
        <v>180.68</v>
      </c>
      <c r="AV381" s="38"/>
      <c r="AW381" s="38"/>
      <c r="AX381" s="38"/>
    </row>
    <row r="382" spans="1:50" s="7" customFormat="1">
      <c r="A382" s="7">
        <f t="shared" si="12"/>
        <v>177.42125993700787</v>
      </c>
      <c r="B382" s="7">
        <v>96</v>
      </c>
      <c r="C382" s="7">
        <v>3.8</v>
      </c>
      <c r="E382" s="7">
        <v>60</v>
      </c>
      <c r="F382" s="7">
        <v>6.1580000000000004</v>
      </c>
      <c r="G382" s="7">
        <v>1426.7840000000001</v>
      </c>
      <c r="H382" s="7">
        <v>1.9935</v>
      </c>
      <c r="I382" s="7">
        <v>4.0129999999999999</v>
      </c>
      <c r="J382" s="7">
        <v>2844.3270000000002</v>
      </c>
      <c r="K382" s="7">
        <v>0.43880000000000002</v>
      </c>
      <c r="L382" s="7">
        <v>184109</v>
      </c>
      <c r="M382" s="7">
        <v>8909.5300000000007</v>
      </c>
      <c r="N382" s="7">
        <v>335.33</v>
      </c>
      <c r="O382" s="7">
        <v>9557.91</v>
      </c>
      <c r="P382" s="7">
        <v>243.7</v>
      </c>
      <c r="Q382" s="7">
        <v>0</v>
      </c>
      <c r="R382" s="7">
        <v>1509.81</v>
      </c>
      <c r="S382" s="7">
        <v>26986.86</v>
      </c>
      <c r="T382" s="7">
        <v>314.02999999999997</v>
      </c>
      <c r="U382" s="7">
        <v>0</v>
      </c>
      <c r="V382" s="7">
        <v>1078.5</v>
      </c>
      <c r="W382" s="7">
        <v>6582.52</v>
      </c>
      <c r="X382" s="7">
        <v>228.64</v>
      </c>
      <c r="Y382" s="7">
        <v>17290.55</v>
      </c>
      <c r="Z382" s="7">
        <v>569.47</v>
      </c>
      <c r="AA382" s="7">
        <v>1117.23</v>
      </c>
      <c r="AB382" s="7">
        <v>14.15</v>
      </c>
      <c r="AC382" s="7">
        <v>0</v>
      </c>
      <c r="AD382" s="7">
        <v>42762.1</v>
      </c>
      <c r="AE382" s="7">
        <v>12165.8</v>
      </c>
      <c r="AF382" s="7">
        <v>1348.85</v>
      </c>
      <c r="AG382" s="7">
        <v>48543.35</v>
      </c>
      <c r="AH382" s="7">
        <v>944.67</v>
      </c>
      <c r="AI382" s="7">
        <v>4669.6099999999997</v>
      </c>
      <c r="AJ382" s="7">
        <v>79.97</v>
      </c>
      <c r="AK382" s="7">
        <v>73283.11</v>
      </c>
      <c r="AL382" s="7">
        <v>831.94</v>
      </c>
      <c r="AM382" s="7">
        <v>22124.9</v>
      </c>
      <c r="AN382" s="7">
        <v>541.48</v>
      </c>
      <c r="AO382" s="7">
        <v>17552.23</v>
      </c>
      <c r="AP382" s="7">
        <v>164.88</v>
      </c>
      <c r="AV382" s="38"/>
      <c r="AW382" s="38"/>
      <c r="AX382" s="38"/>
    </row>
    <row r="383" spans="1:50" s="7" customFormat="1">
      <c r="A383" s="7">
        <f t="shared" si="12"/>
        <v>177.58530193175852</v>
      </c>
      <c r="B383" s="7">
        <v>94.4</v>
      </c>
      <c r="C383" s="7">
        <v>8.4</v>
      </c>
      <c r="E383" s="7">
        <v>65</v>
      </c>
      <c r="F383" s="7">
        <v>6.1619999999999999</v>
      </c>
      <c r="G383" s="7">
        <v>61.681699999999999</v>
      </c>
      <c r="H383" s="7">
        <v>1.9825999999999999</v>
      </c>
      <c r="I383" s="7">
        <v>4.0350999999999999</v>
      </c>
      <c r="J383" s="7">
        <v>122.2891</v>
      </c>
      <c r="K383" s="7">
        <v>0.4451</v>
      </c>
      <c r="L383" s="7">
        <v>182399</v>
      </c>
      <c r="M383" s="7">
        <v>6367.99</v>
      </c>
      <c r="N383" s="7">
        <v>304.66000000000003</v>
      </c>
      <c r="O383" s="7">
        <v>8329.27</v>
      </c>
      <c r="P383" s="7">
        <v>232.13</v>
      </c>
      <c r="Q383" s="7">
        <v>0</v>
      </c>
      <c r="R383" s="7">
        <v>1382.93</v>
      </c>
      <c r="S383" s="7">
        <v>30309.040000000001</v>
      </c>
      <c r="T383" s="7">
        <v>330.41</v>
      </c>
      <c r="U383" s="7">
        <v>0</v>
      </c>
      <c r="V383" s="7">
        <v>1098.8800000000001</v>
      </c>
      <c r="W383" s="7">
        <v>6542.78</v>
      </c>
      <c r="X383" s="7">
        <v>232.38</v>
      </c>
      <c r="Y383" s="7">
        <v>17249.02</v>
      </c>
      <c r="Z383" s="7">
        <v>578.88</v>
      </c>
      <c r="AA383" s="7">
        <v>1101.75</v>
      </c>
      <c r="AB383" s="7">
        <v>14.23</v>
      </c>
      <c r="AC383" s="7">
        <v>0</v>
      </c>
      <c r="AD383" s="7">
        <v>43142.8</v>
      </c>
      <c r="AE383" s="7">
        <v>8280.1</v>
      </c>
      <c r="AF383" s="7">
        <v>1251.82</v>
      </c>
      <c r="AG383" s="7">
        <v>44015.42</v>
      </c>
      <c r="AH383" s="7">
        <v>888.63</v>
      </c>
      <c r="AI383" s="7">
        <v>3914.14</v>
      </c>
      <c r="AJ383" s="7">
        <v>72.91</v>
      </c>
      <c r="AK383" s="7">
        <v>91663.52</v>
      </c>
      <c r="AL383" s="7">
        <v>885.27</v>
      </c>
      <c r="AM383" s="7">
        <v>31387.15</v>
      </c>
      <c r="AN383" s="7">
        <v>582.44000000000005</v>
      </c>
      <c r="AO383" s="7">
        <v>17210.41</v>
      </c>
      <c r="AP383" s="7">
        <v>169.9</v>
      </c>
      <c r="AV383" s="38"/>
      <c r="AW383" s="38"/>
      <c r="AX383" s="38"/>
    </row>
    <row r="384" spans="1:50" s="7" customFormat="1">
      <c r="A384" s="7">
        <f t="shared" si="12"/>
        <v>177.74934392650917</v>
      </c>
      <c r="B384" s="7">
        <v>88.6</v>
      </c>
      <c r="C384" s="7">
        <v>3.2</v>
      </c>
      <c r="E384" s="7">
        <v>70</v>
      </c>
      <c r="F384" s="7">
        <v>6.1589999999999998</v>
      </c>
      <c r="G384" s="7">
        <v>1409.7049999999999</v>
      </c>
      <c r="H384" s="7">
        <v>1.9916</v>
      </c>
      <c r="I384" s="7">
        <v>4.5189000000000004</v>
      </c>
      <c r="J384" s="7">
        <v>2807.5940000000001</v>
      </c>
      <c r="K384" s="7">
        <v>0.43990000000000001</v>
      </c>
      <c r="L384" s="7">
        <v>179547</v>
      </c>
      <c r="M384" s="7">
        <v>7390.98</v>
      </c>
      <c r="N384" s="7">
        <v>311.51</v>
      </c>
      <c r="O384" s="7">
        <v>9426.94</v>
      </c>
      <c r="P384" s="7">
        <v>237.6</v>
      </c>
      <c r="Q384" s="7">
        <v>0</v>
      </c>
      <c r="R384" s="7">
        <v>1551.52</v>
      </c>
      <c r="S384" s="7">
        <v>30728.82</v>
      </c>
      <c r="T384" s="7">
        <v>325.52999999999997</v>
      </c>
      <c r="U384" s="7">
        <v>0</v>
      </c>
      <c r="V384" s="7">
        <v>1085.22</v>
      </c>
      <c r="W384" s="7">
        <v>6951.3</v>
      </c>
      <c r="X384" s="7">
        <v>234.39</v>
      </c>
      <c r="Y384" s="7">
        <v>18287.43</v>
      </c>
      <c r="Z384" s="7">
        <v>584.25</v>
      </c>
      <c r="AA384" s="7">
        <v>1198.1199999999999</v>
      </c>
      <c r="AB384" s="7">
        <v>14.72</v>
      </c>
      <c r="AC384" s="7">
        <v>0</v>
      </c>
      <c r="AD384" s="7">
        <v>45804.76</v>
      </c>
      <c r="AE384" s="7">
        <v>13498.64</v>
      </c>
      <c r="AF384" s="7">
        <v>1395.11</v>
      </c>
      <c r="AG384" s="7">
        <v>53477.2</v>
      </c>
      <c r="AH384" s="7">
        <v>992.43</v>
      </c>
      <c r="AI384" s="7">
        <v>4666.29</v>
      </c>
      <c r="AJ384" s="7">
        <v>80.790000000000006</v>
      </c>
      <c r="AK384" s="7">
        <v>70819.38</v>
      </c>
      <c r="AL384" s="7">
        <v>833.41</v>
      </c>
      <c r="AM384" s="7">
        <v>28661.29</v>
      </c>
      <c r="AN384" s="7">
        <v>569.54</v>
      </c>
      <c r="AO384" s="7">
        <v>8836.4599999999991</v>
      </c>
      <c r="AP384" s="7">
        <v>129.69</v>
      </c>
      <c r="AV384" s="38"/>
      <c r="AW384" s="38"/>
      <c r="AX384" s="38"/>
    </row>
    <row r="385" spans="1:50" s="7" customFormat="1">
      <c r="A385" s="7">
        <f t="shared" si="12"/>
        <v>177.91338592125985</v>
      </c>
      <c r="B385" s="7">
        <v>99</v>
      </c>
      <c r="C385" s="7">
        <v>7.9</v>
      </c>
      <c r="E385" s="7">
        <v>75</v>
      </c>
      <c r="F385" s="7">
        <v>6.1580000000000004</v>
      </c>
      <c r="G385" s="7">
        <v>1407.865</v>
      </c>
      <c r="H385" s="7">
        <v>1.9923</v>
      </c>
      <c r="I385" s="7">
        <v>4.0155000000000003</v>
      </c>
      <c r="J385" s="7">
        <v>2804.8789999999999</v>
      </c>
      <c r="K385" s="7">
        <v>0.4395</v>
      </c>
      <c r="L385" s="7">
        <v>181556</v>
      </c>
      <c r="M385" s="7">
        <v>9810.3700000000008</v>
      </c>
      <c r="N385" s="7">
        <v>351.04</v>
      </c>
      <c r="O385" s="7">
        <v>10052.83</v>
      </c>
      <c r="P385" s="7">
        <v>249.68</v>
      </c>
      <c r="Q385" s="7">
        <v>0</v>
      </c>
      <c r="R385" s="7">
        <v>1516.95</v>
      </c>
      <c r="S385" s="7">
        <v>29356.51</v>
      </c>
      <c r="T385" s="7">
        <v>329.85</v>
      </c>
      <c r="U385" s="7">
        <v>0</v>
      </c>
      <c r="V385" s="7">
        <v>1118.32</v>
      </c>
      <c r="W385" s="7">
        <v>7293.72</v>
      </c>
      <c r="X385" s="7">
        <v>245.3</v>
      </c>
      <c r="Y385" s="7">
        <v>19228.12</v>
      </c>
      <c r="Z385" s="7">
        <v>612.13</v>
      </c>
      <c r="AA385" s="7">
        <v>1286.83</v>
      </c>
      <c r="AB385" s="7">
        <v>15.76</v>
      </c>
      <c r="AC385" s="7">
        <v>0</v>
      </c>
      <c r="AD385" s="7">
        <v>46315.21</v>
      </c>
      <c r="AE385" s="7">
        <v>11351.92</v>
      </c>
      <c r="AF385" s="7">
        <v>1470.86</v>
      </c>
      <c r="AG385" s="7">
        <v>43231.28</v>
      </c>
      <c r="AH385" s="7">
        <v>962.51</v>
      </c>
      <c r="AI385" s="7">
        <v>6959.61</v>
      </c>
      <c r="AJ385" s="7">
        <v>100.26</v>
      </c>
      <c r="AK385" s="7">
        <v>46435.07</v>
      </c>
      <c r="AL385" s="7">
        <v>764.26</v>
      </c>
      <c r="AM385" s="7">
        <v>25681.16</v>
      </c>
      <c r="AN385" s="7">
        <v>557.49</v>
      </c>
      <c r="AO385" s="7">
        <v>15080.49</v>
      </c>
      <c r="AP385" s="7">
        <v>159.11000000000001</v>
      </c>
      <c r="AV385" s="38"/>
      <c r="AW385" s="38"/>
      <c r="AX385" s="38"/>
    </row>
    <row r="386" spans="1:50" s="7" customFormat="1">
      <c r="A386" s="7">
        <f t="shared" si="12"/>
        <v>178.07742791601049</v>
      </c>
      <c r="B386" s="7">
        <v>92.9</v>
      </c>
      <c r="C386" s="7">
        <v>-1.9</v>
      </c>
      <c r="E386" s="7">
        <v>80</v>
      </c>
      <c r="F386" s="7">
        <v>6.1989999999999998</v>
      </c>
      <c r="G386" s="7">
        <v>1390.222</v>
      </c>
      <c r="H386" s="7">
        <v>1.9901</v>
      </c>
      <c r="I386" s="7">
        <v>4.0198</v>
      </c>
      <c r="J386" s="7">
        <v>2766.7190000000001</v>
      </c>
      <c r="K386" s="7">
        <v>0.44080000000000003</v>
      </c>
      <c r="L386" s="7">
        <v>173019</v>
      </c>
      <c r="M386" s="7">
        <v>4123.24</v>
      </c>
      <c r="N386" s="7">
        <v>253.07</v>
      </c>
      <c r="O386" s="7">
        <v>7797.51</v>
      </c>
      <c r="P386" s="7">
        <v>211.11</v>
      </c>
      <c r="Q386" s="7">
        <v>0</v>
      </c>
      <c r="R386" s="7">
        <v>2030.48</v>
      </c>
      <c r="S386" s="7">
        <v>30998.639999999999</v>
      </c>
      <c r="T386" s="7">
        <v>317.27999999999997</v>
      </c>
      <c r="U386" s="7">
        <v>0</v>
      </c>
      <c r="V386" s="7">
        <v>1070.17</v>
      </c>
      <c r="W386" s="7">
        <v>6917.5</v>
      </c>
      <c r="X386" s="7">
        <v>230.64</v>
      </c>
      <c r="Y386" s="7">
        <v>18237.650000000001</v>
      </c>
      <c r="Z386" s="7">
        <v>575.29</v>
      </c>
      <c r="AA386" s="7">
        <v>1206.75</v>
      </c>
      <c r="AB386" s="7">
        <v>14.65</v>
      </c>
      <c r="AC386" s="7">
        <v>0</v>
      </c>
      <c r="AD386" s="7">
        <v>54200.75</v>
      </c>
      <c r="AE386" s="7">
        <v>9672.48</v>
      </c>
      <c r="AF386" s="7">
        <v>1329.09</v>
      </c>
      <c r="AG386" s="7">
        <v>57392.959999999999</v>
      </c>
      <c r="AH386" s="7">
        <v>1035.3</v>
      </c>
      <c r="AI386" s="7">
        <v>2338.23</v>
      </c>
      <c r="AJ386" s="7">
        <v>61.79</v>
      </c>
      <c r="AK386" s="7">
        <v>46983.75</v>
      </c>
      <c r="AL386" s="7">
        <v>712.32</v>
      </c>
      <c r="AM386" s="7">
        <v>31065.08</v>
      </c>
      <c r="AN386" s="7">
        <v>540</v>
      </c>
      <c r="AO386" s="7">
        <v>12584.5</v>
      </c>
      <c r="AP386" s="7">
        <v>143.1</v>
      </c>
      <c r="AV386" s="38"/>
      <c r="AW386" s="38"/>
      <c r="AX386" s="38"/>
    </row>
    <row r="387" spans="1:50" s="7" customFormat="1">
      <c r="A387" s="7">
        <f t="shared" si="12"/>
        <v>178.24146991076114</v>
      </c>
      <c r="B387" s="7">
        <v>94.7</v>
      </c>
      <c r="C387" s="7">
        <v>-1.5</v>
      </c>
      <c r="E387" s="7">
        <v>85</v>
      </c>
      <c r="F387" s="7">
        <v>6.2469999999999999</v>
      </c>
      <c r="G387" s="7">
        <v>62.532499999999999</v>
      </c>
      <c r="H387" s="7">
        <v>1.8132999999999999</v>
      </c>
      <c r="I387" s="7">
        <v>4.4119000000000002</v>
      </c>
      <c r="J387" s="7">
        <v>113.3883</v>
      </c>
      <c r="K387" s="7">
        <v>0.54330000000000001</v>
      </c>
      <c r="L387" s="7">
        <v>179071</v>
      </c>
      <c r="M387" s="7">
        <v>1486.63</v>
      </c>
      <c r="N387" s="7">
        <v>191.2</v>
      </c>
      <c r="O387" s="7">
        <v>6254.69</v>
      </c>
      <c r="P387" s="7">
        <v>180.67</v>
      </c>
      <c r="Q387" s="7">
        <v>0</v>
      </c>
      <c r="R387" s="7">
        <v>1903.64</v>
      </c>
      <c r="S387" s="7">
        <v>35475.410000000003</v>
      </c>
      <c r="T387" s="7">
        <v>316.57</v>
      </c>
      <c r="U387" s="7">
        <v>0</v>
      </c>
      <c r="V387" s="7">
        <v>1032.1600000000001</v>
      </c>
      <c r="W387" s="7">
        <v>6848.6</v>
      </c>
      <c r="X387" s="7">
        <v>224.3</v>
      </c>
      <c r="Y387" s="7">
        <v>18093.87</v>
      </c>
      <c r="Z387" s="7">
        <v>559.92999999999995</v>
      </c>
      <c r="AA387" s="7">
        <v>1192.1600000000001</v>
      </c>
      <c r="AB387" s="7">
        <v>14.21</v>
      </c>
      <c r="AC387" s="7">
        <v>0</v>
      </c>
      <c r="AD387" s="7">
        <v>55903.57</v>
      </c>
      <c r="AE387" s="7">
        <v>8369.16</v>
      </c>
      <c r="AF387" s="7">
        <v>1232.08</v>
      </c>
      <c r="AG387" s="7">
        <v>43567.98</v>
      </c>
      <c r="AH387" s="7">
        <v>892.85</v>
      </c>
      <c r="AI387" s="7">
        <v>2585.17</v>
      </c>
      <c r="AJ387" s="7">
        <v>60.93</v>
      </c>
      <c r="AK387" s="7">
        <v>47685.919999999998</v>
      </c>
      <c r="AL387" s="7">
        <v>675.26</v>
      </c>
      <c r="AM387" s="7">
        <v>24769.89</v>
      </c>
      <c r="AN387" s="7">
        <v>476.48</v>
      </c>
      <c r="AO387" s="7">
        <v>18910.97</v>
      </c>
      <c r="AP387" s="7">
        <v>158.63</v>
      </c>
      <c r="AV387" s="38"/>
      <c r="AW387" s="38"/>
      <c r="AX387" s="38"/>
    </row>
    <row r="388" spans="1:50" s="7" customFormat="1">
      <c r="E388" s="7">
        <v>90</v>
      </c>
      <c r="F388" s="7">
        <v>6.2240000000000002</v>
      </c>
      <c r="G388" s="7">
        <v>62.302300000000002</v>
      </c>
      <c r="H388" s="7">
        <v>0.82340000000000002</v>
      </c>
      <c r="I388" s="7">
        <v>6.0724999999999998</v>
      </c>
      <c r="J388" s="7">
        <v>51.298299999999998</v>
      </c>
      <c r="K388" s="7">
        <v>1.1174999999999999</v>
      </c>
      <c r="M388" s="7">
        <v>0.98770000000000002</v>
      </c>
      <c r="N388" s="7">
        <v>3.867</v>
      </c>
      <c r="O388" s="7">
        <v>0.56020000000000003</v>
      </c>
      <c r="AV388" s="38"/>
      <c r="AW388" s="38"/>
      <c r="AX388" s="38"/>
    </row>
    <row r="389" spans="1:50" s="9" customFormat="1">
      <c r="A389" s="10"/>
      <c r="AA389" s="27"/>
      <c r="AB389" s="27"/>
      <c r="AC389" s="27"/>
      <c r="AD389" s="27"/>
      <c r="AE389" s="27"/>
      <c r="AF389" s="27"/>
      <c r="AG389" s="27"/>
      <c r="AH389" s="27"/>
      <c r="AI389" s="27"/>
      <c r="AJ389" s="27"/>
      <c r="AK389" s="27"/>
      <c r="AL389" s="27"/>
      <c r="AM389" s="27"/>
      <c r="AN389" s="27"/>
      <c r="AV389" s="22"/>
      <c r="AW389" s="22"/>
      <c r="AX389" s="22"/>
    </row>
    <row r="390" spans="1:50" s="24" customFormat="1">
      <c r="D390" s="24">
        <v>183.5</v>
      </c>
      <c r="AV390" s="25"/>
      <c r="AW390" s="25"/>
      <c r="AX390" s="25"/>
    </row>
    <row r="391" spans="1:50" s="24" customFormat="1" ht="15" customHeight="1">
      <c r="A391" s="24">
        <f t="shared" ref="A391:A401" si="13">($D$390+((E391/2.54)/12))</f>
        <v>183.82808398950132</v>
      </c>
      <c r="B391" s="24">
        <v>87.5</v>
      </c>
      <c r="C391" s="24">
        <v>2.1</v>
      </c>
      <c r="E391" s="24">
        <v>10</v>
      </c>
      <c r="F391" s="24">
        <v>6.1369999999999996</v>
      </c>
      <c r="G391" s="24">
        <v>1432.874</v>
      </c>
      <c r="H391" s="24">
        <v>1.9907999999999999</v>
      </c>
      <c r="K391" s="24">
        <v>0.44040000000000001</v>
      </c>
      <c r="L391" s="24">
        <v>159274</v>
      </c>
      <c r="M391" s="24">
        <v>5760.52</v>
      </c>
      <c r="N391" s="24">
        <v>276.89999999999998</v>
      </c>
      <c r="O391" s="24">
        <v>7876.89</v>
      </c>
      <c r="P391" s="24">
        <v>211.55</v>
      </c>
      <c r="Q391" s="24">
        <v>0</v>
      </c>
      <c r="R391" s="24">
        <v>2204.04</v>
      </c>
      <c r="S391" s="24">
        <v>30184.400000000001</v>
      </c>
      <c r="T391" s="24">
        <v>313.22000000000003</v>
      </c>
      <c r="U391" s="24">
        <v>0</v>
      </c>
      <c r="V391" s="24">
        <v>1073.6300000000001</v>
      </c>
      <c r="W391" s="24">
        <v>6981.36</v>
      </c>
      <c r="X391" s="24">
        <v>234.63</v>
      </c>
      <c r="Y391" s="24">
        <v>18388.18</v>
      </c>
      <c r="Z391" s="24">
        <v>585.46</v>
      </c>
      <c r="AA391" s="24">
        <v>1245.08</v>
      </c>
      <c r="AB391" s="24">
        <v>15.26</v>
      </c>
      <c r="AC391" s="24">
        <v>0</v>
      </c>
      <c r="AD391" s="24">
        <v>64102.720000000001</v>
      </c>
      <c r="AE391" s="24">
        <v>17539.57</v>
      </c>
      <c r="AF391" s="24">
        <v>1619.45</v>
      </c>
      <c r="AG391" s="24">
        <v>84231.48</v>
      </c>
      <c r="AH391" s="24">
        <v>1329.26</v>
      </c>
      <c r="AI391" s="24">
        <v>7241.41</v>
      </c>
      <c r="AJ391" s="24">
        <v>109.02</v>
      </c>
      <c r="AK391" s="24">
        <v>6568.1</v>
      </c>
      <c r="AL391" s="24">
        <v>584.30999999999995</v>
      </c>
      <c r="AM391" s="24">
        <v>19746.689999999999</v>
      </c>
      <c r="AN391" s="24">
        <v>529.97</v>
      </c>
      <c r="AO391" s="24">
        <v>6787.82</v>
      </c>
      <c r="AP391" s="24">
        <v>113.24</v>
      </c>
      <c r="AV391" s="35" t="s">
        <v>45</v>
      </c>
      <c r="AW391" s="35" t="s">
        <v>67</v>
      </c>
      <c r="AX391" s="35" t="s">
        <v>68</v>
      </c>
    </row>
    <row r="392" spans="1:50" s="24" customFormat="1">
      <c r="A392" s="24">
        <f t="shared" si="13"/>
        <v>183.99212598425197</v>
      </c>
      <c r="B392" s="24">
        <v>86.5</v>
      </c>
      <c r="C392" s="24">
        <v>2.9</v>
      </c>
      <c r="E392" s="24">
        <v>15</v>
      </c>
      <c r="F392" s="24">
        <v>6.133</v>
      </c>
      <c r="G392" s="24">
        <v>1431.606</v>
      </c>
      <c r="H392" s="24">
        <v>1.9874000000000001</v>
      </c>
      <c r="I392" s="24">
        <v>3.5222000000000002</v>
      </c>
      <c r="J392" s="24">
        <v>2845.1559999999999</v>
      </c>
      <c r="K392" s="24">
        <v>0.44240000000000002</v>
      </c>
      <c r="L392" s="24">
        <v>150935</v>
      </c>
      <c r="M392" s="24">
        <v>6194.76</v>
      </c>
      <c r="N392" s="24">
        <v>311.33</v>
      </c>
      <c r="O392" s="24">
        <v>8801.4500000000007</v>
      </c>
      <c r="P392" s="24">
        <v>241.27</v>
      </c>
      <c r="Q392" s="24">
        <v>0</v>
      </c>
      <c r="R392" s="24">
        <v>2104.04</v>
      </c>
      <c r="S392" s="24">
        <v>28492.6</v>
      </c>
      <c r="T392" s="24">
        <v>335.6</v>
      </c>
      <c r="U392" s="24">
        <v>0</v>
      </c>
      <c r="V392" s="24">
        <v>1163.22</v>
      </c>
      <c r="W392" s="24">
        <v>7302.16</v>
      </c>
      <c r="X392" s="24">
        <v>252.15</v>
      </c>
      <c r="Y392" s="24">
        <v>19263.05</v>
      </c>
      <c r="Z392" s="24">
        <v>628.77</v>
      </c>
      <c r="AA392" s="24">
        <v>1284.82</v>
      </c>
      <c r="AB392" s="24">
        <v>16.12</v>
      </c>
      <c r="AC392" s="24">
        <v>0</v>
      </c>
      <c r="AD392" s="24">
        <v>59744.480000000003</v>
      </c>
      <c r="AE392" s="24">
        <v>19669.87</v>
      </c>
      <c r="AF392" s="24">
        <v>1661.05</v>
      </c>
      <c r="AG392" s="24">
        <v>99589.21</v>
      </c>
      <c r="AH392" s="24">
        <v>1451.24</v>
      </c>
      <c r="AI392" s="24">
        <v>4525.3599999999997</v>
      </c>
      <c r="AJ392" s="24">
        <v>93.2</v>
      </c>
      <c r="AK392" s="24">
        <v>36177.199999999997</v>
      </c>
      <c r="AL392" s="24">
        <v>810.51</v>
      </c>
      <c r="AM392" s="24">
        <v>16053.44</v>
      </c>
      <c r="AN392" s="24">
        <v>606.39</v>
      </c>
      <c r="AO392" s="24">
        <v>10846.25</v>
      </c>
      <c r="AP392" s="24">
        <v>145.35</v>
      </c>
      <c r="AV392" s="35"/>
      <c r="AW392" s="35"/>
      <c r="AX392" s="35"/>
    </row>
    <row r="393" spans="1:50" s="24" customFormat="1">
      <c r="A393" s="24">
        <f t="shared" si="13"/>
        <v>184.15616797900262</v>
      </c>
      <c r="B393" s="24">
        <v>88.5</v>
      </c>
      <c r="C393" s="24">
        <v>8.6</v>
      </c>
      <c r="E393" s="24">
        <v>20</v>
      </c>
      <c r="F393" s="24">
        <v>6.1130000000000004</v>
      </c>
      <c r="G393" s="24">
        <v>1452.019</v>
      </c>
      <c r="H393" s="24">
        <v>1.9912000000000001</v>
      </c>
      <c r="I393" s="24">
        <v>3.5154000000000001</v>
      </c>
      <c r="J393" s="24">
        <v>2891.3290000000002</v>
      </c>
      <c r="K393" s="24">
        <v>0.44009999999999999</v>
      </c>
      <c r="L393" s="24">
        <v>170048</v>
      </c>
      <c r="M393" s="24">
        <v>6160.64</v>
      </c>
      <c r="N393" s="24">
        <v>297.61</v>
      </c>
      <c r="O393" s="24">
        <v>8543.9699999999993</v>
      </c>
      <c r="P393" s="24">
        <v>228.72</v>
      </c>
      <c r="Q393" s="24">
        <v>0</v>
      </c>
      <c r="R393" s="24">
        <v>1816.36</v>
      </c>
      <c r="S393" s="24">
        <v>29910.080000000002</v>
      </c>
      <c r="T393" s="24">
        <v>326.88</v>
      </c>
      <c r="U393" s="24">
        <v>0</v>
      </c>
      <c r="V393" s="24">
        <v>1117.27</v>
      </c>
      <c r="W393" s="24">
        <v>7225.92</v>
      </c>
      <c r="X393" s="24">
        <v>242.08</v>
      </c>
      <c r="Y393" s="24">
        <v>19009.560000000001</v>
      </c>
      <c r="Z393" s="24">
        <v>603.70000000000005</v>
      </c>
      <c r="AA393" s="24">
        <v>1265.98</v>
      </c>
      <c r="AB393" s="24">
        <v>15.47</v>
      </c>
      <c r="AC393" s="24">
        <v>0</v>
      </c>
      <c r="AD393" s="24">
        <v>52470.879999999997</v>
      </c>
      <c r="AE393" s="24">
        <v>12325.38</v>
      </c>
      <c r="AF393" s="24">
        <v>1454.41</v>
      </c>
      <c r="AG393" s="24">
        <v>75944.38</v>
      </c>
      <c r="AH393" s="24">
        <v>1225.32</v>
      </c>
      <c r="AI393" s="24">
        <v>6607.65</v>
      </c>
      <c r="AJ393" s="24">
        <v>101.22</v>
      </c>
      <c r="AK393" s="24">
        <v>43009.02</v>
      </c>
      <c r="AL393" s="24">
        <v>777.18</v>
      </c>
      <c r="AM393" s="24">
        <v>22297.26</v>
      </c>
      <c r="AN393" s="24">
        <v>572.98</v>
      </c>
      <c r="AO393" s="24">
        <v>10758.13</v>
      </c>
      <c r="AP393" s="24">
        <v>140.13</v>
      </c>
      <c r="AV393" s="35"/>
      <c r="AW393" s="35"/>
      <c r="AX393" s="35"/>
    </row>
    <row r="394" spans="1:50" s="24" customFormat="1">
      <c r="A394" s="24">
        <f t="shared" si="13"/>
        <v>184.32020997375329</v>
      </c>
      <c r="B394" s="24">
        <v>90.6</v>
      </c>
      <c r="C394" s="24">
        <v>1.4</v>
      </c>
      <c r="E394" s="24">
        <v>25</v>
      </c>
      <c r="F394" s="24">
        <v>6.1470000000000002</v>
      </c>
      <c r="G394" s="24">
        <v>1453.8789999999999</v>
      </c>
      <c r="H394" s="24">
        <v>1.9787999999999999</v>
      </c>
      <c r="I394" s="24">
        <v>3.5373999999999999</v>
      </c>
      <c r="J394" s="24">
        <v>2876.9830000000002</v>
      </c>
      <c r="K394" s="24">
        <v>0.44729999999999998</v>
      </c>
      <c r="L394" s="24">
        <v>184798</v>
      </c>
      <c r="M394" s="24">
        <v>9613.5</v>
      </c>
      <c r="N394" s="24">
        <v>354.57</v>
      </c>
      <c r="O394" s="24">
        <v>10080.34</v>
      </c>
      <c r="P394" s="24">
        <v>252.44</v>
      </c>
      <c r="Q394" s="24">
        <v>0</v>
      </c>
      <c r="R394" s="24">
        <v>1355.18</v>
      </c>
      <c r="S394" s="24">
        <v>29388.17</v>
      </c>
      <c r="T394" s="24">
        <v>331.37</v>
      </c>
      <c r="U394" s="24">
        <v>0</v>
      </c>
      <c r="V394" s="24">
        <v>1100.8900000000001</v>
      </c>
      <c r="W394" s="24">
        <v>7369</v>
      </c>
      <c r="X394" s="24">
        <v>240.73</v>
      </c>
      <c r="Y394" s="24">
        <v>19405.310000000001</v>
      </c>
      <c r="Z394" s="24">
        <v>599.54</v>
      </c>
      <c r="AA394" s="24">
        <v>1259.47</v>
      </c>
      <c r="AB394" s="24">
        <v>14.96</v>
      </c>
      <c r="AC394" s="24">
        <v>77329.2</v>
      </c>
      <c r="AD394" s="24">
        <v>36820.230000000003</v>
      </c>
      <c r="AE394" s="24">
        <v>10456.459999999999</v>
      </c>
      <c r="AF394" s="24">
        <v>1363.08</v>
      </c>
      <c r="AG394" s="24">
        <v>71007.12</v>
      </c>
      <c r="AH394" s="24">
        <v>1150.8599999999999</v>
      </c>
      <c r="AI394" s="24">
        <v>8811.86</v>
      </c>
      <c r="AJ394" s="24">
        <v>110.95</v>
      </c>
      <c r="AK394" s="24">
        <v>71384</v>
      </c>
      <c r="AL394" s="24">
        <v>890.33</v>
      </c>
      <c r="AM394" s="24">
        <v>17007.28</v>
      </c>
      <c r="AN394" s="24">
        <v>568.04999999999995</v>
      </c>
      <c r="AO394" s="24">
        <v>20498.62</v>
      </c>
      <c r="AP394" s="24">
        <v>179.8</v>
      </c>
      <c r="AV394" s="35"/>
      <c r="AW394" s="35"/>
      <c r="AX394" s="35"/>
    </row>
    <row r="395" spans="1:50" s="24" customFormat="1">
      <c r="A395" s="24">
        <f t="shared" si="13"/>
        <v>184.48425196850394</v>
      </c>
      <c r="B395" s="24">
        <v>87.8</v>
      </c>
      <c r="C395" s="24">
        <v>7.8</v>
      </c>
      <c r="E395" s="24">
        <v>30</v>
      </c>
      <c r="F395" s="24">
        <v>6.1369999999999996</v>
      </c>
      <c r="G395" s="24">
        <v>1424.89</v>
      </c>
      <c r="H395" s="24">
        <v>2.0034999999999998</v>
      </c>
      <c r="I395" s="24">
        <v>3.9929999999999999</v>
      </c>
      <c r="J395" s="24">
        <v>2854.7950000000001</v>
      </c>
      <c r="K395" s="24">
        <v>0.433</v>
      </c>
      <c r="L395" s="24">
        <v>164796</v>
      </c>
      <c r="M395" s="24">
        <v>3874.69</v>
      </c>
      <c r="N395" s="24">
        <v>254.45</v>
      </c>
      <c r="O395" s="24">
        <v>7377.45</v>
      </c>
      <c r="P395" s="24">
        <v>209.65</v>
      </c>
      <c r="Q395" s="24">
        <v>0</v>
      </c>
      <c r="R395" s="24">
        <v>2138.71</v>
      </c>
      <c r="S395" s="24">
        <v>30298.28</v>
      </c>
      <c r="T395" s="24">
        <v>320.33</v>
      </c>
      <c r="U395" s="24">
        <v>0</v>
      </c>
      <c r="V395" s="24">
        <v>1081.69</v>
      </c>
      <c r="W395" s="24">
        <v>7010.78</v>
      </c>
      <c r="X395" s="24">
        <v>235.99</v>
      </c>
      <c r="Y395" s="24">
        <v>18480.57</v>
      </c>
      <c r="Z395" s="24">
        <v>588.29999999999995</v>
      </c>
      <c r="AA395" s="24">
        <v>1227.3699999999999</v>
      </c>
      <c r="AB395" s="24">
        <v>15.03</v>
      </c>
      <c r="AC395" s="24">
        <v>0</v>
      </c>
      <c r="AD395" s="24">
        <v>57263.15</v>
      </c>
      <c r="AE395" s="24">
        <v>23930.15</v>
      </c>
      <c r="AF395" s="24">
        <v>1659.55</v>
      </c>
      <c r="AG395" s="24">
        <v>114574.2</v>
      </c>
      <c r="AH395" s="24">
        <v>1480.96</v>
      </c>
      <c r="AI395" s="24">
        <v>4268.99</v>
      </c>
      <c r="AJ395" s="24">
        <v>88.13</v>
      </c>
      <c r="AK395" s="24">
        <v>18244.52</v>
      </c>
      <c r="AL395" s="24">
        <v>681.39</v>
      </c>
      <c r="AM395" s="24">
        <v>17978.060000000001</v>
      </c>
      <c r="AN395" s="24">
        <v>568.57000000000005</v>
      </c>
      <c r="AO395" s="24">
        <v>13451.62</v>
      </c>
      <c r="AP395" s="24">
        <v>149.5</v>
      </c>
      <c r="AV395" s="35"/>
      <c r="AW395" s="35"/>
      <c r="AX395" s="35"/>
    </row>
    <row r="396" spans="1:50" s="24" customFormat="1">
      <c r="A396" s="24">
        <f t="shared" si="13"/>
        <v>184.64829396325459</v>
      </c>
      <c r="B396" s="24">
        <v>94.2</v>
      </c>
      <c r="C396" s="24">
        <v>4.3</v>
      </c>
      <c r="E396" s="24">
        <v>35</v>
      </c>
      <c r="F396" s="24">
        <v>6.1520000000000001</v>
      </c>
      <c r="G396" s="24">
        <v>1462.672</v>
      </c>
      <c r="H396" s="24">
        <v>1.6765000000000001</v>
      </c>
      <c r="I396" s="24">
        <v>4.7718999999999996</v>
      </c>
      <c r="J396" s="24">
        <v>2452.1550000000002</v>
      </c>
      <c r="K396" s="24">
        <v>0.62270000000000003</v>
      </c>
      <c r="L396" s="24">
        <v>157673</v>
      </c>
      <c r="M396" s="24">
        <v>3357.19</v>
      </c>
      <c r="N396" s="24">
        <v>247.78</v>
      </c>
      <c r="O396" s="24">
        <v>7433.4</v>
      </c>
      <c r="P396" s="24">
        <v>211.06</v>
      </c>
      <c r="Q396" s="24">
        <v>0</v>
      </c>
      <c r="R396" s="24">
        <v>2470.86</v>
      </c>
      <c r="S396" s="24">
        <v>28322.560000000001</v>
      </c>
      <c r="T396" s="24">
        <v>317.57</v>
      </c>
      <c r="U396" s="24">
        <v>0</v>
      </c>
      <c r="V396" s="24">
        <v>1123.3499999999999</v>
      </c>
      <c r="W396" s="24">
        <v>7268.96</v>
      </c>
      <c r="X396" s="24">
        <v>241.91</v>
      </c>
      <c r="Y396" s="24">
        <v>19156.72</v>
      </c>
      <c r="Z396" s="24">
        <v>603.66</v>
      </c>
      <c r="AA396" s="24">
        <v>1297.4100000000001</v>
      </c>
      <c r="AB396" s="24">
        <v>15.72</v>
      </c>
      <c r="AC396" s="24">
        <v>0</v>
      </c>
      <c r="AD396" s="24">
        <v>69146.259999999995</v>
      </c>
      <c r="AE396" s="24">
        <v>17714.61</v>
      </c>
      <c r="AF396" s="24">
        <v>1625.97</v>
      </c>
      <c r="AG396" s="24">
        <v>86273.64</v>
      </c>
      <c r="AH396" s="24">
        <v>1355.19</v>
      </c>
      <c r="AI396" s="24">
        <v>3672.44</v>
      </c>
      <c r="AJ396" s="24">
        <v>83.09</v>
      </c>
      <c r="AK396" s="24">
        <v>10558.96</v>
      </c>
      <c r="AL396" s="24">
        <v>606.22</v>
      </c>
      <c r="AM396" s="24">
        <v>20363.900000000001</v>
      </c>
      <c r="AN396" s="24">
        <v>543.54</v>
      </c>
      <c r="AO396" s="24">
        <v>17392.41</v>
      </c>
      <c r="AP396" s="24">
        <v>165.1</v>
      </c>
      <c r="AV396" s="35"/>
      <c r="AW396" s="35"/>
      <c r="AX396" s="35"/>
    </row>
    <row r="397" spans="1:50" s="24" customFormat="1">
      <c r="A397" s="24">
        <f t="shared" si="13"/>
        <v>184.81233595800524</v>
      </c>
      <c r="B397" s="24">
        <v>91.6</v>
      </c>
      <c r="C397" s="24">
        <v>3.9</v>
      </c>
      <c r="E397" s="24">
        <v>40</v>
      </c>
      <c r="F397" s="24">
        <v>6.1310000000000002</v>
      </c>
      <c r="G397" s="24">
        <v>1455.9490000000001</v>
      </c>
      <c r="H397" s="24">
        <v>1.9953000000000001</v>
      </c>
      <c r="I397" s="24">
        <v>4.0095000000000001</v>
      </c>
      <c r="J397" s="24">
        <v>2904.9810000000002</v>
      </c>
      <c r="K397" s="24">
        <v>0.43780000000000002</v>
      </c>
      <c r="L397" s="24">
        <v>161270</v>
      </c>
      <c r="M397" s="24">
        <v>3850.16</v>
      </c>
      <c r="N397" s="24">
        <v>257.67</v>
      </c>
      <c r="O397" s="24">
        <v>7881.03</v>
      </c>
      <c r="P397" s="24">
        <v>215.84</v>
      </c>
      <c r="Q397" s="24">
        <v>0</v>
      </c>
      <c r="R397" s="24">
        <v>2177.2199999999998</v>
      </c>
      <c r="S397" s="24">
        <v>27479.34</v>
      </c>
      <c r="T397" s="24">
        <v>314.73</v>
      </c>
      <c r="U397" s="24">
        <v>0</v>
      </c>
      <c r="V397" s="24">
        <v>1117.6500000000001</v>
      </c>
      <c r="W397" s="24">
        <v>7503.67</v>
      </c>
      <c r="X397" s="24">
        <v>242.35</v>
      </c>
      <c r="Y397" s="24">
        <v>19781.77</v>
      </c>
      <c r="Z397" s="24">
        <v>604.69000000000005</v>
      </c>
      <c r="AA397" s="24">
        <v>1343.84</v>
      </c>
      <c r="AB397" s="24">
        <v>15.78</v>
      </c>
      <c r="AC397" s="24">
        <v>0</v>
      </c>
      <c r="AD397" s="24">
        <v>60454.87</v>
      </c>
      <c r="AE397" s="24">
        <v>21901.27</v>
      </c>
      <c r="AF397" s="24">
        <v>1675.76</v>
      </c>
      <c r="AG397" s="24">
        <v>106049.29</v>
      </c>
      <c r="AH397" s="24">
        <v>1466.9</v>
      </c>
      <c r="AI397" s="24">
        <v>4242.9399999999996</v>
      </c>
      <c r="AJ397" s="24">
        <v>89.1</v>
      </c>
      <c r="AK397" s="24">
        <v>4583.12</v>
      </c>
      <c r="AL397" s="24">
        <v>591.01</v>
      </c>
      <c r="AM397" s="24">
        <v>17406.580000000002</v>
      </c>
      <c r="AN397" s="24">
        <v>547.53</v>
      </c>
      <c r="AO397" s="24">
        <v>19385.3</v>
      </c>
      <c r="AP397" s="24">
        <v>171.57</v>
      </c>
      <c r="AV397" s="35"/>
      <c r="AW397" s="35"/>
      <c r="AX397" s="35"/>
    </row>
    <row r="398" spans="1:50" s="24" customFormat="1">
      <c r="A398" s="24">
        <f t="shared" si="13"/>
        <v>184.97637795275591</v>
      </c>
      <c r="B398" s="24">
        <v>93.4</v>
      </c>
      <c r="C398" s="24">
        <v>-0.8</v>
      </c>
      <c r="E398" s="24">
        <v>45</v>
      </c>
      <c r="F398" s="24">
        <v>6.1280000000000001</v>
      </c>
      <c r="G398" s="24">
        <v>1456.2739999999999</v>
      </c>
      <c r="H398" s="24">
        <v>2.0047000000000001</v>
      </c>
      <c r="I398" s="24">
        <v>3.9906000000000001</v>
      </c>
      <c r="J398" s="24">
        <v>2919.3850000000002</v>
      </c>
      <c r="K398" s="24">
        <v>0.43230000000000002</v>
      </c>
      <c r="L398" s="24">
        <v>164882</v>
      </c>
      <c r="M398" s="24">
        <v>6156.38</v>
      </c>
      <c r="N398" s="24">
        <v>300.7</v>
      </c>
      <c r="O398" s="24">
        <v>8615.2099999999991</v>
      </c>
      <c r="P398" s="24">
        <v>231.05</v>
      </c>
      <c r="Q398" s="24">
        <v>0</v>
      </c>
      <c r="R398" s="24">
        <v>2040.78</v>
      </c>
      <c r="S398" s="24">
        <v>27734.62</v>
      </c>
      <c r="T398" s="24">
        <v>323.29000000000002</v>
      </c>
      <c r="U398" s="24">
        <v>0</v>
      </c>
      <c r="V398" s="24">
        <v>1137.55</v>
      </c>
      <c r="W398" s="24">
        <v>7463.1</v>
      </c>
      <c r="X398" s="24">
        <v>248.46</v>
      </c>
      <c r="Y398" s="24">
        <v>19669.150000000001</v>
      </c>
      <c r="Z398" s="24">
        <v>620.14</v>
      </c>
      <c r="AA398" s="24">
        <v>1335.43</v>
      </c>
      <c r="AB398" s="24">
        <v>16.18</v>
      </c>
      <c r="AC398" s="24">
        <v>0</v>
      </c>
      <c r="AD398" s="24">
        <v>58906.37</v>
      </c>
      <c r="AE398" s="24">
        <v>13045.3</v>
      </c>
      <c r="AF398" s="24">
        <v>1568.57</v>
      </c>
      <c r="AG398" s="24">
        <v>87572.91</v>
      </c>
      <c r="AH398" s="24">
        <v>1376.84</v>
      </c>
      <c r="AI398" s="24">
        <v>6330.28</v>
      </c>
      <c r="AJ398" s="24">
        <v>105.5</v>
      </c>
      <c r="AK398" s="24">
        <v>5366.55</v>
      </c>
      <c r="AL398" s="24">
        <v>593.73</v>
      </c>
      <c r="AM398" s="24">
        <v>19119.38</v>
      </c>
      <c r="AN398" s="24">
        <v>550.26</v>
      </c>
      <c r="AO398" s="24">
        <v>19806.060000000001</v>
      </c>
      <c r="AP398" s="24">
        <v>175.81</v>
      </c>
      <c r="AV398" s="35"/>
      <c r="AW398" s="35"/>
      <c r="AX398" s="35"/>
    </row>
    <row r="399" spans="1:50" s="24" customFormat="1">
      <c r="A399" s="24">
        <f t="shared" si="13"/>
        <v>185.14041994750656</v>
      </c>
      <c r="B399" s="24">
        <v>93.5</v>
      </c>
      <c r="C399" s="24">
        <v>-2.5</v>
      </c>
      <c r="E399" s="24">
        <v>50</v>
      </c>
      <c r="F399" s="24">
        <v>6.1219999999999999</v>
      </c>
      <c r="G399" s="24">
        <v>1451.7429999999999</v>
      </c>
      <c r="H399" s="24">
        <v>1.9992000000000001</v>
      </c>
      <c r="I399" s="24">
        <v>3.5013000000000001</v>
      </c>
      <c r="J399" s="24">
        <v>2902.3850000000002</v>
      </c>
      <c r="K399" s="24">
        <v>0.4355</v>
      </c>
      <c r="L399" s="24">
        <v>162529</v>
      </c>
      <c r="M399" s="24">
        <v>5092.34</v>
      </c>
      <c r="N399" s="24">
        <v>278.87</v>
      </c>
      <c r="O399" s="24">
        <v>7559.98</v>
      </c>
      <c r="P399" s="24">
        <v>213.92</v>
      </c>
      <c r="Q399" s="24">
        <v>0</v>
      </c>
      <c r="R399" s="24">
        <v>2193.64</v>
      </c>
      <c r="S399" s="24">
        <v>30019.82</v>
      </c>
      <c r="T399" s="24">
        <v>323.89999999999998</v>
      </c>
      <c r="U399" s="24">
        <v>0</v>
      </c>
      <c r="V399" s="24">
        <v>1108.8</v>
      </c>
      <c r="W399" s="24">
        <v>7316.3</v>
      </c>
      <c r="X399" s="24">
        <v>242.3</v>
      </c>
      <c r="Y399" s="24">
        <v>19276.3</v>
      </c>
      <c r="Z399" s="24">
        <v>604.35</v>
      </c>
      <c r="AA399" s="24">
        <v>1301.06</v>
      </c>
      <c r="AB399" s="24">
        <v>15.69</v>
      </c>
      <c r="AC399" s="24">
        <v>0</v>
      </c>
      <c r="AD399" s="24">
        <v>57147.51</v>
      </c>
      <c r="AE399" s="24">
        <v>19897.849999999999</v>
      </c>
      <c r="AF399" s="24">
        <v>1614.64</v>
      </c>
      <c r="AG399" s="24">
        <v>108481.46</v>
      </c>
      <c r="AH399" s="24">
        <v>1462.04</v>
      </c>
      <c r="AI399" s="24">
        <v>5570.52</v>
      </c>
      <c r="AJ399" s="24">
        <v>98.88</v>
      </c>
      <c r="AK399" s="24">
        <v>19821.810000000001</v>
      </c>
      <c r="AL399" s="24">
        <v>693.85</v>
      </c>
      <c r="AM399" s="24">
        <v>17754.310000000001</v>
      </c>
      <c r="AN399" s="24">
        <v>572.29999999999995</v>
      </c>
      <c r="AO399" s="24">
        <v>11110.58</v>
      </c>
      <c r="AP399" s="24">
        <v>140.09</v>
      </c>
      <c r="AV399" s="35"/>
      <c r="AW399" s="35"/>
      <c r="AX399" s="35"/>
    </row>
    <row r="400" spans="1:50" s="24" customFormat="1">
      <c r="A400" s="24">
        <f t="shared" si="13"/>
        <v>185.30446194225721</v>
      </c>
      <c r="B400" s="24">
        <v>87.5</v>
      </c>
      <c r="C400" s="24">
        <v>-3.1</v>
      </c>
      <c r="E400" s="24">
        <v>55</v>
      </c>
      <c r="F400" s="24">
        <v>5.2190000000000003</v>
      </c>
      <c r="G400" s="24">
        <v>52.242199999999997</v>
      </c>
      <c r="H400" s="24">
        <v>1.6486000000000001</v>
      </c>
      <c r="I400" s="24">
        <v>3.6394000000000002</v>
      </c>
      <c r="J400" s="24">
        <v>86.128900000000002</v>
      </c>
      <c r="K400" s="24">
        <v>0.63880000000000003</v>
      </c>
      <c r="L400" s="24">
        <v>176465</v>
      </c>
      <c r="M400" s="24">
        <v>6404.85</v>
      </c>
      <c r="N400" s="24">
        <v>287.10000000000002</v>
      </c>
      <c r="O400" s="24">
        <v>8769.92</v>
      </c>
      <c r="P400" s="24">
        <v>219.61</v>
      </c>
      <c r="Q400" s="24">
        <v>0</v>
      </c>
      <c r="R400" s="24">
        <v>1906.42</v>
      </c>
      <c r="S400" s="24">
        <v>29653.03</v>
      </c>
      <c r="T400" s="24">
        <v>311.20999999999998</v>
      </c>
      <c r="U400" s="24">
        <v>0</v>
      </c>
      <c r="V400" s="24">
        <v>1064.07</v>
      </c>
      <c r="W400" s="24">
        <v>7450.02</v>
      </c>
      <c r="X400" s="24">
        <v>235.17</v>
      </c>
      <c r="Y400" s="24">
        <v>19656.25</v>
      </c>
      <c r="Z400" s="24">
        <v>586.74</v>
      </c>
      <c r="AA400" s="24">
        <v>1326.24</v>
      </c>
      <c r="AB400" s="24">
        <v>15.21</v>
      </c>
      <c r="AC400" s="24">
        <v>0</v>
      </c>
      <c r="AD400" s="24">
        <v>53011.72</v>
      </c>
      <c r="AE400" s="24">
        <v>20299.189999999999</v>
      </c>
      <c r="AF400" s="24">
        <v>1600.53</v>
      </c>
      <c r="AG400" s="24">
        <v>110916.49</v>
      </c>
      <c r="AH400" s="24">
        <v>1440.97</v>
      </c>
      <c r="AI400" s="24">
        <v>8076.79</v>
      </c>
      <c r="AJ400" s="24">
        <v>113.43</v>
      </c>
      <c r="AK400" s="24">
        <v>8120.23</v>
      </c>
      <c r="AL400" s="24">
        <v>612.55999999999995</v>
      </c>
      <c r="AM400" s="24">
        <v>21935.86</v>
      </c>
      <c r="AN400" s="24">
        <v>558.75</v>
      </c>
      <c r="AO400" s="24">
        <v>6722.45</v>
      </c>
      <c r="AP400" s="24">
        <v>115.1</v>
      </c>
      <c r="AV400" s="35"/>
      <c r="AW400" s="35"/>
      <c r="AX400" s="35"/>
    </row>
    <row r="401" spans="1:50" s="24" customFormat="1">
      <c r="A401" s="24">
        <f t="shared" si="13"/>
        <v>185.46850393700788</v>
      </c>
      <c r="B401" s="24">
        <v>84.7</v>
      </c>
      <c r="C401" s="24">
        <v>-7.1</v>
      </c>
      <c r="E401" s="24">
        <v>60</v>
      </c>
      <c r="F401" s="24">
        <v>5.032</v>
      </c>
      <c r="G401" s="24">
        <v>50.370399999999997</v>
      </c>
      <c r="H401" s="24">
        <v>1.8010999999999999</v>
      </c>
      <c r="I401" s="24">
        <v>2.7759999999999998</v>
      </c>
      <c r="J401" s="24">
        <v>90.723699999999994</v>
      </c>
      <c r="K401" s="24">
        <v>0.5504</v>
      </c>
      <c r="L401" s="24">
        <v>142425</v>
      </c>
      <c r="M401" s="24">
        <v>4521.12</v>
      </c>
      <c r="N401" s="24">
        <v>274.99</v>
      </c>
      <c r="O401" s="24">
        <v>7378.89</v>
      </c>
      <c r="P401" s="24">
        <v>217.34</v>
      </c>
      <c r="Q401" s="24">
        <v>0</v>
      </c>
      <c r="R401" s="24">
        <v>2295.4699999999998</v>
      </c>
      <c r="S401" s="24">
        <v>28373.01</v>
      </c>
      <c r="T401" s="24">
        <v>325.92</v>
      </c>
      <c r="U401" s="24">
        <v>0</v>
      </c>
      <c r="V401" s="24">
        <v>1154.01</v>
      </c>
      <c r="W401" s="24">
        <v>7118.46</v>
      </c>
      <c r="X401" s="24">
        <v>248.22</v>
      </c>
      <c r="Y401" s="24">
        <v>18779.990000000002</v>
      </c>
      <c r="Z401" s="24">
        <v>619.36</v>
      </c>
      <c r="AA401" s="24">
        <v>1267.43</v>
      </c>
      <c r="AB401" s="24">
        <v>16.059999999999999</v>
      </c>
      <c r="AC401" s="24">
        <v>0</v>
      </c>
      <c r="AD401" s="24">
        <v>71476.460000000006</v>
      </c>
      <c r="AE401" s="24">
        <v>13763.8</v>
      </c>
      <c r="AF401" s="24">
        <v>1620.39</v>
      </c>
      <c r="AG401" s="24">
        <v>94825.74</v>
      </c>
      <c r="AH401" s="24">
        <v>1477.86</v>
      </c>
      <c r="AI401" s="24">
        <v>5960.43</v>
      </c>
      <c r="AJ401" s="24">
        <v>107.32</v>
      </c>
      <c r="AK401" s="24">
        <v>10900.66</v>
      </c>
      <c r="AL401" s="24">
        <v>669.62</v>
      </c>
      <c r="AM401" s="24">
        <v>17208.25</v>
      </c>
      <c r="AN401" s="24">
        <v>580.32000000000005</v>
      </c>
      <c r="AO401" s="24">
        <v>8693.52</v>
      </c>
      <c r="AP401" s="24">
        <v>131.72</v>
      </c>
      <c r="AV401" s="35"/>
      <c r="AW401" s="35"/>
      <c r="AX401" s="35"/>
    </row>
    <row r="402" spans="1:50" s="24" customFormat="1">
      <c r="AV402" s="35"/>
      <c r="AW402" s="35"/>
      <c r="AX402" s="35"/>
    </row>
    <row r="403" spans="1:50" s="5" customFormat="1">
      <c r="AA403" s="27"/>
      <c r="AB403" s="27"/>
      <c r="AC403" s="27"/>
      <c r="AD403" s="27"/>
      <c r="AE403" s="27"/>
      <c r="AF403" s="27"/>
      <c r="AG403" s="27"/>
      <c r="AH403" s="27"/>
      <c r="AI403" s="27"/>
      <c r="AJ403" s="27"/>
      <c r="AK403" s="27"/>
      <c r="AL403" s="27"/>
      <c r="AM403" s="27"/>
      <c r="AN403" s="27"/>
      <c r="AV403" s="22"/>
      <c r="AW403" s="22"/>
      <c r="AX403" s="22"/>
    </row>
    <row r="404" spans="1:50" s="5" customFormat="1">
      <c r="AA404" s="27"/>
      <c r="AB404" s="27"/>
      <c r="AC404" s="27"/>
      <c r="AD404" s="27"/>
      <c r="AE404" s="27"/>
      <c r="AF404" s="27"/>
      <c r="AG404" s="27"/>
      <c r="AH404" s="27"/>
      <c r="AI404" s="27"/>
      <c r="AJ404" s="27"/>
      <c r="AK404" s="27"/>
      <c r="AL404" s="27"/>
      <c r="AM404" s="27"/>
      <c r="AN404" s="27"/>
      <c r="AV404" s="22"/>
      <c r="AW404" s="22"/>
      <c r="AX404" s="22"/>
    </row>
    <row r="405" spans="1:50" s="7" customFormat="1">
      <c r="D405" s="7">
        <v>204</v>
      </c>
      <c r="AV405" s="20"/>
      <c r="AW405" s="20"/>
      <c r="AX405" s="20"/>
    </row>
    <row r="406" spans="1:50" s="7" customFormat="1">
      <c r="A406" s="7">
        <f t="shared" ref="A406:A434" si="14">($D$405+((E406/2.54)/12))</f>
        <v>204.32808398950132</v>
      </c>
      <c r="B406" s="7">
        <v>80.900000000000006</v>
      </c>
      <c r="C406" s="7">
        <v>-1.5</v>
      </c>
      <c r="E406" s="7">
        <v>10</v>
      </c>
      <c r="F406" s="7">
        <v>6.3150000000000004</v>
      </c>
      <c r="G406" s="7">
        <v>63.213200000000001</v>
      </c>
      <c r="H406" s="7">
        <v>1.7298</v>
      </c>
      <c r="K406" s="7">
        <v>0.5917</v>
      </c>
      <c r="AV406" s="20"/>
      <c r="AW406" s="20"/>
      <c r="AX406" s="20"/>
    </row>
    <row r="407" spans="1:50" s="7" customFormat="1" ht="15" customHeight="1">
      <c r="A407" s="7">
        <f t="shared" si="14"/>
        <v>204.49212598425197</v>
      </c>
      <c r="B407" s="7">
        <v>84.6</v>
      </c>
      <c r="C407" s="7">
        <v>-0.8</v>
      </c>
      <c r="E407" s="7">
        <v>15</v>
      </c>
      <c r="F407" s="7">
        <v>6.3209999999999997</v>
      </c>
      <c r="G407" s="7">
        <v>63.273299999999999</v>
      </c>
      <c r="H407" s="7">
        <v>1.7646999999999999</v>
      </c>
      <c r="I407" s="7">
        <v>4.5334000000000003</v>
      </c>
      <c r="J407" s="7">
        <v>111.6566</v>
      </c>
      <c r="K407" s="7">
        <v>0.57150000000000001</v>
      </c>
      <c r="L407" s="7">
        <v>165373</v>
      </c>
      <c r="M407" s="7">
        <v>0</v>
      </c>
      <c r="N407" s="7">
        <v>2361.52</v>
      </c>
      <c r="O407" s="7">
        <v>4690.9399999999996</v>
      </c>
      <c r="P407" s="7">
        <v>162.5</v>
      </c>
      <c r="Q407" s="7">
        <v>0</v>
      </c>
      <c r="R407" s="7">
        <v>3719.4</v>
      </c>
      <c r="S407" s="7">
        <v>31781.58</v>
      </c>
      <c r="T407" s="7">
        <v>304.5</v>
      </c>
      <c r="U407" s="7">
        <v>0</v>
      </c>
      <c r="V407" s="7">
        <v>1019.26</v>
      </c>
      <c r="W407" s="7">
        <v>6095.8</v>
      </c>
      <c r="X407" s="7">
        <v>216.64</v>
      </c>
      <c r="Y407" s="7">
        <v>16045.27</v>
      </c>
      <c r="Z407" s="7">
        <v>539.97</v>
      </c>
      <c r="AA407" s="7">
        <v>1054</v>
      </c>
      <c r="AB407" s="7">
        <v>13.67</v>
      </c>
      <c r="AC407" s="7">
        <v>0</v>
      </c>
      <c r="AD407" s="7">
        <v>64641.43</v>
      </c>
      <c r="AE407" s="7">
        <v>12346.83</v>
      </c>
      <c r="AF407" s="7">
        <v>1406.9</v>
      </c>
      <c r="AG407" s="7">
        <v>69083.31</v>
      </c>
      <c r="AH407" s="7">
        <v>1143.8800000000001</v>
      </c>
      <c r="AI407" s="7">
        <v>1667.12</v>
      </c>
      <c r="AJ407" s="7">
        <v>56.18</v>
      </c>
      <c r="AK407" s="7">
        <v>21987.73</v>
      </c>
      <c r="AL407" s="7">
        <v>587.51</v>
      </c>
      <c r="AM407" s="7">
        <v>30061.94</v>
      </c>
      <c r="AN407" s="7">
        <v>515.05999999999995</v>
      </c>
      <c r="AO407" s="7">
        <v>11684.59</v>
      </c>
      <c r="AP407" s="7">
        <v>134.94999999999999</v>
      </c>
      <c r="AV407" s="38" t="s">
        <v>45</v>
      </c>
      <c r="AW407" s="38" t="s">
        <v>69</v>
      </c>
      <c r="AX407" s="38" t="s">
        <v>70</v>
      </c>
    </row>
    <row r="408" spans="1:50" s="7" customFormat="1">
      <c r="A408" s="7">
        <f t="shared" si="14"/>
        <v>204.65616797900262</v>
      </c>
      <c r="B408" s="7">
        <v>85.6</v>
      </c>
      <c r="C408" s="7">
        <v>-0.6</v>
      </c>
      <c r="E408" s="7">
        <v>20</v>
      </c>
      <c r="F408" s="7">
        <v>6.282</v>
      </c>
      <c r="G408" s="7">
        <v>62.882899999999999</v>
      </c>
      <c r="H408" s="7">
        <v>1.4026000000000001</v>
      </c>
      <c r="I408" s="7">
        <v>5.7038000000000002</v>
      </c>
      <c r="J408" s="7">
        <v>88.197699999999998</v>
      </c>
      <c r="K408" s="7">
        <v>0.78159999999999996</v>
      </c>
      <c r="L408" s="7">
        <v>133107</v>
      </c>
      <c r="M408" s="7">
        <v>0</v>
      </c>
      <c r="N408" s="7">
        <v>2881.15</v>
      </c>
      <c r="O408" s="7">
        <v>4439.84</v>
      </c>
      <c r="P408" s="7">
        <v>197.25</v>
      </c>
      <c r="Q408" s="7">
        <v>0</v>
      </c>
      <c r="R408" s="7">
        <v>4441.57</v>
      </c>
      <c r="S408" s="7">
        <v>28617.69</v>
      </c>
      <c r="T408" s="7">
        <v>354.87</v>
      </c>
      <c r="U408" s="7">
        <v>0</v>
      </c>
      <c r="V408" s="7">
        <v>1205.0999999999999</v>
      </c>
      <c r="W408" s="7">
        <v>5511.46</v>
      </c>
      <c r="X408" s="7">
        <v>251.11</v>
      </c>
      <c r="Y408" s="7">
        <v>14469.7</v>
      </c>
      <c r="Z408" s="7">
        <v>624.92999999999995</v>
      </c>
      <c r="AA408" s="7">
        <v>936.32</v>
      </c>
      <c r="AB408" s="7">
        <v>15.61</v>
      </c>
      <c r="AC408" s="7">
        <v>0</v>
      </c>
      <c r="AD408" s="7">
        <v>87203.31</v>
      </c>
      <c r="AE408" s="7">
        <v>15235.25</v>
      </c>
      <c r="AF408" s="7">
        <v>1844.97</v>
      </c>
      <c r="AG408" s="7">
        <v>75496.070000000007</v>
      </c>
      <c r="AH408" s="7">
        <v>1456.76</v>
      </c>
      <c r="AI408" s="7">
        <v>2636.69</v>
      </c>
      <c r="AJ408" s="7">
        <v>83.98</v>
      </c>
      <c r="AK408" s="7">
        <v>22809.77</v>
      </c>
      <c r="AL408" s="7">
        <v>786.77</v>
      </c>
      <c r="AM408" s="7">
        <v>25975.14</v>
      </c>
      <c r="AN408" s="7">
        <v>672.47</v>
      </c>
      <c r="AO408" s="7">
        <v>15787.16</v>
      </c>
      <c r="AP408" s="7">
        <v>185.5</v>
      </c>
      <c r="AV408" s="38"/>
      <c r="AW408" s="38"/>
      <c r="AX408" s="38"/>
    </row>
    <row r="409" spans="1:50" s="7" customFormat="1">
      <c r="A409" s="7">
        <f t="shared" si="14"/>
        <v>204.82020997375329</v>
      </c>
      <c r="B409" s="7">
        <v>81.900000000000006</v>
      </c>
      <c r="C409" s="7">
        <v>-4.0999999999999996</v>
      </c>
      <c r="E409" s="7">
        <v>25</v>
      </c>
      <c r="F409" s="7">
        <v>6.2859999999999996</v>
      </c>
      <c r="G409" s="7">
        <v>62.922899999999998</v>
      </c>
      <c r="H409" s="7">
        <v>1.7301</v>
      </c>
      <c r="I409" s="7">
        <v>4.6241000000000003</v>
      </c>
      <c r="J409" s="7">
        <v>108.86199999999999</v>
      </c>
      <c r="K409" s="7">
        <v>0.59160000000000001</v>
      </c>
      <c r="L409" s="7">
        <v>154999</v>
      </c>
      <c r="M409" s="7">
        <v>0</v>
      </c>
      <c r="N409" s="7">
        <v>2620.7600000000002</v>
      </c>
      <c r="O409" s="7">
        <v>4707.6499999999996</v>
      </c>
      <c r="P409" s="7">
        <v>180.79</v>
      </c>
      <c r="Q409" s="7">
        <v>0</v>
      </c>
      <c r="R409" s="7">
        <v>3378.8</v>
      </c>
      <c r="S409" s="7">
        <v>31817.54</v>
      </c>
      <c r="T409" s="7">
        <v>332.41</v>
      </c>
      <c r="U409" s="7">
        <v>0</v>
      </c>
      <c r="V409" s="7">
        <v>1077.78</v>
      </c>
      <c r="W409" s="7">
        <v>5734.48</v>
      </c>
      <c r="X409" s="7">
        <v>230.53</v>
      </c>
      <c r="Y409" s="7">
        <v>15059.79</v>
      </c>
      <c r="Z409" s="7">
        <v>573.72</v>
      </c>
      <c r="AA409" s="7">
        <v>966.18</v>
      </c>
      <c r="AB409" s="7">
        <v>14.2</v>
      </c>
      <c r="AC409" s="7">
        <v>0</v>
      </c>
      <c r="AD409" s="7">
        <v>74122.69</v>
      </c>
      <c r="AE409" s="7">
        <v>19320</v>
      </c>
      <c r="AF409" s="7">
        <v>1673.82</v>
      </c>
      <c r="AG409" s="7">
        <v>107184.58</v>
      </c>
      <c r="AH409" s="7">
        <v>1503.04</v>
      </c>
      <c r="AI409" s="7">
        <v>1829.05</v>
      </c>
      <c r="AJ409" s="7">
        <v>67.48</v>
      </c>
      <c r="AK409" s="7">
        <v>20987.09</v>
      </c>
      <c r="AL409" s="7">
        <v>707.87</v>
      </c>
      <c r="AM409" s="7">
        <v>27941.7</v>
      </c>
      <c r="AN409" s="7">
        <v>621.87</v>
      </c>
      <c r="AO409" s="7">
        <v>11257.45</v>
      </c>
      <c r="AP409" s="7">
        <v>149.79</v>
      </c>
      <c r="AV409" s="38"/>
      <c r="AW409" s="38"/>
      <c r="AX409" s="38"/>
    </row>
    <row r="410" spans="1:50" s="7" customFormat="1">
      <c r="A410" s="7">
        <f t="shared" si="14"/>
        <v>204.98425196850394</v>
      </c>
      <c r="B410" s="7">
        <v>88.5</v>
      </c>
      <c r="C410" s="7">
        <v>-0.1</v>
      </c>
      <c r="E410" s="7">
        <v>30</v>
      </c>
      <c r="F410" s="7">
        <v>6.3220000000000001</v>
      </c>
      <c r="G410" s="7">
        <v>63.283299999999997</v>
      </c>
      <c r="H410" s="7">
        <v>1.774</v>
      </c>
      <c r="I410" s="7">
        <v>4.5095999999999998</v>
      </c>
      <c r="J410" s="7">
        <v>112.26309999999999</v>
      </c>
      <c r="K410" s="7">
        <v>0.56610000000000005</v>
      </c>
      <c r="L410" s="7">
        <v>142778</v>
      </c>
      <c r="M410" s="7">
        <v>0</v>
      </c>
      <c r="N410" s="7">
        <v>2591.06</v>
      </c>
      <c r="O410" s="7">
        <v>4340.88</v>
      </c>
      <c r="P410" s="7">
        <v>166.71</v>
      </c>
      <c r="Q410" s="7">
        <v>0</v>
      </c>
      <c r="R410" s="7">
        <v>4065.45</v>
      </c>
      <c r="S410" s="7">
        <v>30457.5</v>
      </c>
      <c r="T410" s="7">
        <v>314.91000000000003</v>
      </c>
      <c r="U410" s="7">
        <v>0</v>
      </c>
      <c r="V410" s="7">
        <v>1084.6199999999999</v>
      </c>
      <c r="W410" s="7">
        <v>5846.05</v>
      </c>
      <c r="X410" s="7">
        <v>227.35</v>
      </c>
      <c r="Y410" s="7">
        <v>15387.54</v>
      </c>
      <c r="Z410" s="7">
        <v>566.83000000000004</v>
      </c>
      <c r="AA410" s="7">
        <v>1016.91</v>
      </c>
      <c r="AB410" s="7">
        <v>14.45</v>
      </c>
      <c r="AC410" s="7">
        <v>0</v>
      </c>
      <c r="AD410" s="7">
        <v>81486.080000000002</v>
      </c>
      <c r="AE410" s="7">
        <v>10255.27</v>
      </c>
      <c r="AF410" s="7">
        <v>1535.41</v>
      </c>
      <c r="AG410" s="7">
        <v>54978.15</v>
      </c>
      <c r="AH410" s="7">
        <v>1160.1500000000001</v>
      </c>
      <c r="AI410" s="7">
        <v>1351.74</v>
      </c>
      <c r="AJ410" s="7">
        <v>58.15</v>
      </c>
      <c r="AK410" s="7">
        <v>13530.65</v>
      </c>
      <c r="AL410" s="7">
        <v>588.02</v>
      </c>
      <c r="AM410" s="7">
        <v>24957.9</v>
      </c>
      <c r="AN410" s="7">
        <v>529.46</v>
      </c>
      <c r="AO410" s="7">
        <v>10932.61</v>
      </c>
      <c r="AP410" s="7">
        <v>137.78</v>
      </c>
      <c r="AV410" s="38"/>
      <c r="AW410" s="38"/>
      <c r="AX410" s="38"/>
    </row>
    <row r="411" spans="1:50" s="7" customFormat="1">
      <c r="A411" s="7">
        <f t="shared" si="14"/>
        <v>205.14829396325459</v>
      </c>
      <c r="B411" s="7">
        <v>88.4</v>
      </c>
      <c r="C411" s="7">
        <v>0.1</v>
      </c>
      <c r="E411" s="7">
        <v>35</v>
      </c>
      <c r="F411" s="7">
        <v>6.2949999999999999</v>
      </c>
      <c r="G411" s="7">
        <v>63.012999999999998</v>
      </c>
      <c r="H411" s="7">
        <v>1.6438999999999999</v>
      </c>
      <c r="I411" s="7">
        <v>4.8665000000000003</v>
      </c>
      <c r="J411" s="7">
        <v>103.58669999999999</v>
      </c>
      <c r="K411" s="7">
        <v>0.64159999999999995</v>
      </c>
      <c r="L411" s="7">
        <v>152644</v>
      </c>
      <c r="M411" s="7">
        <v>0</v>
      </c>
      <c r="N411" s="7">
        <v>2216.98</v>
      </c>
      <c r="O411" s="7">
        <v>5020.6899999999996</v>
      </c>
      <c r="P411" s="7">
        <v>174.06</v>
      </c>
      <c r="Q411" s="7">
        <v>0</v>
      </c>
      <c r="R411" s="7">
        <v>2497.35</v>
      </c>
      <c r="S411" s="7">
        <v>28440.639999999999</v>
      </c>
      <c r="T411" s="7">
        <v>304.38</v>
      </c>
      <c r="U411" s="7">
        <v>0</v>
      </c>
      <c r="V411" s="7">
        <v>1066.3900000000001</v>
      </c>
      <c r="W411" s="7">
        <v>6112.44</v>
      </c>
      <c r="X411" s="7">
        <v>219.71</v>
      </c>
      <c r="Y411" s="7">
        <v>16079.07</v>
      </c>
      <c r="Z411" s="7">
        <v>547.32000000000005</v>
      </c>
      <c r="AA411" s="7">
        <v>1049.18</v>
      </c>
      <c r="AB411" s="7">
        <v>13.76</v>
      </c>
      <c r="AC411" s="7">
        <v>0</v>
      </c>
      <c r="AD411" s="7">
        <v>67969.45</v>
      </c>
      <c r="AE411" s="7">
        <v>10079.59</v>
      </c>
      <c r="AF411" s="7">
        <v>1332.34</v>
      </c>
      <c r="AG411" s="7">
        <v>52884.06</v>
      </c>
      <c r="AH411" s="7">
        <v>1016.11</v>
      </c>
      <c r="AI411" s="7">
        <v>3092.39</v>
      </c>
      <c r="AJ411" s="7">
        <v>69.27</v>
      </c>
      <c r="AK411" s="7">
        <v>48234.79</v>
      </c>
      <c r="AL411" s="7">
        <v>724.35</v>
      </c>
      <c r="AM411" s="7">
        <v>26307.16</v>
      </c>
      <c r="AN411" s="7">
        <v>521.78</v>
      </c>
      <c r="AO411" s="7">
        <v>14636.9</v>
      </c>
      <c r="AP411" s="7">
        <v>150.74</v>
      </c>
      <c r="AV411" s="38"/>
      <c r="AW411" s="38"/>
      <c r="AX411" s="38"/>
    </row>
    <row r="412" spans="1:50" s="7" customFormat="1">
      <c r="A412" s="7">
        <f t="shared" si="14"/>
        <v>205.31233595800524</v>
      </c>
      <c r="B412" s="7">
        <v>84.8</v>
      </c>
      <c r="C412" s="7">
        <v>-4.0999999999999996</v>
      </c>
      <c r="E412" s="7">
        <v>40</v>
      </c>
      <c r="F412" s="7">
        <v>6.2949999999999999</v>
      </c>
      <c r="G412" s="7">
        <v>63.012999999999998</v>
      </c>
      <c r="H412" s="7">
        <v>1.6445000000000001</v>
      </c>
      <c r="I412" s="7">
        <v>4.8646000000000003</v>
      </c>
      <c r="J412" s="7">
        <v>103.6263</v>
      </c>
      <c r="K412" s="7">
        <v>0.64119999999999999</v>
      </c>
      <c r="L412" s="7">
        <v>140471</v>
      </c>
      <c r="M412" s="7">
        <v>0</v>
      </c>
      <c r="N412" s="7">
        <v>2757.99</v>
      </c>
      <c r="O412" s="7">
        <v>4594.24</v>
      </c>
      <c r="P412" s="7">
        <v>169.46</v>
      </c>
      <c r="Q412" s="7">
        <v>0</v>
      </c>
      <c r="R412" s="7">
        <v>3431.63</v>
      </c>
      <c r="S412" s="7">
        <v>27071.42</v>
      </c>
      <c r="T412" s="7">
        <v>299.56</v>
      </c>
      <c r="U412" s="7">
        <v>0</v>
      </c>
      <c r="V412" s="7">
        <v>1076.78</v>
      </c>
      <c r="W412" s="7">
        <v>5760.33</v>
      </c>
      <c r="X412" s="7">
        <v>219.43</v>
      </c>
      <c r="Y412" s="7">
        <v>15135.19</v>
      </c>
      <c r="Z412" s="7">
        <v>546.69000000000005</v>
      </c>
      <c r="AA412" s="7">
        <v>1003.31</v>
      </c>
      <c r="AB412" s="7">
        <v>13.96</v>
      </c>
      <c r="AC412" s="7">
        <v>0</v>
      </c>
      <c r="AD412" s="7">
        <v>88433.3</v>
      </c>
      <c r="AE412" s="7">
        <v>7630.24</v>
      </c>
      <c r="AF412" s="7">
        <v>1384.34</v>
      </c>
      <c r="AG412" s="7">
        <v>46007.29</v>
      </c>
      <c r="AH412" s="7">
        <v>1035.3800000000001</v>
      </c>
      <c r="AI412" s="7">
        <v>1459.43</v>
      </c>
      <c r="AJ412" s="7">
        <v>56.4</v>
      </c>
      <c r="AK412" s="7">
        <v>30168.6</v>
      </c>
      <c r="AL412" s="7">
        <v>657.52</v>
      </c>
      <c r="AM412" s="7">
        <v>23150.48</v>
      </c>
      <c r="AN412" s="7">
        <v>510.56</v>
      </c>
      <c r="AO412" s="7">
        <v>11008.19</v>
      </c>
      <c r="AP412" s="7">
        <v>135.15</v>
      </c>
      <c r="AV412" s="38"/>
      <c r="AW412" s="38"/>
      <c r="AX412" s="38"/>
    </row>
    <row r="413" spans="1:50" s="7" customFormat="1">
      <c r="A413" s="7">
        <f t="shared" si="14"/>
        <v>205.47637795275591</v>
      </c>
      <c r="B413" s="7">
        <v>94.2</v>
      </c>
      <c r="C413" s="7">
        <v>-1.9</v>
      </c>
      <c r="E413" s="7">
        <v>45</v>
      </c>
      <c r="F413" s="7">
        <v>6.0010000000000003</v>
      </c>
      <c r="G413" s="7">
        <v>60.070099999999996</v>
      </c>
      <c r="H413" s="7">
        <v>1.8812</v>
      </c>
      <c r="I413" s="7">
        <v>3.7210000000000001</v>
      </c>
      <c r="J413" s="7">
        <v>113.0057</v>
      </c>
      <c r="K413" s="7">
        <v>0.50390000000000001</v>
      </c>
      <c r="L413" s="7">
        <v>136755</v>
      </c>
      <c r="M413" s="7">
        <v>0</v>
      </c>
      <c r="N413" s="7">
        <v>2431.14</v>
      </c>
      <c r="O413" s="7">
        <v>4891.1099999999997</v>
      </c>
      <c r="P413" s="7">
        <v>176.98</v>
      </c>
      <c r="Q413" s="7">
        <v>0</v>
      </c>
      <c r="R413" s="7">
        <v>4480.0200000000004</v>
      </c>
      <c r="S413" s="7">
        <v>27379.05</v>
      </c>
      <c r="T413" s="7">
        <v>310.70999999999998</v>
      </c>
      <c r="U413" s="7">
        <v>0</v>
      </c>
      <c r="V413" s="7">
        <v>1133.73</v>
      </c>
      <c r="W413" s="7">
        <v>6207.41</v>
      </c>
      <c r="X413" s="7">
        <v>233.12</v>
      </c>
      <c r="Y413" s="7">
        <v>16364.4</v>
      </c>
      <c r="Z413" s="7">
        <v>581.44000000000005</v>
      </c>
      <c r="AA413" s="7">
        <v>1101.95</v>
      </c>
      <c r="AB413" s="7">
        <v>15.09</v>
      </c>
      <c r="AC413" s="7">
        <v>0</v>
      </c>
      <c r="AD413" s="7">
        <v>76761.72</v>
      </c>
      <c r="AE413" s="7">
        <v>8398.08</v>
      </c>
      <c r="AF413" s="7">
        <v>1516.14</v>
      </c>
      <c r="AG413" s="7">
        <v>51609.08</v>
      </c>
      <c r="AH413" s="7">
        <v>1154.1400000000001</v>
      </c>
      <c r="AI413" s="7">
        <v>1209.25</v>
      </c>
      <c r="AJ413" s="7">
        <v>57.75</v>
      </c>
      <c r="AK413" s="7">
        <v>19186.849999999999</v>
      </c>
      <c r="AL413" s="7">
        <v>641.29</v>
      </c>
      <c r="AM413" s="7">
        <v>20163.830000000002</v>
      </c>
      <c r="AN413" s="7">
        <v>532.26</v>
      </c>
      <c r="AO413" s="7">
        <v>11274.79</v>
      </c>
      <c r="AP413" s="7">
        <v>140.76</v>
      </c>
      <c r="AV413" s="38"/>
      <c r="AW413" s="38"/>
      <c r="AX413" s="38"/>
    </row>
    <row r="414" spans="1:50" s="7" customFormat="1">
      <c r="A414" s="7">
        <f t="shared" si="14"/>
        <v>205.64041994750656</v>
      </c>
      <c r="B414" s="7">
        <v>87.3</v>
      </c>
      <c r="C414" s="7">
        <v>-0.6</v>
      </c>
      <c r="E414" s="7">
        <v>50</v>
      </c>
      <c r="F414" s="7">
        <v>6.0110000000000001</v>
      </c>
      <c r="G414" s="7">
        <v>1380.8869999999999</v>
      </c>
      <c r="H414" s="7">
        <v>1.9547000000000001</v>
      </c>
      <c r="I414" s="7">
        <v>4.0928000000000004</v>
      </c>
      <c r="J414" s="7">
        <v>2699.1529999999998</v>
      </c>
      <c r="K414" s="7">
        <v>0.46129999999999999</v>
      </c>
      <c r="AV414" s="38"/>
      <c r="AW414" s="38"/>
      <c r="AX414" s="38"/>
    </row>
    <row r="415" spans="1:50" s="7" customFormat="1">
      <c r="A415" s="7">
        <f t="shared" si="14"/>
        <v>205.80446194225721</v>
      </c>
      <c r="B415" s="7">
        <v>92.9</v>
      </c>
      <c r="C415" s="7">
        <v>-2.6</v>
      </c>
      <c r="E415" s="7">
        <v>55</v>
      </c>
      <c r="F415" s="7">
        <v>5.9980000000000002</v>
      </c>
      <c r="G415" s="7">
        <v>1426.7360000000001</v>
      </c>
      <c r="H415" s="7">
        <v>1.9457</v>
      </c>
      <c r="I415" s="7">
        <v>3.5975999999999999</v>
      </c>
      <c r="J415" s="7">
        <v>2776.0329999999999</v>
      </c>
      <c r="K415" s="7">
        <v>0.46650000000000003</v>
      </c>
      <c r="L415" s="7">
        <v>158559</v>
      </c>
      <c r="M415" s="7">
        <v>1317.03</v>
      </c>
      <c r="N415" s="7">
        <v>196.05</v>
      </c>
      <c r="O415" s="7">
        <v>6367.56</v>
      </c>
      <c r="P415" s="7">
        <v>188.13</v>
      </c>
      <c r="Q415" s="7">
        <v>0</v>
      </c>
      <c r="R415" s="7">
        <v>2742.02</v>
      </c>
      <c r="S415" s="7">
        <v>28790.18</v>
      </c>
      <c r="T415" s="7">
        <v>305.31</v>
      </c>
      <c r="U415" s="7">
        <v>0</v>
      </c>
      <c r="V415" s="7">
        <v>1094.58</v>
      </c>
      <c r="W415" s="7">
        <v>6999.6</v>
      </c>
      <c r="X415" s="7">
        <v>229.57</v>
      </c>
      <c r="Y415" s="7">
        <v>18471.55</v>
      </c>
      <c r="Z415" s="7">
        <v>572.94000000000005</v>
      </c>
      <c r="AA415" s="7">
        <v>1245.17</v>
      </c>
      <c r="AB415" s="7">
        <v>14.86</v>
      </c>
      <c r="AC415" s="7">
        <v>0</v>
      </c>
      <c r="AD415" s="7">
        <v>67944.2</v>
      </c>
      <c r="AE415" s="7">
        <v>8745.5300000000007</v>
      </c>
      <c r="AF415" s="7">
        <v>1335.27</v>
      </c>
      <c r="AG415" s="7">
        <v>51588.72</v>
      </c>
      <c r="AH415" s="7">
        <v>1022.21</v>
      </c>
      <c r="AI415" s="7">
        <v>2007.37</v>
      </c>
      <c r="AJ415" s="7">
        <v>59.64</v>
      </c>
      <c r="AK415" s="7">
        <v>37446.620000000003</v>
      </c>
      <c r="AL415" s="7">
        <v>670.47</v>
      </c>
      <c r="AM415" s="7">
        <v>25725.31</v>
      </c>
      <c r="AN415" s="7">
        <v>510.74</v>
      </c>
      <c r="AO415" s="7">
        <v>12644.34</v>
      </c>
      <c r="AP415" s="7">
        <v>140.36000000000001</v>
      </c>
      <c r="AV415" s="38"/>
      <c r="AW415" s="38"/>
      <c r="AX415" s="38"/>
    </row>
    <row r="416" spans="1:50" s="7" customFormat="1">
      <c r="A416" s="7">
        <f t="shared" si="14"/>
        <v>205.96850393700788</v>
      </c>
      <c r="B416" s="7">
        <v>93</v>
      </c>
      <c r="C416" s="7">
        <v>-6.5</v>
      </c>
      <c r="E416" s="7">
        <v>60</v>
      </c>
      <c r="F416" s="7">
        <v>6.0140000000000002</v>
      </c>
      <c r="G416" s="7">
        <v>1403.501</v>
      </c>
      <c r="H416" s="7">
        <v>1.9728000000000001</v>
      </c>
      <c r="I416" s="7">
        <v>3.5482</v>
      </c>
      <c r="J416" s="7">
        <v>2768.8960000000002</v>
      </c>
      <c r="K416" s="7">
        <v>0.45079999999999998</v>
      </c>
      <c r="L416" s="7">
        <v>156237</v>
      </c>
      <c r="M416" s="7">
        <v>1761.06</v>
      </c>
      <c r="N416" s="7">
        <v>207.79</v>
      </c>
      <c r="O416" s="7">
        <v>6981.08</v>
      </c>
      <c r="P416" s="7">
        <v>196.84</v>
      </c>
      <c r="Q416" s="7">
        <v>0</v>
      </c>
      <c r="R416" s="7">
        <v>3004.86</v>
      </c>
      <c r="S416" s="7">
        <v>26593.07</v>
      </c>
      <c r="T416" s="7">
        <v>300.22000000000003</v>
      </c>
      <c r="U416" s="7">
        <v>0</v>
      </c>
      <c r="V416" s="7">
        <v>1110.72</v>
      </c>
      <c r="W416" s="7">
        <v>7219.85</v>
      </c>
      <c r="X416" s="7">
        <v>232.35</v>
      </c>
      <c r="Y416" s="7">
        <v>19048.669999999998</v>
      </c>
      <c r="Z416" s="7">
        <v>580.03</v>
      </c>
      <c r="AA416" s="7">
        <v>1312.81</v>
      </c>
      <c r="AB416" s="7">
        <v>15.37</v>
      </c>
      <c r="AC416" s="7">
        <v>0</v>
      </c>
      <c r="AD416" s="7">
        <v>70348.87</v>
      </c>
      <c r="AE416" s="7">
        <v>11151.63</v>
      </c>
      <c r="AF416" s="7">
        <v>1437.72</v>
      </c>
      <c r="AG416" s="7">
        <v>56225.15</v>
      </c>
      <c r="AH416" s="7">
        <v>1090.48</v>
      </c>
      <c r="AI416" s="7">
        <v>1491.85</v>
      </c>
      <c r="AJ416" s="7">
        <v>55.8</v>
      </c>
      <c r="AK416" s="7">
        <v>26102.11</v>
      </c>
      <c r="AL416" s="7">
        <v>627.94000000000005</v>
      </c>
      <c r="AM416" s="7">
        <v>25880.76</v>
      </c>
      <c r="AN416" s="7">
        <v>516.16</v>
      </c>
      <c r="AO416" s="7">
        <v>11912.51</v>
      </c>
      <c r="AP416" s="7">
        <v>138.16</v>
      </c>
      <c r="AV416" s="38"/>
      <c r="AW416" s="38"/>
      <c r="AX416" s="38"/>
    </row>
    <row r="417" spans="1:50" s="7" customFormat="1">
      <c r="A417" s="7">
        <f t="shared" si="14"/>
        <v>206.13254593175853</v>
      </c>
      <c r="B417" s="7">
        <v>92.6</v>
      </c>
      <c r="C417" s="7">
        <v>-4</v>
      </c>
      <c r="E417" s="7">
        <v>65</v>
      </c>
      <c r="F417" s="7">
        <v>6.1239999999999997</v>
      </c>
      <c r="G417" s="7">
        <v>61.301299999999998</v>
      </c>
      <c r="H417" s="7">
        <v>1.9244000000000001</v>
      </c>
      <c r="I417" s="7">
        <v>4.157</v>
      </c>
      <c r="J417" s="7">
        <v>117.97110000000001</v>
      </c>
      <c r="K417" s="7">
        <v>0.47889999999999999</v>
      </c>
      <c r="L417" s="7">
        <v>164859</v>
      </c>
      <c r="M417" s="7">
        <v>0</v>
      </c>
      <c r="N417" s="7">
        <v>2358.23</v>
      </c>
      <c r="O417" s="7">
        <v>5405.78</v>
      </c>
      <c r="P417" s="7">
        <v>163.30000000000001</v>
      </c>
      <c r="Q417" s="7">
        <v>0</v>
      </c>
      <c r="R417" s="7">
        <v>3295.92</v>
      </c>
      <c r="S417" s="7">
        <v>26640.32</v>
      </c>
      <c r="T417" s="7">
        <v>276.64</v>
      </c>
      <c r="U417" s="7">
        <v>0</v>
      </c>
      <c r="V417" s="7">
        <v>1025.46</v>
      </c>
      <c r="W417" s="7">
        <v>6637.32</v>
      </c>
      <c r="X417" s="7">
        <v>209.12</v>
      </c>
      <c r="Y417" s="7">
        <v>17491.61</v>
      </c>
      <c r="Z417" s="7">
        <v>521.61</v>
      </c>
      <c r="AA417" s="7">
        <v>1184.3900000000001</v>
      </c>
      <c r="AB417" s="7">
        <v>13.58</v>
      </c>
      <c r="AC417" s="7">
        <v>0</v>
      </c>
      <c r="AD417" s="7">
        <v>64314.92</v>
      </c>
      <c r="AE417" s="7">
        <v>5610.74</v>
      </c>
      <c r="AF417" s="7">
        <v>1152.6300000000001</v>
      </c>
      <c r="AG417" s="7">
        <v>42158.3</v>
      </c>
      <c r="AH417" s="7">
        <v>876.37</v>
      </c>
      <c r="AI417" s="7">
        <v>893.62</v>
      </c>
      <c r="AJ417" s="7">
        <v>42.22</v>
      </c>
      <c r="AK417" s="7">
        <v>43588.02</v>
      </c>
      <c r="AL417" s="7">
        <v>634.24</v>
      </c>
      <c r="AM417" s="7">
        <v>26793.38</v>
      </c>
      <c r="AN417" s="7">
        <v>463.43</v>
      </c>
      <c r="AO417" s="7">
        <v>9234.77</v>
      </c>
      <c r="AP417" s="7">
        <v>116.18</v>
      </c>
      <c r="AV417" s="38"/>
      <c r="AW417" s="38"/>
      <c r="AX417" s="38"/>
    </row>
    <row r="418" spans="1:50" s="7" customFormat="1">
      <c r="A418" s="7">
        <f t="shared" si="14"/>
        <v>206.29658792650918</v>
      </c>
      <c r="B418" s="7">
        <v>98.8</v>
      </c>
      <c r="C418" s="7">
        <v>-0.8</v>
      </c>
      <c r="E418" s="7">
        <v>70</v>
      </c>
      <c r="F418" s="7">
        <v>6.173</v>
      </c>
      <c r="G418" s="7">
        <v>61.791800000000002</v>
      </c>
      <c r="H418" s="7">
        <v>1.9003000000000001</v>
      </c>
      <c r="I418" s="7">
        <v>3.6837</v>
      </c>
      <c r="J418" s="7">
        <v>117.4217</v>
      </c>
      <c r="K418" s="7">
        <v>0.4929</v>
      </c>
      <c r="L418" s="7">
        <v>158411</v>
      </c>
      <c r="M418" s="7">
        <v>0</v>
      </c>
      <c r="N418" s="7">
        <v>2740.19</v>
      </c>
      <c r="O418" s="7">
        <v>5529.22</v>
      </c>
      <c r="P418" s="7">
        <v>161.77000000000001</v>
      </c>
      <c r="Q418" s="7">
        <v>0</v>
      </c>
      <c r="R418" s="7">
        <v>3538.96</v>
      </c>
      <c r="S418" s="7">
        <v>25141.81</v>
      </c>
      <c r="T418" s="7">
        <v>268.10000000000002</v>
      </c>
      <c r="U418" s="7">
        <v>0</v>
      </c>
      <c r="V418" s="7">
        <v>1037.8399999999999</v>
      </c>
      <c r="W418" s="7">
        <v>6809.61</v>
      </c>
      <c r="X418" s="7">
        <v>209.78</v>
      </c>
      <c r="Y418" s="7">
        <v>17966.39</v>
      </c>
      <c r="Z418" s="7">
        <v>523.80999999999995</v>
      </c>
      <c r="AA418" s="7">
        <v>1248.03</v>
      </c>
      <c r="AB418" s="7">
        <v>13.99</v>
      </c>
      <c r="AC418" s="7">
        <v>0</v>
      </c>
      <c r="AD418" s="7">
        <v>77758.78</v>
      </c>
      <c r="AE418" s="7">
        <v>8582.31</v>
      </c>
      <c r="AF418" s="7">
        <v>1275.28</v>
      </c>
      <c r="AG418" s="7">
        <v>29017.54</v>
      </c>
      <c r="AH418" s="7">
        <v>785.79</v>
      </c>
      <c r="AI418" s="7">
        <v>694.28</v>
      </c>
      <c r="AJ418" s="7">
        <v>40.06</v>
      </c>
      <c r="AK418" s="7">
        <v>26456.89</v>
      </c>
      <c r="AL418" s="7">
        <v>549.32000000000005</v>
      </c>
      <c r="AM418" s="7">
        <v>24570.07</v>
      </c>
      <c r="AN418" s="7">
        <v>433.95</v>
      </c>
      <c r="AO418" s="7">
        <v>9789.07</v>
      </c>
      <c r="AP418" s="7">
        <v>115.78</v>
      </c>
      <c r="AV418" s="38"/>
      <c r="AW418" s="38"/>
      <c r="AX418" s="38"/>
    </row>
    <row r="419" spans="1:50" s="7" customFormat="1">
      <c r="A419" s="7">
        <f t="shared" si="14"/>
        <v>206.46062992125985</v>
      </c>
      <c r="B419" s="7">
        <v>92.6</v>
      </c>
      <c r="C419" s="7">
        <v>11</v>
      </c>
      <c r="E419" s="7">
        <v>75</v>
      </c>
      <c r="F419" s="7">
        <v>6.2910000000000004</v>
      </c>
      <c r="G419" s="7">
        <v>62.972999999999999</v>
      </c>
      <c r="H419" s="7">
        <v>1.8346</v>
      </c>
      <c r="I419" s="7">
        <v>3.2704</v>
      </c>
      <c r="J419" s="7">
        <v>115.5313</v>
      </c>
      <c r="K419" s="7">
        <v>0.53100000000000003</v>
      </c>
      <c r="L419" s="7">
        <v>171920</v>
      </c>
      <c r="M419" s="7">
        <v>0</v>
      </c>
      <c r="N419" s="7">
        <v>1468.15</v>
      </c>
      <c r="O419" s="7">
        <v>5085.78</v>
      </c>
      <c r="P419" s="7">
        <v>166.51</v>
      </c>
      <c r="Q419" s="7">
        <v>0</v>
      </c>
      <c r="R419" s="7">
        <v>2097.59</v>
      </c>
      <c r="S419" s="7">
        <v>25785.68</v>
      </c>
      <c r="T419" s="7">
        <v>277.89999999999998</v>
      </c>
      <c r="U419" s="7">
        <v>0</v>
      </c>
      <c r="V419" s="7">
        <v>984.85</v>
      </c>
      <c r="W419" s="7">
        <v>5858.01</v>
      </c>
      <c r="X419" s="7">
        <v>197.57</v>
      </c>
      <c r="Y419" s="7">
        <v>15398.23</v>
      </c>
      <c r="Z419" s="7">
        <v>491.02</v>
      </c>
      <c r="AA419" s="7">
        <v>978.4</v>
      </c>
      <c r="AB419" s="7">
        <v>12.02</v>
      </c>
      <c r="AC419" s="7">
        <v>105557.05</v>
      </c>
      <c r="AD419" s="7">
        <v>32992.730000000003</v>
      </c>
      <c r="AE419" s="7">
        <v>8046.86</v>
      </c>
      <c r="AF419" s="7">
        <v>1131.8699999999999</v>
      </c>
      <c r="AG419" s="7">
        <v>38575.480000000003</v>
      </c>
      <c r="AH419" s="7">
        <v>802.27</v>
      </c>
      <c r="AI419" s="7">
        <v>655.53</v>
      </c>
      <c r="AJ419" s="7">
        <v>38.04</v>
      </c>
      <c r="AK419" s="7">
        <v>90448.39</v>
      </c>
      <c r="AL419" s="7">
        <v>805.75</v>
      </c>
      <c r="AM419" s="7">
        <v>25690.14</v>
      </c>
      <c r="AN419" s="7">
        <v>478.56</v>
      </c>
      <c r="AO419" s="7">
        <v>9454.41</v>
      </c>
      <c r="AP419" s="7">
        <v>118.02</v>
      </c>
      <c r="AV419" s="38"/>
      <c r="AW419" s="38"/>
      <c r="AX419" s="38"/>
    </row>
    <row r="420" spans="1:50" s="7" customFormat="1">
      <c r="A420" s="7">
        <f t="shared" si="14"/>
        <v>206.6246719160105</v>
      </c>
      <c r="B420" s="7">
        <v>92</v>
      </c>
      <c r="C420" s="7">
        <v>1.8</v>
      </c>
      <c r="E420" s="7">
        <v>80</v>
      </c>
      <c r="F420" s="7">
        <v>6.38</v>
      </c>
      <c r="G420" s="7">
        <v>63.863900000000001</v>
      </c>
      <c r="H420" s="7">
        <v>1.7890999999999999</v>
      </c>
      <c r="I420" s="7">
        <v>4.4714999999999998</v>
      </c>
      <c r="J420" s="7">
        <v>114.2595</v>
      </c>
      <c r="K420" s="7">
        <v>0.55740000000000001</v>
      </c>
      <c r="L420" s="7">
        <v>143488</v>
      </c>
      <c r="M420" s="7">
        <v>0</v>
      </c>
      <c r="N420" s="7">
        <v>2643.49</v>
      </c>
      <c r="O420" s="7">
        <v>5018.6400000000003</v>
      </c>
      <c r="P420" s="7">
        <v>164.97</v>
      </c>
      <c r="Q420" s="7">
        <v>0</v>
      </c>
      <c r="R420" s="7">
        <v>4066.76</v>
      </c>
      <c r="S420" s="7">
        <v>24922.51</v>
      </c>
      <c r="T420" s="7">
        <v>280.22000000000003</v>
      </c>
      <c r="U420" s="7">
        <v>0</v>
      </c>
      <c r="V420" s="7">
        <v>1070.17</v>
      </c>
      <c r="W420" s="7">
        <v>6405.99</v>
      </c>
      <c r="X420" s="7">
        <v>216.52</v>
      </c>
      <c r="Y420" s="7">
        <v>16874.13</v>
      </c>
      <c r="Z420" s="7">
        <v>540.19000000000005</v>
      </c>
      <c r="AA420" s="7">
        <v>1153.1099999999999</v>
      </c>
      <c r="AB420" s="7">
        <v>14.2</v>
      </c>
      <c r="AC420" s="7">
        <v>0</v>
      </c>
      <c r="AD420" s="7">
        <v>84746.59</v>
      </c>
      <c r="AE420" s="7">
        <v>4812.71</v>
      </c>
      <c r="AF420" s="7">
        <v>1303</v>
      </c>
      <c r="AG420" s="7">
        <v>41299.93</v>
      </c>
      <c r="AH420" s="7">
        <v>971</v>
      </c>
      <c r="AI420" s="7">
        <v>623.62</v>
      </c>
      <c r="AJ420" s="7">
        <v>43.14</v>
      </c>
      <c r="AK420" s="7">
        <v>19645.599999999999</v>
      </c>
      <c r="AL420" s="7">
        <v>559.66</v>
      </c>
      <c r="AM420" s="7">
        <v>26927.74</v>
      </c>
      <c r="AN420" s="7">
        <v>484.85</v>
      </c>
      <c r="AO420" s="7">
        <v>7498.52</v>
      </c>
      <c r="AP420" s="7">
        <v>112.8</v>
      </c>
      <c r="AV420" s="38"/>
      <c r="AW420" s="38"/>
      <c r="AX420" s="38"/>
    </row>
    <row r="421" spans="1:50" s="7" customFormat="1">
      <c r="A421" s="7">
        <f t="shared" si="14"/>
        <v>206.78871391076115</v>
      </c>
      <c r="B421" s="7">
        <v>86.6</v>
      </c>
      <c r="C421" s="7">
        <v>-4.2</v>
      </c>
      <c r="E421" s="7">
        <v>85</v>
      </c>
      <c r="F421" s="7">
        <v>6.1369999999999996</v>
      </c>
      <c r="G421" s="7">
        <v>61.431399999999996</v>
      </c>
      <c r="H421" s="7">
        <v>1.8126</v>
      </c>
      <c r="I421" s="7">
        <v>4.4135999999999997</v>
      </c>
      <c r="J421" s="7">
        <v>111.3488</v>
      </c>
      <c r="K421" s="7">
        <v>0.54379999999999995</v>
      </c>
      <c r="AV421" s="38"/>
      <c r="AW421" s="38"/>
      <c r="AX421" s="38"/>
    </row>
    <row r="422" spans="1:50" s="7" customFormat="1">
      <c r="A422" s="7">
        <f t="shared" si="14"/>
        <v>206.95275590551182</v>
      </c>
      <c r="B422" s="7">
        <v>93.1</v>
      </c>
      <c r="C422" s="7">
        <v>-1.5</v>
      </c>
      <c r="E422" s="7">
        <v>90</v>
      </c>
      <c r="F422" s="7">
        <v>6.3230000000000004</v>
      </c>
      <c r="G422" s="7">
        <v>63.293300000000002</v>
      </c>
      <c r="H422" s="7">
        <v>1.8821000000000001</v>
      </c>
      <c r="I422" s="7">
        <v>4.2504999999999997</v>
      </c>
      <c r="J422" s="7">
        <v>119.12730000000001</v>
      </c>
      <c r="K422" s="7">
        <v>0.50339999999999996</v>
      </c>
      <c r="L422" s="7">
        <v>137824</v>
      </c>
      <c r="M422" s="7">
        <v>0</v>
      </c>
      <c r="N422" s="7">
        <v>2431.81</v>
      </c>
      <c r="O422" s="7">
        <v>4675.9799999999996</v>
      </c>
      <c r="P422" s="7">
        <v>183.81</v>
      </c>
      <c r="Q422" s="7">
        <v>0</v>
      </c>
      <c r="R422" s="7">
        <v>2860.41</v>
      </c>
      <c r="S422" s="7">
        <v>28631.45</v>
      </c>
      <c r="T422" s="7">
        <v>328.1</v>
      </c>
      <c r="U422" s="7">
        <v>0</v>
      </c>
      <c r="V422" s="7">
        <v>1142.21</v>
      </c>
      <c r="W422" s="7">
        <v>5758.38</v>
      </c>
      <c r="X422" s="7">
        <v>233.99</v>
      </c>
      <c r="Y422" s="7">
        <v>15130.88</v>
      </c>
      <c r="Z422" s="7">
        <v>582.63</v>
      </c>
      <c r="AA422" s="7">
        <v>985.94</v>
      </c>
      <c r="AB422" s="7">
        <v>14.65</v>
      </c>
      <c r="AC422" s="7">
        <v>0</v>
      </c>
      <c r="AD422" s="7">
        <v>81973.27</v>
      </c>
      <c r="AE422" s="7">
        <v>9159.0300000000007</v>
      </c>
      <c r="AF422" s="7">
        <v>1485.15</v>
      </c>
      <c r="AG422" s="7">
        <v>50469.64</v>
      </c>
      <c r="AH422" s="7">
        <v>1104.01</v>
      </c>
      <c r="AI422" s="7">
        <v>1457.96</v>
      </c>
      <c r="AJ422" s="7">
        <v>59.34</v>
      </c>
      <c r="AK422" s="7">
        <v>49749.760000000002</v>
      </c>
      <c r="AL422" s="7">
        <v>807.45</v>
      </c>
      <c r="AM422" s="7">
        <v>27560.12</v>
      </c>
      <c r="AN422" s="7">
        <v>592.79999999999995</v>
      </c>
      <c r="AO422" s="7">
        <v>9422.7199999999993</v>
      </c>
      <c r="AP422" s="7">
        <v>139.97</v>
      </c>
      <c r="AV422" s="38"/>
      <c r="AW422" s="38"/>
      <c r="AX422" s="38"/>
    </row>
    <row r="423" spans="1:50" s="7" customFormat="1">
      <c r="A423" s="7">
        <f t="shared" si="14"/>
        <v>207.11679790026247</v>
      </c>
      <c r="B423" s="7">
        <v>85</v>
      </c>
      <c r="C423" s="7">
        <v>-5.0999999999999996</v>
      </c>
      <c r="E423" s="7">
        <v>95</v>
      </c>
      <c r="F423" s="7">
        <v>6.5090000000000003</v>
      </c>
      <c r="G423" s="7">
        <v>65.155199999999994</v>
      </c>
      <c r="H423" s="7">
        <v>1.8694</v>
      </c>
      <c r="I423" s="7">
        <v>4.2793999999999999</v>
      </c>
      <c r="J423" s="7">
        <v>121.80370000000001</v>
      </c>
      <c r="K423" s="7">
        <v>0.51080000000000003</v>
      </c>
      <c r="L423" s="7">
        <v>127509</v>
      </c>
      <c r="M423" s="7">
        <v>0</v>
      </c>
      <c r="N423" s="7">
        <v>3515.18</v>
      </c>
      <c r="O423" s="7">
        <v>3995.42</v>
      </c>
      <c r="P423" s="7">
        <v>170.81</v>
      </c>
      <c r="Q423" s="7">
        <v>0</v>
      </c>
      <c r="R423" s="7">
        <v>4245.01</v>
      </c>
      <c r="S423" s="7">
        <v>23991.93</v>
      </c>
      <c r="T423" s="7">
        <v>298.68</v>
      </c>
      <c r="U423" s="7">
        <v>0</v>
      </c>
      <c r="V423" s="7">
        <v>1115.73</v>
      </c>
      <c r="W423" s="7">
        <v>5051.29</v>
      </c>
      <c r="X423" s="7">
        <v>221.64</v>
      </c>
      <c r="Y423" s="7">
        <v>13307.23</v>
      </c>
      <c r="Z423" s="7">
        <v>551.96</v>
      </c>
      <c r="AA423" s="7">
        <v>883.34</v>
      </c>
      <c r="AB423" s="7">
        <v>14.13</v>
      </c>
      <c r="AC423" s="7">
        <v>0</v>
      </c>
      <c r="AD423" s="7">
        <v>117837.63</v>
      </c>
      <c r="AE423" s="7">
        <v>6442.19</v>
      </c>
      <c r="AF423" s="7">
        <v>1611.71</v>
      </c>
      <c r="AG423" s="7">
        <v>25631.25</v>
      </c>
      <c r="AH423" s="7">
        <v>941.69</v>
      </c>
      <c r="AI423" s="7">
        <v>1090.5899999999999</v>
      </c>
      <c r="AJ423" s="7">
        <v>57</v>
      </c>
      <c r="AK423" s="7">
        <v>13564.91</v>
      </c>
      <c r="AL423" s="7">
        <v>600.67999999999995</v>
      </c>
      <c r="AM423" s="7">
        <v>26608.68</v>
      </c>
      <c r="AN423" s="7">
        <v>541.52</v>
      </c>
      <c r="AO423" s="7">
        <v>7267.45</v>
      </c>
      <c r="AP423" s="7">
        <v>123.16</v>
      </c>
      <c r="AV423" s="38"/>
      <c r="AW423" s="38"/>
      <c r="AX423" s="38"/>
    </row>
    <row r="424" spans="1:50" s="7" customFormat="1">
      <c r="A424" s="7">
        <f t="shared" si="14"/>
        <v>207.28083989501312</v>
      </c>
      <c r="B424" s="7">
        <v>84.7</v>
      </c>
      <c r="C424" s="7">
        <v>-4.3</v>
      </c>
      <c r="E424" s="7">
        <v>100</v>
      </c>
      <c r="F424" s="7">
        <v>6.4459999999999997</v>
      </c>
      <c r="G424" s="7">
        <v>64.524500000000003</v>
      </c>
      <c r="H424" s="7">
        <v>1.8118000000000001</v>
      </c>
      <c r="I424" s="7">
        <v>4.4154999999999998</v>
      </c>
      <c r="J424" s="7">
        <v>116.9054</v>
      </c>
      <c r="K424" s="7">
        <v>0.54420000000000002</v>
      </c>
      <c r="L424" s="7">
        <v>152976</v>
      </c>
      <c r="M424" s="7">
        <v>0</v>
      </c>
      <c r="N424" s="7">
        <v>3048.39</v>
      </c>
      <c r="O424" s="7">
        <v>4382.75</v>
      </c>
      <c r="P424" s="7">
        <v>150.96</v>
      </c>
      <c r="Q424" s="7">
        <v>0</v>
      </c>
      <c r="R424" s="7">
        <v>4178.5200000000004</v>
      </c>
      <c r="S424" s="7">
        <v>29329.599999999999</v>
      </c>
      <c r="T424" s="7">
        <v>280.64</v>
      </c>
      <c r="U424" s="7">
        <v>0</v>
      </c>
      <c r="V424" s="7">
        <v>998.15</v>
      </c>
      <c r="W424" s="7">
        <v>5717.78</v>
      </c>
      <c r="X424" s="7">
        <v>205.35</v>
      </c>
      <c r="Y424" s="7">
        <v>15057.17</v>
      </c>
      <c r="Z424" s="7">
        <v>512.23</v>
      </c>
      <c r="AA424" s="7">
        <v>1009.79</v>
      </c>
      <c r="AB424" s="7">
        <v>13.25</v>
      </c>
      <c r="AC424" s="7">
        <v>0</v>
      </c>
      <c r="AD424" s="7">
        <v>86595.03</v>
      </c>
      <c r="AE424" s="7">
        <v>6180.74</v>
      </c>
      <c r="AF424" s="7">
        <v>1295.45</v>
      </c>
      <c r="AG424" s="7">
        <v>25463.77</v>
      </c>
      <c r="AH424" s="7">
        <v>779.04</v>
      </c>
      <c r="AI424" s="7">
        <v>849.65</v>
      </c>
      <c r="AJ424" s="7">
        <v>43.42</v>
      </c>
      <c r="AK424" s="7">
        <v>19759.29</v>
      </c>
      <c r="AL424" s="7">
        <v>521.63</v>
      </c>
      <c r="AM424" s="7">
        <v>25687.4</v>
      </c>
      <c r="AN424" s="7">
        <v>441.55</v>
      </c>
      <c r="AO424" s="7">
        <v>6310.5</v>
      </c>
      <c r="AP424" s="7">
        <v>100</v>
      </c>
      <c r="AV424" s="38"/>
      <c r="AW424" s="38"/>
      <c r="AX424" s="38"/>
    </row>
    <row r="425" spans="1:50" s="7" customFormat="1">
      <c r="A425" s="7">
        <f t="shared" si="14"/>
        <v>207.44488188976379</v>
      </c>
      <c r="B425" s="7">
        <v>85</v>
      </c>
      <c r="C425" s="7">
        <v>-4.5999999999999996</v>
      </c>
      <c r="E425" s="7">
        <v>105</v>
      </c>
      <c r="F425" s="7">
        <v>6.3689999999999998</v>
      </c>
      <c r="G425" s="7">
        <v>63.753799999999998</v>
      </c>
      <c r="H425" s="7">
        <v>1.8250999999999999</v>
      </c>
      <c r="I425" s="7">
        <v>4.9311999999999996</v>
      </c>
      <c r="J425" s="7">
        <v>116.35890000000001</v>
      </c>
      <c r="K425" s="7">
        <v>0.53649999999999998</v>
      </c>
      <c r="L425" s="7">
        <v>157373</v>
      </c>
      <c r="M425" s="7">
        <v>0</v>
      </c>
      <c r="N425" s="7">
        <v>2119.29</v>
      </c>
      <c r="O425" s="7">
        <v>4447.3900000000003</v>
      </c>
      <c r="P425" s="7">
        <v>168.97</v>
      </c>
      <c r="Q425" s="7">
        <v>0</v>
      </c>
      <c r="R425" s="7">
        <v>3726.71</v>
      </c>
      <c r="S425" s="7">
        <v>27848.52</v>
      </c>
      <c r="T425" s="7">
        <v>300.08</v>
      </c>
      <c r="U425" s="7">
        <v>0</v>
      </c>
      <c r="V425" s="7">
        <v>1038.0999999999999</v>
      </c>
      <c r="W425" s="7">
        <v>5282.01</v>
      </c>
      <c r="X425" s="7">
        <v>211.72</v>
      </c>
      <c r="Y425" s="7">
        <v>13897.57</v>
      </c>
      <c r="Z425" s="7">
        <v>526.97</v>
      </c>
      <c r="AA425" s="7">
        <v>898.3</v>
      </c>
      <c r="AB425" s="7">
        <v>13.14</v>
      </c>
      <c r="AC425" s="7">
        <v>0</v>
      </c>
      <c r="AD425" s="7">
        <v>62721.09</v>
      </c>
      <c r="AE425" s="7">
        <v>8113.95</v>
      </c>
      <c r="AF425" s="7">
        <v>1371.68</v>
      </c>
      <c r="AG425" s="7">
        <v>46811.24</v>
      </c>
      <c r="AH425" s="7">
        <v>1003.51</v>
      </c>
      <c r="AI425" s="7">
        <v>1065.9000000000001</v>
      </c>
      <c r="AJ425" s="7">
        <v>49.9</v>
      </c>
      <c r="AK425" s="7">
        <v>42551.73</v>
      </c>
      <c r="AL425" s="7">
        <v>707.45</v>
      </c>
      <c r="AM425" s="7">
        <v>29792.58</v>
      </c>
      <c r="AN425" s="7">
        <v>541.11</v>
      </c>
      <c r="AO425" s="7">
        <v>7197.92</v>
      </c>
      <c r="AP425" s="7">
        <v>118.83</v>
      </c>
      <c r="AV425" s="38"/>
      <c r="AW425" s="38"/>
      <c r="AX425" s="38"/>
    </row>
    <row r="426" spans="1:50" s="7" customFormat="1">
      <c r="A426" s="7">
        <f t="shared" si="14"/>
        <v>207.60892388451444</v>
      </c>
      <c r="B426" s="7">
        <v>83.4</v>
      </c>
      <c r="C426" s="7">
        <v>-5.9</v>
      </c>
      <c r="E426" s="7">
        <v>110</v>
      </c>
      <c r="F426" s="7">
        <v>6.1449999999999996</v>
      </c>
      <c r="G426" s="7">
        <v>61.511499999999998</v>
      </c>
      <c r="H426" s="7">
        <v>1.7583</v>
      </c>
      <c r="I426" s="7">
        <v>4.5499000000000001</v>
      </c>
      <c r="J426" s="7">
        <v>108.15389999999999</v>
      </c>
      <c r="K426" s="7">
        <v>0.57520000000000004</v>
      </c>
      <c r="AV426" s="38"/>
      <c r="AW426" s="38"/>
      <c r="AX426" s="38"/>
    </row>
    <row r="427" spans="1:50" s="7" customFormat="1">
      <c r="A427" s="7">
        <f t="shared" si="14"/>
        <v>207.77296587926509</v>
      </c>
      <c r="B427" s="7">
        <v>80.7</v>
      </c>
      <c r="C427" s="7">
        <v>-10.4</v>
      </c>
      <c r="E427" s="7">
        <v>115</v>
      </c>
      <c r="F427" s="7">
        <v>6.3789999999999996</v>
      </c>
      <c r="G427" s="7">
        <v>63.853900000000003</v>
      </c>
      <c r="H427" s="7">
        <v>1.8996</v>
      </c>
      <c r="I427" s="7">
        <v>4.2114000000000003</v>
      </c>
      <c r="J427" s="7">
        <v>121.2979</v>
      </c>
      <c r="K427" s="7">
        <v>0.49330000000000002</v>
      </c>
      <c r="L427" s="7">
        <v>148320</v>
      </c>
      <c r="M427" s="7">
        <v>0</v>
      </c>
      <c r="N427" s="7">
        <v>2345.98</v>
      </c>
      <c r="O427" s="7">
        <v>4270.18</v>
      </c>
      <c r="P427" s="7">
        <v>176.55</v>
      </c>
      <c r="Q427" s="7">
        <v>0</v>
      </c>
      <c r="R427" s="7">
        <v>3141.57</v>
      </c>
      <c r="S427" s="7">
        <v>27472.560000000001</v>
      </c>
      <c r="T427" s="7">
        <v>312.85000000000002</v>
      </c>
      <c r="U427" s="7">
        <v>0</v>
      </c>
      <c r="V427" s="7">
        <v>1061.8699999999999</v>
      </c>
      <c r="W427" s="7">
        <v>5036.05</v>
      </c>
      <c r="X427" s="7">
        <v>216.12</v>
      </c>
      <c r="Y427" s="7">
        <v>13174.4</v>
      </c>
      <c r="Z427" s="7">
        <v>537.24</v>
      </c>
      <c r="AA427" s="7">
        <v>838.89</v>
      </c>
      <c r="AB427" s="7">
        <v>13.2</v>
      </c>
      <c r="AC427" s="7">
        <v>0</v>
      </c>
      <c r="AD427" s="7">
        <v>66387.259999999995</v>
      </c>
      <c r="AE427" s="7">
        <v>11655.62</v>
      </c>
      <c r="AF427" s="7">
        <v>1480.18</v>
      </c>
      <c r="AG427" s="7">
        <v>55365.49</v>
      </c>
      <c r="AH427" s="7">
        <v>1083.49</v>
      </c>
      <c r="AI427" s="7">
        <v>1717.42</v>
      </c>
      <c r="AJ427" s="7">
        <v>59.02</v>
      </c>
      <c r="AK427" s="7">
        <v>49826.23</v>
      </c>
      <c r="AL427" s="7">
        <v>766.57</v>
      </c>
      <c r="AM427" s="7">
        <v>37983.14</v>
      </c>
      <c r="AN427" s="7">
        <v>601.92999999999995</v>
      </c>
      <c r="AO427" s="7">
        <v>7895.68</v>
      </c>
      <c r="AP427" s="7">
        <v>131.41999999999999</v>
      </c>
      <c r="AV427" s="38"/>
      <c r="AW427" s="38"/>
      <c r="AX427" s="38"/>
    </row>
    <row r="428" spans="1:50" s="7" customFormat="1">
      <c r="A428" s="7">
        <f t="shared" si="14"/>
        <v>207.93700787401576</v>
      </c>
      <c r="B428" s="7">
        <v>83</v>
      </c>
      <c r="C428" s="7">
        <v>-10.6</v>
      </c>
      <c r="E428" s="7">
        <v>120</v>
      </c>
      <c r="F428" s="7">
        <v>6.07</v>
      </c>
      <c r="G428" s="7">
        <v>60.760800000000003</v>
      </c>
      <c r="H428" s="7">
        <v>1.6641999999999999</v>
      </c>
      <c r="I428" s="7">
        <v>4.8071000000000002</v>
      </c>
      <c r="J428" s="7">
        <v>101.1183</v>
      </c>
      <c r="K428" s="7">
        <v>0.62980000000000003</v>
      </c>
      <c r="L428" s="7">
        <v>131770</v>
      </c>
      <c r="M428" s="7">
        <v>0</v>
      </c>
      <c r="N428" s="7">
        <v>3058.72</v>
      </c>
      <c r="O428" s="7">
        <v>4674.72</v>
      </c>
      <c r="P428" s="7">
        <v>180.33</v>
      </c>
      <c r="Q428" s="7">
        <v>0</v>
      </c>
      <c r="R428" s="7">
        <v>3174.92</v>
      </c>
      <c r="S428" s="7">
        <v>27866.93</v>
      </c>
      <c r="T428" s="7">
        <v>318.48</v>
      </c>
      <c r="U428" s="7">
        <v>0</v>
      </c>
      <c r="V428" s="7">
        <v>1135.56</v>
      </c>
      <c r="W428" s="7">
        <v>5663.54</v>
      </c>
      <c r="X428" s="7">
        <v>232.62</v>
      </c>
      <c r="Y428" s="7">
        <v>14858.54</v>
      </c>
      <c r="Z428" s="7">
        <v>579.71</v>
      </c>
      <c r="AA428" s="7">
        <v>987.42</v>
      </c>
      <c r="AB428" s="7">
        <v>14.86</v>
      </c>
      <c r="AC428" s="7">
        <v>0</v>
      </c>
      <c r="AD428" s="7">
        <v>94364.72</v>
      </c>
      <c r="AE428" s="7">
        <v>5677.95</v>
      </c>
      <c r="AF428" s="7">
        <v>1517.05</v>
      </c>
      <c r="AG428" s="7">
        <v>32332.76</v>
      </c>
      <c r="AH428" s="7">
        <v>981.28</v>
      </c>
      <c r="AI428" s="7">
        <v>1321.64</v>
      </c>
      <c r="AJ428" s="7">
        <v>58.6</v>
      </c>
      <c r="AK428" s="7">
        <v>23051.27</v>
      </c>
      <c r="AL428" s="7">
        <v>655.71</v>
      </c>
      <c r="AM428" s="7">
        <v>28677.24</v>
      </c>
      <c r="AN428" s="7">
        <v>555.92999999999995</v>
      </c>
      <c r="AO428" s="7">
        <v>8885.75</v>
      </c>
      <c r="AP428" s="7">
        <v>133.57</v>
      </c>
      <c r="AV428" s="38"/>
      <c r="AW428" s="38"/>
      <c r="AX428" s="38"/>
    </row>
    <row r="429" spans="1:50" s="7" customFormat="1">
      <c r="A429" s="7">
        <f t="shared" si="14"/>
        <v>208.10104986876641</v>
      </c>
      <c r="B429" s="7">
        <v>85.7</v>
      </c>
      <c r="C429" s="7">
        <v>-9</v>
      </c>
      <c r="E429" s="7">
        <v>125</v>
      </c>
      <c r="F429" s="7">
        <v>6.3550000000000004</v>
      </c>
      <c r="G429" s="7">
        <v>63.613599999999998</v>
      </c>
      <c r="H429" s="7">
        <v>1.8359000000000001</v>
      </c>
      <c r="I429" s="7">
        <v>4.9021999999999997</v>
      </c>
      <c r="J429" s="7">
        <v>116.7897</v>
      </c>
      <c r="K429" s="7">
        <v>0.5302</v>
      </c>
      <c r="L429" s="7">
        <v>144192</v>
      </c>
      <c r="M429" s="7">
        <v>0</v>
      </c>
      <c r="N429" s="7">
        <v>2594.0500000000002</v>
      </c>
      <c r="O429" s="7">
        <v>4827.91</v>
      </c>
      <c r="P429" s="7">
        <v>172.17</v>
      </c>
      <c r="Q429" s="7">
        <v>0</v>
      </c>
      <c r="R429" s="7">
        <v>3921.52</v>
      </c>
      <c r="S429" s="7">
        <v>34434.769999999997</v>
      </c>
      <c r="T429" s="7">
        <v>326.91000000000003</v>
      </c>
      <c r="U429" s="7">
        <v>0</v>
      </c>
      <c r="V429" s="7">
        <v>1070.0899999999999</v>
      </c>
      <c r="W429" s="7">
        <v>5968.81</v>
      </c>
      <c r="X429" s="7">
        <v>228.55</v>
      </c>
      <c r="Y429" s="7">
        <v>15733.79</v>
      </c>
      <c r="Z429" s="7">
        <v>570.04</v>
      </c>
      <c r="AA429" s="7">
        <v>1037.99</v>
      </c>
      <c r="AB429" s="7">
        <v>14.53</v>
      </c>
      <c r="AC429" s="7">
        <v>0</v>
      </c>
      <c r="AD429" s="7">
        <v>67528.039999999994</v>
      </c>
      <c r="AE429" s="7">
        <v>9887.85</v>
      </c>
      <c r="AF429" s="7">
        <v>1444.75</v>
      </c>
      <c r="AG429" s="7">
        <v>41400.379999999997</v>
      </c>
      <c r="AH429" s="7">
        <v>977.84</v>
      </c>
      <c r="AI429" s="7">
        <v>1153.8699999999999</v>
      </c>
      <c r="AJ429" s="7">
        <v>51.66</v>
      </c>
      <c r="AK429" s="7">
        <v>34104.99</v>
      </c>
      <c r="AL429" s="7">
        <v>666.62</v>
      </c>
      <c r="AM429" s="7">
        <v>28251.18</v>
      </c>
      <c r="AN429" s="7">
        <v>527.32000000000005</v>
      </c>
      <c r="AO429" s="7">
        <v>9373.32</v>
      </c>
      <c r="AP429" s="7">
        <v>128.91</v>
      </c>
      <c r="AV429" s="38"/>
      <c r="AW429" s="38"/>
      <c r="AX429" s="38"/>
    </row>
    <row r="430" spans="1:50" s="7" customFormat="1">
      <c r="A430" s="7">
        <f t="shared" si="14"/>
        <v>208.26509186351706</v>
      </c>
      <c r="B430" s="7">
        <v>84.1</v>
      </c>
      <c r="C430" s="7">
        <v>-8.8000000000000007</v>
      </c>
      <c r="E430" s="7">
        <v>130</v>
      </c>
      <c r="F430" s="7">
        <v>6.3040000000000003</v>
      </c>
      <c r="G430" s="7">
        <v>63.103099999999998</v>
      </c>
      <c r="H430" s="7">
        <v>1.8311999999999999</v>
      </c>
      <c r="I430" s="7">
        <v>4.9149000000000003</v>
      </c>
      <c r="J430" s="7">
        <v>115.5522</v>
      </c>
      <c r="K430" s="7">
        <v>0.53300000000000003</v>
      </c>
      <c r="L430" s="7">
        <v>147108</v>
      </c>
      <c r="M430" s="7">
        <v>0</v>
      </c>
      <c r="N430" s="7">
        <v>3425.04</v>
      </c>
      <c r="O430" s="7">
        <v>4513.57</v>
      </c>
      <c r="P430" s="7">
        <v>155.83000000000001</v>
      </c>
      <c r="Q430" s="7">
        <v>0</v>
      </c>
      <c r="R430" s="7">
        <v>4217.46</v>
      </c>
      <c r="S430" s="7">
        <v>33836.33</v>
      </c>
      <c r="T430" s="7">
        <v>305.5</v>
      </c>
      <c r="U430" s="7">
        <v>0</v>
      </c>
      <c r="V430" s="7">
        <v>1031.69</v>
      </c>
      <c r="W430" s="7">
        <v>6176.13</v>
      </c>
      <c r="X430" s="7">
        <v>221.37</v>
      </c>
      <c r="Y430" s="7">
        <v>16240.01</v>
      </c>
      <c r="Z430" s="7">
        <v>552.6</v>
      </c>
      <c r="AA430" s="7">
        <v>1094.6500000000001</v>
      </c>
      <c r="AB430" s="7">
        <v>14.36</v>
      </c>
      <c r="AC430" s="7">
        <v>0</v>
      </c>
      <c r="AD430" s="7">
        <v>95399.66</v>
      </c>
      <c r="AE430" s="7">
        <v>5962.26</v>
      </c>
      <c r="AF430" s="7">
        <v>1361.13</v>
      </c>
      <c r="AG430" s="7">
        <v>50775.22</v>
      </c>
      <c r="AH430" s="7">
        <v>1074.3</v>
      </c>
      <c r="AI430" s="7">
        <v>938.14</v>
      </c>
      <c r="AJ430" s="7">
        <v>48.65</v>
      </c>
      <c r="AK430" s="7">
        <v>4406.1499999999996</v>
      </c>
      <c r="AL430" s="7">
        <v>463.59</v>
      </c>
      <c r="AM430" s="7">
        <v>26908.23</v>
      </c>
      <c r="AN430" s="7">
        <v>479.37</v>
      </c>
      <c r="AO430" s="7">
        <v>7152.14</v>
      </c>
      <c r="AP430" s="7">
        <v>109.8</v>
      </c>
      <c r="AV430" s="38"/>
      <c r="AW430" s="38"/>
      <c r="AX430" s="38"/>
    </row>
    <row r="431" spans="1:50" s="7" customFormat="1">
      <c r="A431" s="7">
        <f t="shared" si="14"/>
        <v>208.4291338582677</v>
      </c>
      <c r="B431" s="7">
        <v>88.2</v>
      </c>
      <c r="C431" s="7">
        <v>-8.3000000000000007</v>
      </c>
      <c r="E431" s="7">
        <v>135</v>
      </c>
      <c r="F431" s="7">
        <v>6.3620000000000001</v>
      </c>
      <c r="G431" s="7">
        <v>1098.0319999999999</v>
      </c>
      <c r="H431" s="7">
        <v>1.9395</v>
      </c>
      <c r="I431" s="7">
        <v>4.6403999999999996</v>
      </c>
      <c r="J431" s="7">
        <v>2129.6120000000001</v>
      </c>
      <c r="K431" s="7">
        <v>0.47010000000000002</v>
      </c>
      <c r="L431" s="7">
        <v>144357</v>
      </c>
      <c r="M431" s="7">
        <v>0</v>
      </c>
      <c r="N431" s="7">
        <v>3039.38</v>
      </c>
      <c r="O431" s="7">
        <v>4504.1000000000004</v>
      </c>
      <c r="P431" s="7">
        <v>164.52</v>
      </c>
      <c r="Q431" s="7">
        <v>0</v>
      </c>
      <c r="R431" s="7">
        <v>3125.61</v>
      </c>
      <c r="S431" s="7">
        <v>26539.52</v>
      </c>
      <c r="T431" s="7">
        <v>290.41000000000003</v>
      </c>
      <c r="U431" s="7">
        <v>0</v>
      </c>
      <c r="V431" s="7">
        <v>1060.6300000000001</v>
      </c>
      <c r="W431" s="7">
        <v>5641.14</v>
      </c>
      <c r="X431" s="7">
        <v>213</v>
      </c>
      <c r="Y431" s="7">
        <v>14813.51</v>
      </c>
      <c r="Z431" s="7">
        <v>530.75</v>
      </c>
      <c r="AA431" s="7">
        <v>979.45</v>
      </c>
      <c r="AB431" s="7">
        <v>13.52</v>
      </c>
      <c r="AC431" s="7">
        <v>0</v>
      </c>
      <c r="AD431" s="7">
        <v>83129.240000000005</v>
      </c>
      <c r="AE431" s="7">
        <v>4177.1899999999996</v>
      </c>
      <c r="AF431" s="7">
        <v>1296.97</v>
      </c>
      <c r="AG431" s="7">
        <v>16168.74</v>
      </c>
      <c r="AH431" s="7">
        <v>675.91</v>
      </c>
      <c r="AI431" s="7">
        <v>625.77</v>
      </c>
      <c r="AJ431" s="7">
        <v>41.27</v>
      </c>
      <c r="AK431" s="7">
        <v>41812.370000000003</v>
      </c>
      <c r="AL431" s="7">
        <v>658.86</v>
      </c>
      <c r="AM431" s="7">
        <v>31003.19</v>
      </c>
      <c r="AN431" s="7">
        <v>498.34</v>
      </c>
      <c r="AO431" s="7">
        <v>5465.84</v>
      </c>
      <c r="AP431" s="7">
        <v>103.98</v>
      </c>
      <c r="AV431" s="38"/>
      <c r="AW431" s="38"/>
      <c r="AX431" s="38"/>
    </row>
    <row r="432" spans="1:50" s="7" customFormat="1">
      <c r="A432" s="7">
        <f t="shared" si="14"/>
        <v>208.59317585301838</v>
      </c>
      <c r="B432" s="7">
        <v>89.2</v>
      </c>
      <c r="C432" s="7">
        <v>-8.9</v>
      </c>
      <c r="E432" s="7">
        <v>140</v>
      </c>
      <c r="F432" s="7">
        <v>6.3330000000000002</v>
      </c>
      <c r="G432" s="7">
        <v>63.3934</v>
      </c>
      <c r="H432" s="7">
        <v>1.8606</v>
      </c>
      <c r="I432" s="7">
        <v>4.8371000000000004</v>
      </c>
      <c r="J432" s="7">
        <v>117.9499</v>
      </c>
      <c r="K432" s="7">
        <v>0.51590000000000003</v>
      </c>
      <c r="L432" s="7">
        <v>155876</v>
      </c>
      <c r="M432" s="7">
        <v>0</v>
      </c>
      <c r="N432" s="7">
        <v>1998.09</v>
      </c>
      <c r="O432" s="7">
        <v>4282.63</v>
      </c>
      <c r="P432" s="7">
        <v>173.41</v>
      </c>
      <c r="Q432" s="7">
        <v>0</v>
      </c>
      <c r="R432" s="7">
        <v>3083.95</v>
      </c>
      <c r="S432" s="7">
        <v>32079.81</v>
      </c>
      <c r="T432" s="7">
        <v>328.6</v>
      </c>
      <c r="U432" s="7">
        <v>0</v>
      </c>
      <c r="V432" s="7">
        <v>1063.8</v>
      </c>
      <c r="W432" s="7">
        <v>5269.43</v>
      </c>
      <c r="X432" s="7">
        <v>221.34</v>
      </c>
      <c r="Y432" s="7">
        <v>13853.79</v>
      </c>
      <c r="Z432" s="7">
        <v>550.87</v>
      </c>
      <c r="AA432" s="7">
        <v>875.86</v>
      </c>
      <c r="AB432" s="7">
        <v>13.44</v>
      </c>
      <c r="AC432" s="7">
        <v>0</v>
      </c>
      <c r="AD432" s="7">
        <v>59581.07</v>
      </c>
      <c r="AE432" s="7">
        <v>7894.63</v>
      </c>
      <c r="AF432" s="7">
        <v>1375.29</v>
      </c>
      <c r="AG432" s="7">
        <v>48179.83</v>
      </c>
      <c r="AH432" s="7">
        <v>1007.88</v>
      </c>
      <c r="AI432" s="7">
        <v>1134.6099999999999</v>
      </c>
      <c r="AJ432" s="7">
        <v>51.04</v>
      </c>
      <c r="AK432" s="7">
        <v>56888.2</v>
      </c>
      <c r="AL432" s="7">
        <v>783.21</v>
      </c>
      <c r="AM432" s="7">
        <v>37655.089999999997</v>
      </c>
      <c r="AN432" s="7">
        <v>594.87</v>
      </c>
      <c r="AO432" s="7">
        <v>8805.32</v>
      </c>
      <c r="AP432" s="7">
        <v>135.41999999999999</v>
      </c>
      <c r="AV432" s="38"/>
      <c r="AW432" s="38"/>
      <c r="AX432" s="38"/>
    </row>
    <row r="433" spans="1:50" s="7" customFormat="1">
      <c r="A433" s="7">
        <f t="shared" si="14"/>
        <v>208.75721784776903</v>
      </c>
      <c r="B433" s="7">
        <v>87.8</v>
      </c>
      <c r="C433" s="7">
        <v>-4.4000000000000004</v>
      </c>
      <c r="E433" s="7">
        <v>145</v>
      </c>
      <c r="F433" s="7">
        <v>6.1920000000000002</v>
      </c>
      <c r="G433" s="7">
        <v>61.981999999999999</v>
      </c>
      <c r="H433" s="7">
        <v>1.7236</v>
      </c>
      <c r="I433" s="7">
        <v>5.2214999999999998</v>
      </c>
      <c r="J433" s="7">
        <v>106.8348</v>
      </c>
      <c r="K433" s="7">
        <v>0.59530000000000005</v>
      </c>
      <c r="L433" s="7">
        <v>150936</v>
      </c>
      <c r="M433" s="7">
        <v>0</v>
      </c>
      <c r="N433" s="7">
        <v>1757.1</v>
      </c>
      <c r="O433" s="7">
        <v>4572.2700000000004</v>
      </c>
      <c r="P433" s="7">
        <v>185.41</v>
      </c>
      <c r="Q433" s="7">
        <v>0</v>
      </c>
      <c r="R433" s="7">
        <v>2928.8</v>
      </c>
      <c r="S433" s="7">
        <v>27653.57</v>
      </c>
      <c r="T433" s="7">
        <v>324.64999999999998</v>
      </c>
      <c r="U433" s="7">
        <v>0</v>
      </c>
      <c r="V433" s="7">
        <v>1114.2</v>
      </c>
      <c r="W433" s="7">
        <v>5324.23</v>
      </c>
      <c r="X433" s="7">
        <v>223.97</v>
      </c>
      <c r="Y433" s="7">
        <v>14015.25</v>
      </c>
      <c r="Z433" s="7">
        <v>556.95000000000005</v>
      </c>
      <c r="AA433" s="7">
        <v>882.09</v>
      </c>
      <c r="AB433" s="7">
        <v>13.53</v>
      </c>
      <c r="AC433" s="7">
        <v>0</v>
      </c>
      <c r="AD433" s="7">
        <v>53640.38</v>
      </c>
      <c r="AE433" s="7">
        <v>8612.0499999999993</v>
      </c>
      <c r="AF433" s="7">
        <v>1342.91</v>
      </c>
      <c r="AG433" s="7">
        <v>52442.81</v>
      </c>
      <c r="AH433" s="7">
        <v>1036.05</v>
      </c>
      <c r="AI433" s="7">
        <v>890.12</v>
      </c>
      <c r="AJ433" s="7">
        <v>49.01</v>
      </c>
      <c r="AK433" s="7">
        <v>84406.85</v>
      </c>
      <c r="AL433" s="7">
        <v>916.62</v>
      </c>
      <c r="AM433" s="7">
        <v>29116.52</v>
      </c>
      <c r="AN433" s="7">
        <v>615.70000000000005</v>
      </c>
      <c r="AO433" s="7">
        <v>12607.55</v>
      </c>
      <c r="AP433" s="7">
        <v>157.56</v>
      </c>
      <c r="AV433" s="38"/>
      <c r="AW433" s="38"/>
      <c r="AX433" s="38"/>
    </row>
    <row r="434" spans="1:50" s="7" customFormat="1">
      <c r="A434" s="7">
        <f t="shared" si="14"/>
        <v>208.92125984251967</v>
      </c>
      <c r="B434" s="7">
        <v>89.6</v>
      </c>
      <c r="C434" s="7">
        <v>-9.6</v>
      </c>
      <c r="E434" s="7">
        <v>150</v>
      </c>
      <c r="F434" s="7">
        <v>6.2460000000000004</v>
      </c>
      <c r="G434" s="7">
        <v>1247.453</v>
      </c>
      <c r="H434" s="7">
        <v>1.8982000000000001</v>
      </c>
      <c r="I434" s="7">
        <v>4.2145000000000001</v>
      </c>
      <c r="J434" s="7">
        <v>2367.931</v>
      </c>
      <c r="K434" s="7">
        <v>0.49409999999999998</v>
      </c>
      <c r="L434" s="7">
        <v>172132</v>
      </c>
      <c r="M434" s="7">
        <v>0</v>
      </c>
      <c r="N434" s="7">
        <v>1655.07</v>
      </c>
      <c r="O434" s="7">
        <v>5048.9799999999996</v>
      </c>
      <c r="P434" s="7">
        <v>176.93</v>
      </c>
      <c r="Q434" s="7">
        <v>0</v>
      </c>
      <c r="R434" s="7">
        <v>1921.2</v>
      </c>
      <c r="S434" s="7">
        <v>32036.799999999999</v>
      </c>
      <c r="T434" s="7">
        <v>317.01</v>
      </c>
      <c r="U434" s="7">
        <v>0</v>
      </c>
      <c r="V434" s="7">
        <v>1032.9000000000001</v>
      </c>
      <c r="W434" s="7">
        <v>5777.09</v>
      </c>
      <c r="X434" s="7">
        <v>212.9</v>
      </c>
      <c r="Y434" s="7">
        <v>15122.67</v>
      </c>
      <c r="Z434" s="7">
        <v>529.49</v>
      </c>
      <c r="AA434" s="7">
        <v>953.25</v>
      </c>
      <c r="AB434" s="7">
        <v>12.88</v>
      </c>
      <c r="AC434" s="7">
        <v>0</v>
      </c>
      <c r="AD434" s="7">
        <v>45790.64</v>
      </c>
      <c r="AE434" s="7">
        <v>12793.01</v>
      </c>
      <c r="AF434" s="7">
        <v>1264.8</v>
      </c>
      <c r="AG434" s="7">
        <v>57775.15</v>
      </c>
      <c r="AH434" s="7">
        <v>951.83</v>
      </c>
      <c r="AI434" s="7">
        <v>1240.1400000000001</v>
      </c>
      <c r="AJ434" s="7">
        <v>46.78</v>
      </c>
      <c r="AK434" s="7">
        <v>96789.49</v>
      </c>
      <c r="AL434" s="7">
        <v>863.67</v>
      </c>
      <c r="AM434" s="7">
        <v>40208.080000000002</v>
      </c>
      <c r="AN434" s="7">
        <v>587.15</v>
      </c>
      <c r="AO434" s="7">
        <v>10805.1</v>
      </c>
      <c r="AP434" s="7">
        <v>140.02000000000001</v>
      </c>
      <c r="AV434" s="38"/>
      <c r="AW434" s="38"/>
      <c r="AX434" s="38"/>
    </row>
    <row r="435" spans="1:50" s="5" customFormat="1">
      <c r="AA435" s="27"/>
      <c r="AB435" s="27"/>
      <c r="AC435" s="27"/>
      <c r="AD435" s="27"/>
      <c r="AE435" s="27"/>
      <c r="AF435" s="27"/>
      <c r="AG435" s="27"/>
      <c r="AH435" s="27"/>
      <c r="AI435" s="27"/>
      <c r="AJ435" s="27"/>
      <c r="AK435" s="27"/>
      <c r="AL435" s="27"/>
      <c r="AM435" s="27"/>
      <c r="AN435" s="27"/>
      <c r="AV435" s="22"/>
      <c r="AW435" s="22"/>
      <c r="AX435" s="22"/>
    </row>
    <row r="436" spans="1:50" s="24" customFormat="1">
      <c r="D436" s="24">
        <v>214</v>
      </c>
      <c r="AV436" s="25"/>
      <c r="AW436" s="25"/>
      <c r="AX436" s="25"/>
    </row>
    <row r="437" spans="1:50" s="24" customFormat="1">
      <c r="A437" s="24">
        <f t="shared" ref="A437:A459" si="15">($D$436+((E437/2.54)/12))</f>
        <v>214.32808398950132</v>
      </c>
      <c r="B437" s="24">
        <v>78</v>
      </c>
      <c r="C437" s="24">
        <v>-1</v>
      </c>
      <c r="E437" s="24">
        <v>10</v>
      </c>
      <c r="F437" s="24">
        <v>6.4829999999999997</v>
      </c>
      <c r="G437" s="24">
        <v>64.894900000000007</v>
      </c>
      <c r="H437" s="24">
        <v>1.5197000000000001</v>
      </c>
      <c r="K437" s="24">
        <v>0.71360000000000001</v>
      </c>
      <c r="L437" s="24">
        <v>200505</v>
      </c>
      <c r="M437" s="24">
        <v>0</v>
      </c>
      <c r="N437" s="24">
        <v>1377.14</v>
      </c>
      <c r="O437" s="24">
        <v>6382.4</v>
      </c>
      <c r="P437" s="24">
        <v>219.12</v>
      </c>
      <c r="Q437" s="24">
        <v>0</v>
      </c>
      <c r="R437" s="24">
        <v>2652.96</v>
      </c>
      <c r="S437" s="24">
        <v>31642.27</v>
      </c>
      <c r="T437" s="24">
        <v>370.77</v>
      </c>
      <c r="U437" s="24">
        <v>0</v>
      </c>
      <c r="V437" s="24">
        <v>1192.18</v>
      </c>
      <c r="W437" s="24">
        <v>7415.6</v>
      </c>
      <c r="X437" s="24">
        <v>265.66000000000003</v>
      </c>
      <c r="Y437" s="24">
        <v>19512.53</v>
      </c>
      <c r="Z437" s="24">
        <v>662.01</v>
      </c>
      <c r="AA437" s="24">
        <v>1259.6600000000001</v>
      </c>
      <c r="AB437" s="24">
        <v>16.440000000000001</v>
      </c>
      <c r="AC437" s="24">
        <v>0</v>
      </c>
      <c r="AD437" s="24">
        <v>42354.82</v>
      </c>
      <c r="AE437" s="24">
        <v>29127.64</v>
      </c>
      <c r="AF437" s="24">
        <v>1782.99</v>
      </c>
      <c r="AG437" s="24">
        <v>133805.65</v>
      </c>
      <c r="AH437" s="24">
        <v>1620.8</v>
      </c>
      <c r="AI437" s="24">
        <v>1721.5</v>
      </c>
      <c r="AJ437" s="24">
        <v>69.83</v>
      </c>
      <c r="AK437" s="24">
        <v>13025.15</v>
      </c>
      <c r="AL437" s="24">
        <v>706.77</v>
      </c>
      <c r="AM437" s="24">
        <v>0</v>
      </c>
      <c r="AN437" s="24">
        <v>2430.81</v>
      </c>
      <c r="AO437" s="24">
        <v>85965.07</v>
      </c>
      <c r="AP437" s="24">
        <v>350.47</v>
      </c>
      <c r="AV437" s="35" t="s">
        <v>45</v>
      </c>
      <c r="AW437" s="35" t="s">
        <v>67</v>
      </c>
      <c r="AX437" s="35" t="s">
        <v>71</v>
      </c>
    </row>
    <row r="438" spans="1:50" s="24" customFormat="1">
      <c r="A438" s="24">
        <f t="shared" si="15"/>
        <v>214.49212598425197</v>
      </c>
      <c r="B438" s="24">
        <v>83.5</v>
      </c>
      <c r="C438" s="24">
        <v>-0.7</v>
      </c>
      <c r="E438" s="24">
        <v>15</v>
      </c>
      <c r="F438" s="24">
        <v>6.4080000000000004</v>
      </c>
      <c r="G438" s="24">
        <v>64.144099999999995</v>
      </c>
      <c r="H438" s="24">
        <v>1.7728999999999999</v>
      </c>
      <c r="I438" s="24">
        <v>3.9483999999999999</v>
      </c>
      <c r="J438" s="24">
        <v>113.71980000000001</v>
      </c>
      <c r="K438" s="24">
        <v>0.56679999999999997</v>
      </c>
      <c r="AV438" s="35"/>
      <c r="AW438" s="35"/>
      <c r="AX438" s="35"/>
    </row>
    <row r="439" spans="1:50" s="24" customFormat="1">
      <c r="A439" s="24">
        <f t="shared" si="15"/>
        <v>214.65616797900262</v>
      </c>
      <c r="B439" s="24">
        <v>79.5</v>
      </c>
      <c r="C439" s="24">
        <v>1.4</v>
      </c>
      <c r="E439" s="24">
        <v>20</v>
      </c>
      <c r="F439" s="24">
        <v>5.8380000000000001</v>
      </c>
      <c r="G439" s="24">
        <v>58.438400000000001</v>
      </c>
      <c r="H439" s="24">
        <v>1.7131000000000001</v>
      </c>
      <c r="I439" s="24">
        <v>4.0861000000000001</v>
      </c>
      <c r="J439" s="24">
        <v>100.1133</v>
      </c>
      <c r="K439" s="24">
        <v>0.60140000000000005</v>
      </c>
      <c r="L439" s="24">
        <v>136179</v>
      </c>
      <c r="M439" s="24">
        <v>3129.76</v>
      </c>
      <c r="N439" s="24">
        <v>271.95999999999998</v>
      </c>
      <c r="O439" s="24">
        <v>6102.8</v>
      </c>
      <c r="P439" s="24">
        <v>224.98</v>
      </c>
      <c r="Q439" s="24">
        <v>0</v>
      </c>
      <c r="R439" s="24">
        <v>3077.66</v>
      </c>
      <c r="S439" s="24">
        <v>31284.74</v>
      </c>
      <c r="T439" s="24">
        <v>366.46</v>
      </c>
      <c r="U439" s="24">
        <v>0</v>
      </c>
      <c r="V439" s="24">
        <v>1206.2</v>
      </c>
      <c r="W439" s="24">
        <v>5952.96</v>
      </c>
      <c r="X439" s="24">
        <v>252.07</v>
      </c>
      <c r="Y439" s="24">
        <v>15612.96</v>
      </c>
      <c r="Z439" s="24">
        <v>627.37</v>
      </c>
      <c r="AA439" s="24">
        <v>1004.14</v>
      </c>
      <c r="AB439" s="24">
        <v>15.56</v>
      </c>
      <c r="AC439" s="24">
        <v>0</v>
      </c>
      <c r="AD439" s="24">
        <v>60280.1</v>
      </c>
      <c r="AE439" s="24">
        <v>11598.07</v>
      </c>
      <c r="AF439" s="24">
        <v>1509.03</v>
      </c>
      <c r="AG439" s="24">
        <v>61697.34</v>
      </c>
      <c r="AH439" s="24">
        <v>1195.3499999999999</v>
      </c>
      <c r="AI439" s="24">
        <v>2720.09</v>
      </c>
      <c r="AJ439" s="24">
        <v>75.53</v>
      </c>
      <c r="AK439" s="24">
        <v>83015.5</v>
      </c>
      <c r="AL439" s="24">
        <v>1007.27</v>
      </c>
      <c r="AM439" s="24">
        <v>17188.349999999999</v>
      </c>
      <c r="AN439" s="24">
        <v>648.91</v>
      </c>
      <c r="AO439" s="24">
        <v>17830.68</v>
      </c>
      <c r="AP439" s="24">
        <v>189.11</v>
      </c>
      <c r="AV439" s="35"/>
      <c r="AW439" s="35"/>
      <c r="AX439" s="35"/>
    </row>
    <row r="440" spans="1:50" s="24" customFormat="1">
      <c r="A440" s="24">
        <f t="shared" si="15"/>
        <v>214.82020997375329</v>
      </c>
      <c r="B440" s="24">
        <v>78.5</v>
      </c>
      <c r="C440" s="24">
        <v>-3.2</v>
      </c>
      <c r="E440" s="24">
        <v>25</v>
      </c>
      <c r="F440" s="24">
        <v>6.1360000000000001</v>
      </c>
      <c r="G440" s="24">
        <v>61.421399999999998</v>
      </c>
      <c r="H440" s="24">
        <v>1.8104</v>
      </c>
      <c r="I440" s="24">
        <v>3.8666</v>
      </c>
      <c r="J440" s="24">
        <v>111.1951</v>
      </c>
      <c r="K440" s="24">
        <v>0.54500000000000004</v>
      </c>
      <c r="L440" s="24">
        <v>206375</v>
      </c>
      <c r="M440" s="24">
        <v>4803.8500000000004</v>
      </c>
      <c r="N440" s="24">
        <v>274.29000000000002</v>
      </c>
      <c r="O440" s="24">
        <v>8103.35</v>
      </c>
      <c r="P440" s="24">
        <v>220.37</v>
      </c>
      <c r="Q440" s="24">
        <v>0</v>
      </c>
      <c r="R440" s="24">
        <v>2808.49</v>
      </c>
      <c r="S440" s="24">
        <v>35117.21</v>
      </c>
      <c r="T440" s="24">
        <v>341.83</v>
      </c>
      <c r="U440" s="24">
        <v>0</v>
      </c>
      <c r="V440" s="24">
        <v>1083.26</v>
      </c>
      <c r="W440" s="24">
        <v>7307.74</v>
      </c>
      <c r="X440" s="24">
        <v>240.19</v>
      </c>
      <c r="Y440" s="24">
        <v>19259.560000000001</v>
      </c>
      <c r="Z440" s="24">
        <v>598.95000000000005</v>
      </c>
      <c r="AA440" s="24">
        <v>1254.6400000000001</v>
      </c>
      <c r="AB440" s="24">
        <v>15.03</v>
      </c>
      <c r="AC440" s="24">
        <v>0</v>
      </c>
      <c r="AD440" s="24">
        <v>32567.52</v>
      </c>
      <c r="AE440" s="24">
        <v>13779.38</v>
      </c>
      <c r="AF440" s="24">
        <v>1384.84</v>
      </c>
      <c r="AG440" s="24">
        <v>84016.69</v>
      </c>
      <c r="AH440" s="24">
        <v>1197.95</v>
      </c>
      <c r="AI440" s="24">
        <v>8088.88</v>
      </c>
      <c r="AJ440" s="24">
        <v>105.62</v>
      </c>
      <c r="AK440" s="24">
        <v>60894.94</v>
      </c>
      <c r="AL440" s="24">
        <v>834.53</v>
      </c>
      <c r="AM440" s="24">
        <v>18912.830000000002</v>
      </c>
      <c r="AN440" s="24">
        <v>575.09</v>
      </c>
      <c r="AO440" s="24">
        <v>26082.73</v>
      </c>
      <c r="AP440" s="24">
        <v>197.83</v>
      </c>
      <c r="AV440" s="35"/>
      <c r="AW440" s="35"/>
      <c r="AX440" s="35"/>
    </row>
    <row r="441" spans="1:50" s="24" customFormat="1">
      <c r="A441" s="24">
        <f t="shared" si="15"/>
        <v>214.98425196850394</v>
      </c>
      <c r="B441" s="24">
        <v>81.900000000000006</v>
      </c>
      <c r="C441" s="24">
        <v>-2.5</v>
      </c>
      <c r="E441" s="24">
        <v>30</v>
      </c>
      <c r="F441" s="24">
        <v>6.2160000000000002</v>
      </c>
      <c r="G441" s="24">
        <v>62.222200000000001</v>
      </c>
      <c r="H441" s="24">
        <v>1.7988999999999999</v>
      </c>
      <c r="I441" s="24">
        <v>4.4470999999999998</v>
      </c>
      <c r="J441" s="24">
        <v>111.934</v>
      </c>
      <c r="K441" s="24">
        <v>0.55169999999999997</v>
      </c>
      <c r="AV441" s="35"/>
      <c r="AW441" s="35"/>
      <c r="AX441" s="35"/>
    </row>
    <row r="442" spans="1:50" s="24" customFormat="1">
      <c r="A442" s="24">
        <f t="shared" si="15"/>
        <v>215.14829396325459</v>
      </c>
      <c r="B442" s="24">
        <v>77.599999999999994</v>
      </c>
      <c r="C442" s="24">
        <v>-3.6</v>
      </c>
      <c r="E442" s="24">
        <v>35</v>
      </c>
      <c r="F442" s="24">
        <v>6.2149999999999999</v>
      </c>
      <c r="G442" s="24">
        <v>62.212200000000003</v>
      </c>
      <c r="H442" s="24">
        <v>1.5357000000000001</v>
      </c>
      <c r="I442" s="24">
        <v>3.9070999999999998</v>
      </c>
      <c r="J442" s="24">
        <v>95.536500000000004</v>
      </c>
      <c r="K442" s="24">
        <v>0.70440000000000003</v>
      </c>
      <c r="L442" s="24">
        <v>166880</v>
      </c>
      <c r="M442" s="24">
        <v>3406.67</v>
      </c>
      <c r="N442" s="24">
        <v>253.21</v>
      </c>
      <c r="O442" s="24">
        <v>6762.86</v>
      </c>
      <c r="P442" s="24">
        <v>204.45</v>
      </c>
      <c r="Q442" s="24">
        <v>0</v>
      </c>
      <c r="R442" s="24">
        <v>3633.97</v>
      </c>
      <c r="S442" s="24">
        <v>40778.699999999997</v>
      </c>
      <c r="T442" s="24">
        <v>365.3</v>
      </c>
      <c r="U442" s="24">
        <v>0</v>
      </c>
      <c r="V442" s="24">
        <v>1089.47</v>
      </c>
      <c r="W442" s="24">
        <v>7599</v>
      </c>
      <c r="X442" s="24">
        <v>256.23</v>
      </c>
      <c r="Y442" s="24">
        <v>19999.22</v>
      </c>
      <c r="Z442" s="24">
        <v>639.22</v>
      </c>
      <c r="AA442" s="24">
        <v>1330.22</v>
      </c>
      <c r="AB442" s="24">
        <v>16.38</v>
      </c>
      <c r="AC442" s="24">
        <v>0</v>
      </c>
      <c r="AD442" s="24">
        <v>51906.87</v>
      </c>
      <c r="AE442" s="24">
        <v>37512.660000000003</v>
      </c>
      <c r="AF442" s="24">
        <v>1888.45</v>
      </c>
      <c r="AG442" s="24">
        <v>164658.91</v>
      </c>
      <c r="AH442" s="24">
        <v>1781.29</v>
      </c>
      <c r="AI442" s="24">
        <v>4620.8599999999997</v>
      </c>
      <c r="AJ442" s="24">
        <v>98.49</v>
      </c>
      <c r="AK442" s="24">
        <v>0</v>
      </c>
      <c r="AL442" s="24">
        <v>2374.35</v>
      </c>
      <c r="AM442" s="24">
        <v>7439.2</v>
      </c>
      <c r="AN442" s="24">
        <v>600.88</v>
      </c>
      <c r="AO442" s="24">
        <v>22202.73</v>
      </c>
      <c r="AP442" s="24">
        <v>186.59</v>
      </c>
      <c r="AV442" s="35"/>
      <c r="AW442" s="35"/>
      <c r="AX442" s="35"/>
    </row>
    <row r="443" spans="1:50" s="24" customFormat="1">
      <c r="A443" s="24">
        <f t="shared" si="15"/>
        <v>215.31233595800524</v>
      </c>
      <c r="B443" s="24">
        <v>77.3</v>
      </c>
      <c r="C443" s="24">
        <v>-3.2</v>
      </c>
      <c r="E443" s="24">
        <v>40</v>
      </c>
      <c r="F443" s="24">
        <v>6.3710000000000004</v>
      </c>
      <c r="G443" s="24">
        <v>63.773800000000001</v>
      </c>
      <c r="H443" s="24">
        <v>1.5516000000000001</v>
      </c>
      <c r="I443" s="24">
        <v>3.8671000000000002</v>
      </c>
      <c r="J443" s="24">
        <v>98.9482</v>
      </c>
      <c r="K443" s="24">
        <v>0.69520000000000004</v>
      </c>
      <c r="L443" s="24">
        <v>159039</v>
      </c>
      <c r="M443" s="24">
        <v>645.13</v>
      </c>
      <c r="N443" s="24">
        <v>196.37</v>
      </c>
      <c r="O443" s="24">
        <v>5613.25</v>
      </c>
      <c r="P443" s="24">
        <v>195.12</v>
      </c>
      <c r="Q443" s="24">
        <v>0</v>
      </c>
      <c r="R443" s="24">
        <v>3646.38</v>
      </c>
      <c r="S443" s="24">
        <v>35781.14</v>
      </c>
      <c r="T443" s="24">
        <v>357.19</v>
      </c>
      <c r="U443" s="24">
        <v>0</v>
      </c>
      <c r="V443" s="24">
        <v>1127.6400000000001</v>
      </c>
      <c r="W443" s="24">
        <v>6752.27</v>
      </c>
      <c r="X443" s="24">
        <v>249.82</v>
      </c>
      <c r="Y443" s="24">
        <v>17720.23</v>
      </c>
      <c r="Z443" s="24">
        <v>622.51</v>
      </c>
      <c r="AA443" s="24">
        <v>1155.8499999999999</v>
      </c>
      <c r="AB443" s="24">
        <v>15.66</v>
      </c>
      <c r="AC443" s="24">
        <v>0</v>
      </c>
      <c r="AD443" s="24">
        <v>53017.25</v>
      </c>
      <c r="AE443" s="24">
        <v>24311.23</v>
      </c>
      <c r="AF443" s="24">
        <v>1754.98</v>
      </c>
      <c r="AG443" s="24">
        <v>121724.13</v>
      </c>
      <c r="AH443" s="24">
        <v>1590.43</v>
      </c>
      <c r="AI443" s="24">
        <v>2728.35</v>
      </c>
      <c r="AJ443" s="24">
        <v>79.260000000000005</v>
      </c>
      <c r="AK443" s="24">
        <v>22367.84</v>
      </c>
      <c r="AL443" s="24">
        <v>755.4</v>
      </c>
      <c r="AM443" s="24">
        <v>19313.05</v>
      </c>
      <c r="AN443" s="24">
        <v>629.55999999999995</v>
      </c>
      <c r="AO443" s="24">
        <v>18660.599999999999</v>
      </c>
      <c r="AP443" s="24">
        <v>182.35</v>
      </c>
      <c r="AV443" s="35"/>
      <c r="AW443" s="35"/>
      <c r="AX443" s="35"/>
    </row>
    <row r="444" spans="1:50" s="24" customFormat="1">
      <c r="A444" s="24">
        <f t="shared" si="15"/>
        <v>215.47637795275591</v>
      </c>
      <c r="B444" s="24">
        <v>77.099999999999994</v>
      </c>
      <c r="C444" s="24">
        <v>0.5</v>
      </c>
      <c r="E444" s="24">
        <v>45</v>
      </c>
      <c r="F444" s="24">
        <v>6.1050000000000004</v>
      </c>
      <c r="G444" s="24">
        <v>61.1111</v>
      </c>
      <c r="H444" s="24">
        <v>1.5627</v>
      </c>
      <c r="I444" s="24">
        <v>3.8395000000000001</v>
      </c>
      <c r="J444" s="24">
        <v>95.4983</v>
      </c>
      <c r="K444" s="24">
        <v>0.68869999999999998</v>
      </c>
      <c r="L444" s="24">
        <v>154231</v>
      </c>
      <c r="M444" s="24">
        <v>0</v>
      </c>
      <c r="N444" s="24">
        <v>2357.94</v>
      </c>
      <c r="O444" s="24">
        <v>5694.6</v>
      </c>
      <c r="P444" s="24">
        <v>181.75</v>
      </c>
      <c r="Q444" s="24">
        <v>0</v>
      </c>
      <c r="R444" s="24">
        <v>3420.33</v>
      </c>
      <c r="S444" s="24">
        <v>34817.040000000001</v>
      </c>
      <c r="T444" s="24">
        <v>332.41</v>
      </c>
      <c r="U444" s="24">
        <v>0</v>
      </c>
      <c r="V444" s="24">
        <v>1084.73</v>
      </c>
      <c r="W444" s="24">
        <v>7188.35</v>
      </c>
      <c r="X444" s="24">
        <v>239.63</v>
      </c>
      <c r="Y444" s="24">
        <v>18849.900000000001</v>
      </c>
      <c r="Z444" s="24">
        <v>597.30999999999995</v>
      </c>
      <c r="AA444" s="24">
        <v>1258.29</v>
      </c>
      <c r="AB444" s="24">
        <v>15.35</v>
      </c>
      <c r="AC444" s="24">
        <v>0</v>
      </c>
      <c r="AD444" s="24">
        <v>64849.84</v>
      </c>
      <c r="AE444" s="24">
        <v>28560.61</v>
      </c>
      <c r="AF444" s="24">
        <v>1706.17</v>
      </c>
      <c r="AG444" s="24">
        <v>139477.66</v>
      </c>
      <c r="AH444" s="24">
        <v>1619.55</v>
      </c>
      <c r="AI444" s="24">
        <v>2477.9699999999998</v>
      </c>
      <c r="AJ444" s="24">
        <v>74.040000000000006</v>
      </c>
      <c r="AK444" s="24">
        <v>16762.32</v>
      </c>
      <c r="AL444" s="24">
        <v>699.84</v>
      </c>
      <c r="AM444" s="24">
        <v>11556.41</v>
      </c>
      <c r="AN444" s="24">
        <v>572.76</v>
      </c>
      <c r="AO444" s="24">
        <v>13792.29</v>
      </c>
      <c r="AP444" s="24">
        <v>150.57</v>
      </c>
      <c r="AV444" s="35"/>
      <c r="AW444" s="35"/>
      <c r="AX444" s="35"/>
    </row>
    <row r="445" spans="1:50" s="24" customFormat="1">
      <c r="A445" s="24">
        <f t="shared" si="15"/>
        <v>215.64041994750656</v>
      </c>
      <c r="B445" s="24">
        <v>84.1</v>
      </c>
      <c r="C445" s="24">
        <v>-4</v>
      </c>
      <c r="E445" s="24">
        <v>50</v>
      </c>
      <c r="F445" s="24">
        <v>6.2119999999999997</v>
      </c>
      <c r="G445" s="24">
        <v>62.182200000000002</v>
      </c>
      <c r="H445" s="24">
        <v>1.9790000000000001</v>
      </c>
      <c r="I445" s="24">
        <v>4.5477999999999996</v>
      </c>
      <c r="J445" s="24">
        <v>123.0574</v>
      </c>
      <c r="K445" s="24">
        <v>0.44719999999999999</v>
      </c>
      <c r="L445" s="24">
        <v>195703</v>
      </c>
      <c r="M445" s="24">
        <v>5858.99</v>
      </c>
      <c r="N445" s="24">
        <v>294.56</v>
      </c>
      <c r="O445" s="24">
        <v>8480.3799999999992</v>
      </c>
      <c r="P445" s="24">
        <v>231.06</v>
      </c>
      <c r="Q445" s="24">
        <v>0</v>
      </c>
      <c r="R445" s="24">
        <v>3069.57</v>
      </c>
      <c r="S445" s="24">
        <v>30748.06</v>
      </c>
      <c r="T445" s="24">
        <v>333.36</v>
      </c>
      <c r="U445" s="24">
        <v>0</v>
      </c>
      <c r="V445" s="24">
        <v>1099.58</v>
      </c>
      <c r="W445" s="24">
        <v>7048.37</v>
      </c>
      <c r="X445" s="24">
        <v>244.73</v>
      </c>
      <c r="Y445" s="24">
        <v>18522.23</v>
      </c>
      <c r="Z445" s="24">
        <v>610.45000000000005</v>
      </c>
      <c r="AA445" s="24">
        <v>1231.99</v>
      </c>
      <c r="AB445" s="24">
        <v>15.62</v>
      </c>
      <c r="AC445" s="24">
        <v>0</v>
      </c>
      <c r="AD445" s="24">
        <v>40521.519999999997</v>
      </c>
      <c r="AE445" s="24">
        <v>13708.67</v>
      </c>
      <c r="AF445" s="24">
        <v>1579.16</v>
      </c>
      <c r="AG445" s="24">
        <v>89858.07</v>
      </c>
      <c r="AH445" s="24">
        <v>1371.16</v>
      </c>
      <c r="AI445" s="24">
        <v>9565.2800000000007</v>
      </c>
      <c r="AJ445" s="24">
        <v>125.73</v>
      </c>
      <c r="AK445" s="24">
        <v>0</v>
      </c>
      <c r="AL445" s="24">
        <v>1618.89</v>
      </c>
      <c r="AM445" s="24">
        <v>15574.28</v>
      </c>
      <c r="AN445" s="24">
        <v>542.65</v>
      </c>
      <c r="AO445" s="24">
        <v>33081.040000000001</v>
      </c>
      <c r="AP445" s="24">
        <v>217.5</v>
      </c>
      <c r="AV445" s="35"/>
      <c r="AW445" s="35"/>
      <c r="AX445" s="35"/>
    </row>
    <row r="446" spans="1:50" s="24" customFormat="1">
      <c r="A446" s="24">
        <f t="shared" si="15"/>
        <v>215.80446194225721</v>
      </c>
      <c r="B446" s="24">
        <v>76.900000000000006</v>
      </c>
      <c r="C446" s="24">
        <v>-0.3</v>
      </c>
      <c r="E446" s="24">
        <v>55</v>
      </c>
      <c r="F446" s="24">
        <v>6.2210000000000001</v>
      </c>
      <c r="G446" s="24">
        <v>62.272300000000001</v>
      </c>
      <c r="H446" s="24">
        <v>1.9396</v>
      </c>
      <c r="I446" s="24">
        <v>4.6402000000000001</v>
      </c>
      <c r="J446" s="24">
        <v>120.7826</v>
      </c>
      <c r="K446" s="24">
        <v>0.47010000000000002</v>
      </c>
      <c r="L446" s="24">
        <v>181668</v>
      </c>
      <c r="M446" s="24">
        <v>6669.55</v>
      </c>
      <c r="N446" s="24">
        <v>299.26</v>
      </c>
      <c r="O446" s="24">
        <v>8186.7</v>
      </c>
      <c r="P446" s="24">
        <v>220.42</v>
      </c>
      <c r="Q446" s="24">
        <v>0</v>
      </c>
      <c r="R446" s="24">
        <v>2642.8</v>
      </c>
      <c r="S446" s="24">
        <v>29176.95</v>
      </c>
      <c r="T446" s="24">
        <v>318.12</v>
      </c>
      <c r="U446" s="24">
        <v>0</v>
      </c>
      <c r="V446" s="24">
        <v>1081.48</v>
      </c>
      <c r="W446" s="24">
        <v>7275.97</v>
      </c>
      <c r="X446" s="24">
        <v>239</v>
      </c>
      <c r="Y446" s="24">
        <v>19174</v>
      </c>
      <c r="Z446" s="24">
        <v>596.26</v>
      </c>
      <c r="AA446" s="24">
        <v>1289.22</v>
      </c>
      <c r="AB446" s="24">
        <v>15.41</v>
      </c>
      <c r="AC446" s="24">
        <v>0</v>
      </c>
      <c r="AD446" s="24">
        <v>50443.49</v>
      </c>
      <c r="AE446" s="24">
        <v>20173.46</v>
      </c>
      <c r="AF446" s="24">
        <v>1638.59</v>
      </c>
      <c r="AG446" s="24">
        <v>99384.21</v>
      </c>
      <c r="AH446" s="24">
        <v>1400.93</v>
      </c>
      <c r="AI446" s="24">
        <v>8035.87</v>
      </c>
      <c r="AJ446" s="24">
        <v>114.3</v>
      </c>
      <c r="AK446" s="24">
        <v>0</v>
      </c>
      <c r="AL446" s="24">
        <v>2027.61</v>
      </c>
      <c r="AM446" s="24">
        <v>16627.32</v>
      </c>
      <c r="AN446" s="24">
        <v>530.36</v>
      </c>
      <c r="AO446" s="24">
        <v>24681.040000000001</v>
      </c>
      <c r="AP446" s="24">
        <v>186.64</v>
      </c>
      <c r="AV446" s="35"/>
      <c r="AW446" s="35"/>
      <c r="AX446" s="35"/>
    </row>
    <row r="447" spans="1:50" s="24" customFormat="1">
      <c r="A447" s="24">
        <f t="shared" si="15"/>
        <v>215.96850393700788</v>
      </c>
      <c r="B447" s="24">
        <v>87.3</v>
      </c>
      <c r="C447" s="24">
        <v>-1.6</v>
      </c>
      <c r="E447" s="24">
        <v>60</v>
      </c>
      <c r="F447" s="24">
        <v>6.1790000000000003</v>
      </c>
      <c r="G447" s="24">
        <v>61.851900000000001</v>
      </c>
      <c r="H447" s="24">
        <v>2.0034000000000001</v>
      </c>
      <c r="I447" s="24">
        <v>4.9913999999999996</v>
      </c>
      <c r="J447" s="24">
        <v>123.9156</v>
      </c>
      <c r="K447" s="24">
        <v>0.433</v>
      </c>
      <c r="L447" s="24">
        <v>172979</v>
      </c>
      <c r="M447" s="24">
        <v>6210.8</v>
      </c>
      <c r="N447" s="24">
        <v>304.41000000000003</v>
      </c>
      <c r="O447" s="24">
        <v>8352.2900000000009</v>
      </c>
      <c r="P447" s="24">
        <v>233.59</v>
      </c>
      <c r="Q447" s="24">
        <v>0</v>
      </c>
      <c r="R447" s="24">
        <v>2965.55</v>
      </c>
      <c r="S447" s="24">
        <v>30425.68</v>
      </c>
      <c r="T447" s="24">
        <v>335.52</v>
      </c>
      <c r="U447" s="24">
        <v>0</v>
      </c>
      <c r="V447" s="24">
        <v>1115.19</v>
      </c>
      <c r="W447" s="24">
        <v>6824.41</v>
      </c>
      <c r="X447" s="24">
        <v>243.88</v>
      </c>
      <c r="Y447" s="24">
        <v>17943.41</v>
      </c>
      <c r="Z447" s="24">
        <v>607.84</v>
      </c>
      <c r="AA447" s="24">
        <v>1178.06</v>
      </c>
      <c r="AB447" s="24">
        <v>15.36</v>
      </c>
      <c r="AC447" s="24">
        <v>0</v>
      </c>
      <c r="AD447" s="24">
        <v>46551.42</v>
      </c>
      <c r="AE447" s="24">
        <v>17718.07</v>
      </c>
      <c r="AF447" s="24">
        <v>1627.8</v>
      </c>
      <c r="AG447" s="24">
        <v>91900.35</v>
      </c>
      <c r="AH447" s="24">
        <v>1383.51</v>
      </c>
      <c r="AI447" s="24">
        <v>7000.63</v>
      </c>
      <c r="AJ447" s="24">
        <v>109.88</v>
      </c>
      <c r="AK447" s="24">
        <v>29373.200000000001</v>
      </c>
      <c r="AL447" s="24">
        <v>763.95</v>
      </c>
      <c r="AM447" s="24">
        <v>18205.82</v>
      </c>
      <c r="AN447" s="24">
        <v>595.96</v>
      </c>
      <c r="AO447" s="24">
        <v>15352.16</v>
      </c>
      <c r="AP447" s="24">
        <v>164.49</v>
      </c>
      <c r="AV447" s="35"/>
      <c r="AW447" s="35"/>
      <c r="AX447" s="35"/>
    </row>
    <row r="448" spans="1:50" s="24" customFormat="1">
      <c r="A448" s="24">
        <f t="shared" si="15"/>
        <v>216.13254593175853</v>
      </c>
      <c r="B448" s="24">
        <v>84.2</v>
      </c>
      <c r="C448" s="24">
        <v>-4.7</v>
      </c>
      <c r="E448" s="24">
        <v>65</v>
      </c>
      <c r="F448" s="24">
        <v>6.17</v>
      </c>
      <c r="G448" s="24">
        <v>1475.018</v>
      </c>
      <c r="H448" s="24">
        <v>2.0068999999999999</v>
      </c>
      <c r="I448" s="24">
        <v>4.9828999999999999</v>
      </c>
      <c r="J448" s="24">
        <v>2960.181</v>
      </c>
      <c r="K448" s="24">
        <v>0.43099999999999999</v>
      </c>
      <c r="L448" s="24">
        <v>174954</v>
      </c>
      <c r="M448" s="24">
        <v>7441.63</v>
      </c>
      <c r="N448" s="24">
        <v>321.55</v>
      </c>
      <c r="O448" s="24">
        <v>8597.52</v>
      </c>
      <c r="P448" s="24">
        <v>235.59</v>
      </c>
      <c r="Q448" s="24">
        <v>0</v>
      </c>
      <c r="R448" s="24">
        <v>2904.2</v>
      </c>
      <c r="S448" s="24">
        <v>29086.28</v>
      </c>
      <c r="T448" s="24">
        <v>329.41</v>
      </c>
      <c r="U448" s="24">
        <v>0</v>
      </c>
      <c r="V448" s="24">
        <v>1103.73</v>
      </c>
      <c r="W448" s="24">
        <v>6939.87</v>
      </c>
      <c r="X448" s="24">
        <v>243.95</v>
      </c>
      <c r="Y448" s="24">
        <v>18280.77</v>
      </c>
      <c r="Z448" s="24">
        <v>608.16999999999996</v>
      </c>
      <c r="AA448" s="24">
        <v>1212.97</v>
      </c>
      <c r="AB448" s="24">
        <v>15.52</v>
      </c>
      <c r="AC448" s="24">
        <v>0</v>
      </c>
      <c r="AD448" s="24">
        <v>47503.519999999997</v>
      </c>
      <c r="AE448" s="24">
        <v>22649.67</v>
      </c>
      <c r="AF448" s="24">
        <v>1754.27</v>
      </c>
      <c r="AG448" s="24">
        <v>106294.33</v>
      </c>
      <c r="AH448" s="24">
        <v>1493.96</v>
      </c>
      <c r="AI448" s="24">
        <v>8513.51</v>
      </c>
      <c r="AJ448" s="24">
        <v>122.64</v>
      </c>
      <c r="AK448" s="24">
        <v>5716.9</v>
      </c>
      <c r="AL448" s="24">
        <v>649.4</v>
      </c>
      <c r="AM448" s="24">
        <v>18389.259999999998</v>
      </c>
      <c r="AN448" s="24">
        <v>588.41</v>
      </c>
      <c r="AO448" s="24">
        <v>16879.580000000002</v>
      </c>
      <c r="AP448" s="24">
        <v>168.54</v>
      </c>
      <c r="AV448" s="35"/>
      <c r="AW448" s="35"/>
      <c r="AX448" s="35"/>
    </row>
    <row r="449" spans="1:50" s="24" customFormat="1">
      <c r="A449" s="24">
        <f t="shared" si="15"/>
        <v>216.29658792650918</v>
      </c>
      <c r="B449" s="24">
        <v>78.2</v>
      </c>
      <c r="C449" s="24">
        <v>0.8</v>
      </c>
      <c r="E449" s="24">
        <v>70</v>
      </c>
      <c r="F449" s="24">
        <v>6.141</v>
      </c>
      <c r="G449" s="24">
        <v>1041.5540000000001</v>
      </c>
      <c r="H449" s="24">
        <v>1.9869000000000001</v>
      </c>
      <c r="I449" s="24">
        <v>5.0330000000000004</v>
      </c>
      <c r="J449" s="24">
        <v>2069.4679999999998</v>
      </c>
      <c r="K449" s="24">
        <v>0.44259999999999999</v>
      </c>
      <c r="L449" s="24">
        <v>161255</v>
      </c>
      <c r="M449" s="24">
        <v>2862.18</v>
      </c>
      <c r="N449" s="24">
        <v>245.12</v>
      </c>
      <c r="O449" s="24">
        <v>6034.68</v>
      </c>
      <c r="P449" s="24">
        <v>202.77</v>
      </c>
      <c r="Q449" s="24">
        <v>0</v>
      </c>
      <c r="R449" s="24">
        <v>3954.79</v>
      </c>
      <c r="S449" s="24">
        <v>40673.370000000003</v>
      </c>
      <c r="T449" s="24">
        <v>375.8</v>
      </c>
      <c r="U449" s="24">
        <v>0</v>
      </c>
      <c r="V449" s="24">
        <v>1129.95</v>
      </c>
      <c r="W449" s="24">
        <v>6810.24</v>
      </c>
      <c r="X449" s="24">
        <v>261.18</v>
      </c>
      <c r="Y449" s="24">
        <v>17965.419999999998</v>
      </c>
      <c r="Z449" s="24">
        <v>651.91999999999996</v>
      </c>
      <c r="AA449" s="24">
        <v>1183.19</v>
      </c>
      <c r="AB449" s="24">
        <v>16.559999999999999</v>
      </c>
      <c r="AC449" s="24">
        <v>0</v>
      </c>
      <c r="AD449" s="24">
        <v>56187.39</v>
      </c>
      <c r="AE449" s="24">
        <v>19954.46</v>
      </c>
      <c r="AF449" s="24">
        <v>1825.59</v>
      </c>
      <c r="AG449" s="24">
        <v>111658.21</v>
      </c>
      <c r="AH449" s="24">
        <v>1635.31</v>
      </c>
      <c r="AI449" s="24">
        <v>4006.52</v>
      </c>
      <c r="AJ449" s="24">
        <v>96.23</v>
      </c>
      <c r="AK449" s="24">
        <v>0</v>
      </c>
      <c r="AL449" s="24">
        <v>2097.42</v>
      </c>
      <c r="AM449" s="24">
        <v>18407.75</v>
      </c>
      <c r="AN449" s="24">
        <v>619.66999999999996</v>
      </c>
      <c r="AO449" s="24">
        <v>13836.94</v>
      </c>
      <c r="AP449" s="24">
        <v>162.79</v>
      </c>
      <c r="AV449" s="35"/>
      <c r="AW449" s="35"/>
      <c r="AX449" s="35"/>
    </row>
    <row r="450" spans="1:50" s="24" customFormat="1">
      <c r="A450" s="24">
        <f t="shared" si="15"/>
        <v>216.46062992125985</v>
      </c>
      <c r="B450" s="24">
        <v>83.1</v>
      </c>
      <c r="C450" s="24">
        <v>-1.5</v>
      </c>
      <c r="E450" s="24">
        <v>75</v>
      </c>
      <c r="F450" s="24">
        <v>6.141</v>
      </c>
      <c r="G450" s="24">
        <v>61.471499999999999</v>
      </c>
      <c r="H450" s="24">
        <v>2.0055999999999998</v>
      </c>
      <c r="I450" s="24">
        <v>4.4874999999999998</v>
      </c>
      <c r="J450" s="24">
        <v>123.2852</v>
      </c>
      <c r="K450" s="24">
        <v>0.43180000000000002</v>
      </c>
      <c r="L450" s="24">
        <v>169259</v>
      </c>
      <c r="M450" s="24">
        <v>6031.14</v>
      </c>
      <c r="N450" s="24">
        <v>300.89</v>
      </c>
      <c r="O450" s="24">
        <v>8881.7000000000007</v>
      </c>
      <c r="P450" s="24">
        <v>236.38</v>
      </c>
      <c r="Q450" s="24">
        <v>0</v>
      </c>
      <c r="R450" s="24">
        <v>2673.42</v>
      </c>
      <c r="S450" s="24">
        <v>28360.66</v>
      </c>
      <c r="T450" s="24">
        <v>327.58999999999997</v>
      </c>
      <c r="U450" s="24">
        <v>0</v>
      </c>
      <c r="V450" s="24">
        <v>1123.49</v>
      </c>
      <c r="W450" s="24">
        <v>7347.08</v>
      </c>
      <c r="X450" s="24">
        <v>248.11</v>
      </c>
      <c r="Y450" s="24">
        <v>19378.41</v>
      </c>
      <c r="Z450" s="24">
        <v>618.92999999999995</v>
      </c>
      <c r="AA450" s="24">
        <v>1305.3699999999999</v>
      </c>
      <c r="AB450" s="24">
        <v>16.03</v>
      </c>
      <c r="AC450" s="24">
        <v>0</v>
      </c>
      <c r="AD450" s="24">
        <v>54817.919999999998</v>
      </c>
      <c r="AE450" s="24">
        <v>19419.259999999998</v>
      </c>
      <c r="AF450" s="24">
        <v>1671.04</v>
      </c>
      <c r="AG450" s="24">
        <v>113564.15</v>
      </c>
      <c r="AH450" s="24">
        <v>1536.94</v>
      </c>
      <c r="AI450" s="24">
        <v>5298.4</v>
      </c>
      <c r="AJ450" s="24">
        <v>100.49</v>
      </c>
      <c r="AK450" s="24">
        <v>0</v>
      </c>
      <c r="AL450" s="24">
        <v>2141.27</v>
      </c>
      <c r="AM450" s="24">
        <v>15024.86</v>
      </c>
      <c r="AN450" s="24">
        <v>563.14</v>
      </c>
      <c r="AO450" s="24">
        <v>23907.03</v>
      </c>
      <c r="AP450" s="24">
        <v>190.88</v>
      </c>
      <c r="AV450" s="35"/>
      <c r="AW450" s="35"/>
      <c r="AX450" s="35"/>
    </row>
    <row r="451" spans="1:50" s="24" customFormat="1">
      <c r="A451" s="24">
        <f t="shared" si="15"/>
        <v>216.6246719160105</v>
      </c>
      <c r="B451" s="24">
        <v>81.3</v>
      </c>
      <c r="C451" s="24">
        <v>-2.5</v>
      </c>
      <c r="E451" s="24">
        <v>80</v>
      </c>
      <c r="F451" s="24">
        <v>6.1609999999999996</v>
      </c>
      <c r="G451" s="24">
        <v>1394.5219999999999</v>
      </c>
      <c r="H451" s="24">
        <v>2.0198999999999998</v>
      </c>
      <c r="I451" s="24">
        <v>4.4557000000000002</v>
      </c>
      <c r="J451" s="24">
        <v>2816.779</v>
      </c>
      <c r="K451" s="24">
        <v>0.42349999999999999</v>
      </c>
      <c r="L451" s="24">
        <v>165942</v>
      </c>
      <c r="M451" s="24">
        <v>4236.47</v>
      </c>
      <c r="N451" s="24">
        <v>268.27999999999997</v>
      </c>
      <c r="O451" s="24">
        <v>7420.38</v>
      </c>
      <c r="P451" s="24">
        <v>215.94</v>
      </c>
      <c r="Q451" s="24">
        <v>0</v>
      </c>
      <c r="R451" s="24">
        <v>2767.84</v>
      </c>
      <c r="S451" s="24">
        <v>31356.53</v>
      </c>
      <c r="T451" s="24">
        <v>333.74</v>
      </c>
      <c r="U451" s="24">
        <v>0</v>
      </c>
      <c r="V451" s="24">
        <v>1112.49</v>
      </c>
      <c r="W451" s="24">
        <v>7170.13</v>
      </c>
      <c r="X451" s="24">
        <v>246.1</v>
      </c>
      <c r="Y451" s="24">
        <v>18864.55</v>
      </c>
      <c r="Z451" s="24">
        <v>613.66</v>
      </c>
      <c r="AA451" s="24">
        <v>1255.74</v>
      </c>
      <c r="AB451" s="24">
        <v>15.72</v>
      </c>
      <c r="AC451" s="24">
        <v>0</v>
      </c>
      <c r="AD451" s="24">
        <v>57832.75</v>
      </c>
      <c r="AE451" s="24">
        <v>22435.18</v>
      </c>
      <c r="AF451" s="24">
        <v>1709.74</v>
      </c>
      <c r="AG451" s="24">
        <v>123296.16</v>
      </c>
      <c r="AH451" s="24">
        <v>1586.68</v>
      </c>
      <c r="AI451" s="24">
        <v>4959.22</v>
      </c>
      <c r="AJ451" s="24">
        <v>98.25</v>
      </c>
      <c r="AK451" s="24">
        <v>6817.36</v>
      </c>
      <c r="AL451" s="24">
        <v>650.24</v>
      </c>
      <c r="AM451" s="24">
        <v>17645.189999999999</v>
      </c>
      <c r="AN451" s="24">
        <v>591.79999999999995</v>
      </c>
      <c r="AO451" s="24">
        <v>15093.2</v>
      </c>
      <c r="AP451" s="24">
        <v>160.84</v>
      </c>
      <c r="AV451" s="35"/>
      <c r="AW451" s="35"/>
      <c r="AX451" s="35"/>
    </row>
    <row r="452" spans="1:50" s="24" customFormat="1">
      <c r="A452" s="24">
        <f t="shared" si="15"/>
        <v>216.78871391076115</v>
      </c>
      <c r="B452" s="24">
        <v>89.5</v>
      </c>
      <c r="C452" s="24">
        <v>-6</v>
      </c>
      <c r="E452" s="24">
        <v>85</v>
      </c>
      <c r="F452" s="24">
        <v>6.1630000000000003</v>
      </c>
      <c r="G452" s="24">
        <v>1452.8530000000001</v>
      </c>
      <c r="H452" s="24">
        <v>2.0055999999999998</v>
      </c>
      <c r="I452" s="24">
        <v>4.9859999999999998</v>
      </c>
      <c r="J452" s="24">
        <v>2913.8829999999998</v>
      </c>
      <c r="K452" s="24">
        <v>0.43180000000000002</v>
      </c>
      <c r="L452" s="24">
        <v>166160</v>
      </c>
      <c r="M452" s="24">
        <v>4719.3599999999997</v>
      </c>
      <c r="N452" s="24">
        <v>278.67</v>
      </c>
      <c r="O452" s="24">
        <v>8083.84</v>
      </c>
      <c r="P452" s="24">
        <v>224.2</v>
      </c>
      <c r="Q452" s="24">
        <v>0</v>
      </c>
      <c r="R452" s="24">
        <v>2720.1</v>
      </c>
      <c r="S452" s="24">
        <v>30271.919999999998</v>
      </c>
      <c r="T452" s="24">
        <v>331.87</v>
      </c>
      <c r="U452" s="24">
        <v>0</v>
      </c>
      <c r="V452" s="24">
        <v>1124.0999999999999</v>
      </c>
      <c r="W452" s="24">
        <v>7446.96</v>
      </c>
      <c r="X452" s="24">
        <v>247.97</v>
      </c>
      <c r="Y452" s="24">
        <v>19610.66</v>
      </c>
      <c r="Z452" s="24">
        <v>618.36</v>
      </c>
      <c r="AA452" s="24">
        <v>1306.28</v>
      </c>
      <c r="AB452" s="24">
        <v>15.83</v>
      </c>
      <c r="AC452" s="24">
        <v>0</v>
      </c>
      <c r="AD452" s="24">
        <v>56142.32</v>
      </c>
      <c r="AE452" s="24">
        <v>23246.14</v>
      </c>
      <c r="AF452" s="24">
        <v>1706.44</v>
      </c>
      <c r="AG452" s="24">
        <v>127211.45</v>
      </c>
      <c r="AH452" s="24">
        <v>1591.93</v>
      </c>
      <c r="AI452" s="24">
        <v>5857.05</v>
      </c>
      <c r="AJ452" s="24">
        <v>104.79</v>
      </c>
      <c r="AK452" s="24">
        <v>11683.17</v>
      </c>
      <c r="AL452" s="24">
        <v>688.39</v>
      </c>
      <c r="AM452" s="24">
        <v>17512.03</v>
      </c>
      <c r="AN452" s="24">
        <v>602.98</v>
      </c>
      <c r="AO452" s="24">
        <v>14468.38</v>
      </c>
      <c r="AP452" s="24">
        <v>159.19</v>
      </c>
      <c r="AV452" s="35"/>
      <c r="AW452" s="35"/>
      <c r="AX452" s="35"/>
    </row>
    <row r="453" spans="1:50" s="24" customFormat="1">
      <c r="A453" s="24">
        <f t="shared" si="15"/>
        <v>216.95275590551182</v>
      </c>
      <c r="B453" s="24">
        <v>91.3</v>
      </c>
      <c r="C453" s="24">
        <v>-6.8</v>
      </c>
      <c r="E453" s="24">
        <v>90</v>
      </c>
      <c r="F453" s="24">
        <v>6.16</v>
      </c>
      <c r="G453" s="24">
        <v>1474.39</v>
      </c>
      <c r="H453" s="24">
        <v>1.9024000000000001</v>
      </c>
      <c r="I453" s="24">
        <v>5.2565</v>
      </c>
      <c r="J453" s="24">
        <v>2804.893</v>
      </c>
      <c r="K453" s="24">
        <v>0.49159999999999998</v>
      </c>
      <c r="L453" s="24">
        <v>159789</v>
      </c>
      <c r="M453" s="24">
        <v>3778.35</v>
      </c>
      <c r="N453" s="24">
        <v>260.73</v>
      </c>
      <c r="O453" s="24">
        <v>7561.97</v>
      </c>
      <c r="P453" s="24">
        <v>215.92</v>
      </c>
      <c r="Q453" s="24">
        <v>0</v>
      </c>
      <c r="R453" s="24">
        <v>2657.4</v>
      </c>
      <c r="S453" s="24">
        <v>30500.04</v>
      </c>
      <c r="T453" s="24">
        <v>331.81</v>
      </c>
      <c r="U453" s="24">
        <v>0</v>
      </c>
      <c r="V453" s="24">
        <v>1139.8399999999999</v>
      </c>
      <c r="W453" s="24">
        <v>7532.24</v>
      </c>
      <c r="X453" s="24">
        <v>250.45</v>
      </c>
      <c r="Y453" s="24">
        <v>19789.259999999998</v>
      </c>
      <c r="Z453" s="24">
        <v>624.91999999999996</v>
      </c>
      <c r="AA453" s="24">
        <v>1331.61</v>
      </c>
      <c r="AB453" s="24">
        <v>16.14</v>
      </c>
      <c r="AC453" s="24">
        <v>0</v>
      </c>
      <c r="AD453" s="24">
        <v>61610.239999999998</v>
      </c>
      <c r="AE453" s="24">
        <v>16464.650000000001</v>
      </c>
      <c r="AF453" s="24">
        <v>1623.7</v>
      </c>
      <c r="AG453" s="24">
        <v>108746.44</v>
      </c>
      <c r="AH453" s="24">
        <v>1516.71</v>
      </c>
      <c r="AI453" s="24">
        <v>5741.69</v>
      </c>
      <c r="AJ453" s="24">
        <v>103.78</v>
      </c>
      <c r="AK453" s="24">
        <v>5249.56</v>
      </c>
      <c r="AL453" s="24">
        <v>622.86</v>
      </c>
      <c r="AM453" s="24">
        <v>19509.59</v>
      </c>
      <c r="AN453" s="24">
        <v>580.72</v>
      </c>
      <c r="AO453" s="24">
        <v>15900.88</v>
      </c>
      <c r="AP453" s="24">
        <v>163.95</v>
      </c>
      <c r="AV453" s="35"/>
      <c r="AW453" s="35"/>
      <c r="AX453" s="35"/>
    </row>
    <row r="454" spans="1:50" s="24" customFormat="1">
      <c r="A454" s="24">
        <f t="shared" si="15"/>
        <v>217.11679790026247</v>
      </c>
      <c r="B454" s="24">
        <v>91.2</v>
      </c>
      <c r="C454" s="24">
        <v>-6.5</v>
      </c>
      <c r="E454" s="24">
        <v>95</v>
      </c>
      <c r="F454" s="24">
        <v>6.1669999999999998</v>
      </c>
      <c r="G454" s="24">
        <v>1438.8710000000001</v>
      </c>
      <c r="H454" s="24">
        <v>1.9873000000000001</v>
      </c>
      <c r="I454" s="24">
        <v>5.032</v>
      </c>
      <c r="J454" s="24">
        <v>2859.4409999999998</v>
      </c>
      <c r="K454" s="24">
        <v>0.44240000000000002</v>
      </c>
      <c r="L454" s="24">
        <v>168092</v>
      </c>
      <c r="M454" s="24">
        <v>3900.96</v>
      </c>
      <c r="N454" s="24">
        <v>265.24</v>
      </c>
      <c r="O454" s="24">
        <v>6892.35</v>
      </c>
      <c r="P454" s="24">
        <v>213.48</v>
      </c>
      <c r="Q454" s="24">
        <v>0</v>
      </c>
      <c r="R454" s="24">
        <v>3385.65</v>
      </c>
      <c r="S454" s="24">
        <v>31435.43</v>
      </c>
      <c r="T454" s="24">
        <v>337.94</v>
      </c>
      <c r="U454" s="24">
        <v>0</v>
      </c>
      <c r="V454" s="24">
        <v>1109.8800000000001</v>
      </c>
      <c r="W454" s="24">
        <v>6823.95</v>
      </c>
      <c r="X454" s="24">
        <v>245.81</v>
      </c>
      <c r="Y454" s="24">
        <v>17968.39</v>
      </c>
      <c r="Z454" s="24">
        <v>612.69000000000005</v>
      </c>
      <c r="AA454" s="24">
        <v>1188.5899999999999</v>
      </c>
      <c r="AB454" s="24">
        <v>15.61</v>
      </c>
      <c r="AC454" s="24">
        <v>0</v>
      </c>
      <c r="AD454" s="24">
        <v>51155.77</v>
      </c>
      <c r="AE454" s="24">
        <v>22869.03</v>
      </c>
      <c r="AF454" s="24">
        <v>1770.61</v>
      </c>
      <c r="AG454" s="24">
        <v>128159.62</v>
      </c>
      <c r="AH454" s="24">
        <v>1650.9</v>
      </c>
      <c r="AI454" s="24">
        <v>5005.7299999999996</v>
      </c>
      <c r="AJ454" s="24">
        <v>101.66</v>
      </c>
      <c r="AK454" s="24">
        <v>0</v>
      </c>
      <c r="AL454" s="24">
        <v>1829.99</v>
      </c>
      <c r="AM454" s="24">
        <v>17992.86</v>
      </c>
      <c r="AN454" s="24">
        <v>611.79</v>
      </c>
      <c r="AO454" s="24">
        <v>17791.48</v>
      </c>
      <c r="AP454" s="24">
        <v>175.54</v>
      </c>
      <c r="AV454" s="35"/>
      <c r="AW454" s="35"/>
      <c r="AX454" s="35"/>
    </row>
    <row r="455" spans="1:50" s="24" customFormat="1">
      <c r="A455" s="24">
        <f t="shared" si="15"/>
        <v>217.28083989501312</v>
      </c>
      <c r="B455" s="24">
        <v>87.7</v>
      </c>
      <c r="C455" s="24">
        <v>-5.6</v>
      </c>
      <c r="E455" s="24">
        <v>100</v>
      </c>
      <c r="F455" s="24">
        <v>6.1639999999999997</v>
      </c>
      <c r="G455" s="24">
        <v>61.701700000000002</v>
      </c>
      <c r="H455" s="24">
        <v>2.0217000000000001</v>
      </c>
      <c r="I455" s="24">
        <v>4.9462000000000002</v>
      </c>
      <c r="J455" s="24">
        <v>124.74469999999999</v>
      </c>
      <c r="K455" s="24">
        <v>0.4224</v>
      </c>
      <c r="L455" s="24">
        <v>182074</v>
      </c>
      <c r="M455" s="24">
        <v>10788.18</v>
      </c>
      <c r="N455" s="24">
        <v>368.36</v>
      </c>
      <c r="O455" s="24">
        <v>10357.540000000001</v>
      </c>
      <c r="P455" s="24">
        <v>258.77</v>
      </c>
      <c r="Q455" s="24">
        <v>0</v>
      </c>
      <c r="R455" s="24">
        <v>2300.7399999999998</v>
      </c>
      <c r="S455" s="24">
        <v>26926.6</v>
      </c>
      <c r="T455" s="24">
        <v>325.11</v>
      </c>
      <c r="U455" s="24">
        <v>0</v>
      </c>
      <c r="V455" s="24">
        <v>1099.32</v>
      </c>
      <c r="W455" s="24">
        <v>6916.96</v>
      </c>
      <c r="X455" s="24">
        <v>243.75</v>
      </c>
      <c r="Y455" s="24">
        <v>18228.55</v>
      </c>
      <c r="Z455" s="24">
        <v>607.61</v>
      </c>
      <c r="AA455" s="24">
        <v>1214.21</v>
      </c>
      <c r="AB455" s="24">
        <v>15.57</v>
      </c>
      <c r="AC455" s="24">
        <v>0</v>
      </c>
      <c r="AD455" s="24">
        <v>44841.79</v>
      </c>
      <c r="AE455" s="24">
        <v>18765.86</v>
      </c>
      <c r="AF455" s="24">
        <v>1691.21</v>
      </c>
      <c r="AG455" s="24">
        <v>97697.12</v>
      </c>
      <c r="AH455" s="24">
        <v>1434.7</v>
      </c>
      <c r="AI455" s="24">
        <v>11224.75</v>
      </c>
      <c r="AJ455" s="24">
        <v>137.49</v>
      </c>
      <c r="AK455" s="24">
        <v>5831.03</v>
      </c>
      <c r="AL455" s="24">
        <v>650.16</v>
      </c>
      <c r="AM455" s="24">
        <v>17361.07</v>
      </c>
      <c r="AN455" s="24">
        <v>579.38</v>
      </c>
      <c r="AO455" s="24">
        <v>18675.830000000002</v>
      </c>
      <c r="AP455" s="24">
        <v>174.69</v>
      </c>
      <c r="AV455" s="35"/>
      <c r="AW455" s="35"/>
      <c r="AX455" s="35"/>
    </row>
    <row r="456" spans="1:50" s="24" customFormat="1">
      <c r="A456" s="24">
        <f t="shared" si="15"/>
        <v>217.44488188976379</v>
      </c>
      <c r="B456" s="24">
        <v>91.8</v>
      </c>
      <c r="C456" s="24">
        <v>-6.1</v>
      </c>
      <c r="E456" s="24">
        <v>105</v>
      </c>
      <c r="F456" s="24">
        <v>6.1539999999999999</v>
      </c>
      <c r="G456" s="24">
        <v>1449.0229999999999</v>
      </c>
      <c r="H456" s="24">
        <v>2.0362</v>
      </c>
      <c r="I456" s="24">
        <v>5.4021999999999997</v>
      </c>
      <c r="J456" s="24">
        <v>2950.5309999999999</v>
      </c>
      <c r="K456" s="24">
        <v>0.41399999999999998</v>
      </c>
      <c r="L456" s="24">
        <v>191887</v>
      </c>
      <c r="M456" s="24">
        <v>11853.57</v>
      </c>
      <c r="N456" s="24">
        <v>396.22</v>
      </c>
      <c r="O456" s="24">
        <v>10486.77</v>
      </c>
      <c r="P456" s="24">
        <v>272.97000000000003</v>
      </c>
      <c r="Q456" s="24">
        <v>0</v>
      </c>
      <c r="R456" s="24">
        <v>2446.7800000000002</v>
      </c>
      <c r="S456" s="24">
        <v>28913.29</v>
      </c>
      <c r="T456" s="24">
        <v>343.23</v>
      </c>
      <c r="U456" s="24">
        <v>0</v>
      </c>
      <c r="V456" s="24">
        <v>1089.6300000000001</v>
      </c>
      <c r="W456" s="24">
        <v>6455.28</v>
      </c>
      <c r="X456" s="24">
        <v>244.58</v>
      </c>
      <c r="Y456" s="24">
        <v>16954.439999999999</v>
      </c>
      <c r="Z456" s="24">
        <v>608.66999999999996</v>
      </c>
      <c r="AA456" s="24">
        <v>1089.72</v>
      </c>
      <c r="AB456" s="24">
        <v>15.08</v>
      </c>
      <c r="AC456" s="24">
        <v>97197.4</v>
      </c>
      <c r="AD456" s="24">
        <v>45284.08</v>
      </c>
      <c r="AE456" s="24">
        <v>11702.96</v>
      </c>
      <c r="AF456" s="24">
        <v>1686.92</v>
      </c>
      <c r="AG456" s="24">
        <v>69456.600000000006</v>
      </c>
      <c r="AH456" s="24">
        <v>1287.9100000000001</v>
      </c>
      <c r="AI456" s="24">
        <v>15883.45</v>
      </c>
      <c r="AJ456" s="24">
        <v>162.61000000000001</v>
      </c>
      <c r="AK456" s="24">
        <v>13716.66</v>
      </c>
      <c r="AL456" s="24">
        <v>721.39</v>
      </c>
      <c r="AM456" s="24">
        <v>20923.79</v>
      </c>
      <c r="AN456" s="24">
        <v>606.44000000000005</v>
      </c>
      <c r="AO456" s="24">
        <v>23824.66</v>
      </c>
      <c r="AP456" s="24">
        <v>201.21</v>
      </c>
      <c r="AV456" s="35"/>
      <c r="AW456" s="35"/>
      <c r="AX456" s="35"/>
    </row>
    <row r="457" spans="1:50" s="24" customFormat="1">
      <c r="A457" s="24">
        <f t="shared" si="15"/>
        <v>217.60892388451444</v>
      </c>
      <c r="B457" s="24">
        <v>88.2</v>
      </c>
      <c r="C457" s="24">
        <v>-11.7</v>
      </c>
      <c r="E457" s="24">
        <v>110</v>
      </c>
      <c r="F457" s="24">
        <v>6.1</v>
      </c>
      <c r="G457" s="24">
        <v>1473.43</v>
      </c>
      <c r="H457" s="24">
        <v>1.9318</v>
      </c>
      <c r="I457" s="24">
        <v>5.1764000000000001</v>
      </c>
      <c r="J457" s="24">
        <v>2846.4380000000001</v>
      </c>
      <c r="K457" s="24">
        <v>0.47460000000000002</v>
      </c>
      <c r="L457" s="24">
        <v>171460</v>
      </c>
      <c r="M457" s="24">
        <v>7155.11</v>
      </c>
      <c r="N457" s="24">
        <v>317.63</v>
      </c>
      <c r="O457" s="24">
        <v>8617.84</v>
      </c>
      <c r="P457" s="24">
        <v>235.08</v>
      </c>
      <c r="Q457" s="24">
        <v>0</v>
      </c>
      <c r="R457" s="24">
        <v>2283.89</v>
      </c>
      <c r="S457" s="24">
        <v>29388.67</v>
      </c>
      <c r="T457" s="24">
        <v>330.67</v>
      </c>
      <c r="U457" s="24">
        <v>0</v>
      </c>
      <c r="V457" s="24">
        <v>1108.1300000000001</v>
      </c>
      <c r="W457" s="24">
        <v>7099.73</v>
      </c>
      <c r="X457" s="24">
        <v>245.78</v>
      </c>
      <c r="Y457" s="24">
        <v>18664.96</v>
      </c>
      <c r="Z457" s="24">
        <v>612.75</v>
      </c>
      <c r="AA457" s="24">
        <v>1241</v>
      </c>
      <c r="AB457" s="24">
        <v>15.67</v>
      </c>
      <c r="AC457" s="24">
        <v>0</v>
      </c>
      <c r="AD457" s="24">
        <v>54109.79</v>
      </c>
      <c r="AE457" s="24">
        <v>21045.77</v>
      </c>
      <c r="AF457" s="24">
        <v>1718.44</v>
      </c>
      <c r="AG457" s="24">
        <v>111304.42</v>
      </c>
      <c r="AH457" s="24">
        <v>1521.27</v>
      </c>
      <c r="AI457" s="24">
        <v>9932.2000000000007</v>
      </c>
      <c r="AJ457" s="24">
        <v>131.54</v>
      </c>
      <c r="AK457" s="24">
        <v>0</v>
      </c>
      <c r="AL457" s="24">
        <v>2013.32</v>
      </c>
      <c r="AM457" s="24">
        <v>18018.32</v>
      </c>
      <c r="AN457" s="24">
        <v>581.49</v>
      </c>
      <c r="AO457" s="24">
        <v>19981.86</v>
      </c>
      <c r="AP457" s="24">
        <v>179.45</v>
      </c>
      <c r="AV457" s="35"/>
      <c r="AW457" s="35"/>
      <c r="AX457" s="35"/>
    </row>
    <row r="458" spans="1:50" s="24" customFormat="1">
      <c r="A458" s="24">
        <f t="shared" si="15"/>
        <v>217.77296587926509</v>
      </c>
      <c r="B458" s="24">
        <v>88.4</v>
      </c>
      <c r="C458" s="24">
        <v>-12.6</v>
      </c>
      <c r="E458" s="24">
        <v>115</v>
      </c>
      <c r="F458" s="24">
        <v>5.9349999999999996</v>
      </c>
      <c r="G458" s="24">
        <v>1485.979</v>
      </c>
      <c r="H458" s="24">
        <v>1.7799</v>
      </c>
      <c r="I458" s="24">
        <v>4.4946000000000002</v>
      </c>
      <c r="J458" s="24">
        <v>2644.9090000000001</v>
      </c>
      <c r="K458" s="24">
        <v>0.56269999999999998</v>
      </c>
      <c r="L458" s="24">
        <v>177244</v>
      </c>
      <c r="M458" s="24">
        <v>8947.2099999999991</v>
      </c>
      <c r="N458" s="24">
        <v>341.56</v>
      </c>
      <c r="O458" s="24">
        <v>8961.93</v>
      </c>
      <c r="P458" s="24">
        <v>240.95</v>
      </c>
      <c r="Q458" s="24">
        <v>0</v>
      </c>
      <c r="R458" s="24">
        <v>2153.4299999999998</v>
      </c>
      <c r="S458" s="24">
        <v>29008.7</v>
      </c>
      <c r="T458" s="24">
        <v>329.12</v>
      </c>
      <c r="U458" s="24">
        <v>0</v>
      </c>
      <c r="V458" s="24">
        <v>1098.05</v>
      </c>
      <c r="W458" s="24">
        <v>6797.66</v>
      </c>
      <c r="X458" s="24">
        <v>243.16</v>
      </c>
      <c r="Y458" s="24">
        <v>17907.73</v>
      </c>
      <c r="Z458" s="24">
        <v>606.29</v>
      </c>
      <c r="AA458" s="24">
        <v>1184.22</v>
      </c>
      <c r="AB458" s="24">
        <v>15.43</v>
      </c>
      <c r="AC458" s="24">
        <v>0</v>
      </c>
      <c r="AD458" s="24">
        <v>52763.53</v>
      </c>
      <c r="AE458" s="24">
        <v>16604.689999999999</v>
      </c>
      <c r="AF458" s="24">
        <v>1670.63</v>
      </c>
      <c r="AG458" s="24">
        <v>89166.34</v>
      </c>
      <c r="AH458" s="24">
        <v>1386.24</v>
      </c>
      <c r="AI458" s="24">
        <v>12606.91</v>
      </c>
      <c r="AJ458" s="24">
        <v>144.25</v>
      </c>
      <c r="AK458" s="24">
        <v>0</v>
      </c>
      <c r="AL458" s="24">
        <v>2063</v>
      </c>
      <c r="AM458" s="24">
        <v>19998.28</v>
      </c>
      <c r="AN458" s="24">
        <v>566.49</v>
      </c>
      <c r="AO458" s="24">
        <v>19939.259999999998</v>
      </c>
      <c r="AP458" s="24">
        <v>178.4</v>
      </c>
      <c r="AV458" s="35"/>
      <c r="AW458" s="35"/>
      <c r="AX458" s="35"/>
    </row>
    <row r="459" spans="1:50" s="24" customFormat="1">
      <c r="A459" s="24">
        <f t="shared" si="15"/>
        <v>217.93700787401576</v>
      </c>
      <c r="B459" s="24">
        <v>80.3</v>
      </c>
      <c r="C459" s="24">
        <v>-13.6</v>
      </c>
      <c r="E459" s="24">
        <v>120</v>
      </c>
      <c r="F459" s="24">
        <v>5.883</v>
      </c>
      <c r="G459" s="24">
        <v>58.8889</v>
      </c>
      <c r="H459" s="24">
        <v>1.4706999999999999</v>
      </c>
      <c r="I459" s="24">
        <v>4.0797999999999996</v>
      </c>
      <c r="J459" s="24">
        <v>86.605400000000003</v>
      </c>
      <c r="K459" s="24">
        <v>0.74209999999999998</v>
      </c>
      <c r="L459" s="24">
        <v>169537</v>
      </c>
      <c r="M459" s="24">
        <v>3976.35</v>
      </c>
      <c r="N459" s="24">
        <v>269.12</v>
      </c>
      <c r="O459" s="24">
        <v>7598.2</v>
      </c>
      <c r="P459" s="24">
        <v>223.55</v>
      </c>
      <c r="Q459" s="24">
        <v>0</v>
      </c>
      <c r="R459" s="24">
        <v>3439.29</v>
      </c>
      <c r="S459" s="24">
        <v>32043</v>
      </c>
      <c r="T459" s="24">
        <v>343.8</v>
      </c>
      <c r="U459" s="24">
        <v>0</v>
      </c>
      <c r="V459" s="24">
        <v>1120.96</v>
      </c>
      <c r="W459" s="24">
        <v>7036.25</v>
      </c>
      <c r="X459" s="24">
        <v>249.58</v>
      </c>
      <c r="Y459" s="24">
        <v>18534.3</v>
      </c>
      <c r="Z459" s="24">
        <v>622.33000000000004</v>
      </c>
      <c r="AA459" s="24">
        <v>1226.31</v>
      </c>
      <c r="AB459" s="24">
        <v>15.84</v>
      </c>
      <c r="AC459" s="24">
        <v>0</v>
      </c>
      <c r="AD459" s="24">
        <v>50068.639999999999</v>
      </c>
      <c r="AE459" s="24">
        <v>20995.19</v>
      </c>
      <c r="AF459" s="24">
        <v>1702.68</v>
      </c>
      <c r="AG459" s="24">
        <v>117381.99</v>
      </c>
      <c r="AH459" s="24">
        <v>1561.08</v>
      </c>
      <c r="AI459" s="24">
        <v>6491.31</v>
      </c>
      <c r="AJ459" s="24">
        <v>110.31</v>
      </c>
      <c r="AK459" s="24">
        <v>4894.9399999999996</v>
      </c>
      <c r="AL459" s="24">
        <v>641.66</v>
      </c>
      <c r="AM459" s="24">
        <v>14899.89</v>
      </c>
      <c r="AN459" s="24">
        <v>585.24</v>
      </c>
      <c r="AO459" s="24">
        <v>27264.28</v>
      </c>
      <c r="AP459" s="24">
        <v>206.16</v>
      </c>
      <c r="AV459" s="35"/>
      <c r="AW459" s="35"/>
      <c r="AX459" s="35"/>
    </row>
    <row r="460" spans="1:50" s="5" customFormat="1">
      <c r="AA460" s="27"/>
      <c r="AB460" s="27"/>
      <c r="AC460" s="27"/>
      <c r="AD460" s="27"/>
      <c r="AE460" s="27"/>
      <c r="AF460" s="27"/>
      <c r="AG460" s="27"/>
      <c r="AH460" s="27"/>
      <c r="AI460" s="27"/>
      <c r="AJ460" s="27"/>
      <c r="AK460" s="27"/>
      <c r="AL460" s="27"/>
      <c r="AM460" s="27"/>
      <c r="AN460" s="27"/>
      <c r="AV460" s="22"/>
      <c r="AW460" s="22"/>
      <c r="AX460" s="22"/>
    </row>
    <row r="461" spans="1:50" s="7" customFormat="1">
      <c r="D461" s="7">
        <v>230</v>
      </c>
      <c r="AV461" s="20"/>
      <c r="AW461" s="20"/>
      <c r="AX461" s="20"/>
    </row>
    <row r="462" spans="1:50" s="7" customFormat="1">
      <c r="A462" s="7">
        <f t="shared" ref="A462:A489" si="16">($D$461+((E462/2.54)/12))</f>
        <v>230.32808398950132</v>
      </c>
      <c r="B462" s="7">
        <v>82.4</v>
      </c>
      <c r="C462" s="7">
        <v>-2.5</v>
      </c>
      <c r="E462" s="7">
        <v>10</v>
      </c>
      <c r="F462" s="7">
        <v>6.1079999999999997</v>
      </c>
      <c r="G462" s="7">
        <v>791.80709999999999</v>
      </c>
      <c r="H462" s="7">
        <v>1.9984999999999999</v>
      </c>
      <c r="K462" s="7">
        <v>0.43590000000000001</v>
      </c>
      <c r="L462" s="7">
        <v>193032</v>
      </c>
      <c r="M462" s="7">
        <v>3705.72</v>
      </c>
      <c r="N462" s="7">
        <v>252.72</v>
      </c>
      <c r="O462" s="7">
        <v>6918.79</v>
      </c>
      <c r="P462" s="7">
        <v>207.2</v>
      </c>
      <c r="Q462" s="7">
        <v>0</v>
      </c>
      <c r="R462" s="7">
        <v>2630.59</v>
      </c>
      <c r="S462" s="7">
        <v>33186.47</v>
      </c>
      <c r="T462" s="7">
        <v>332.46</v>
      </c>
      <c r="U462" s="7">
        <v>0</v>
      </c>
      <c r="V462" s="7">
        <v>1064.7</v>
      </c>
      <c r="W462" s="7">
        <v>6924.78</v>
      </c>
      <c r="X462" s="7">
        <v>234.17</v>
      </c>
      <c r="Y462" s="7">
        <v>17484.189999999999</v>
      </c>
      <c r="Z462" s="7">
        <v>582.02</v>
      </c>
      <c r="AA462" s="7">
        <v>1149.98</v>
      </c>
      <c r="AB462" s="7">
        <v>14.76</v>
      </c>
      <c r="AC462" s="7">
        <v>0</v>
      </c>
      <c r="AD462" s="7">
        <v>43955.83</v>
      </c>
      <c r="AE462" s="7">
        <v>16837.72</v>
      </c>
      <c r="AF462" s="7">
        <v>1492.55</v>
      </c>
      <c r="AG462" s="7">
        <v>89707.98</v>
      </c>
      <c r="AH462" s="7">
        <v>1279.1199999999999</v>
      </c>
      <c r="AI462" s="7">
        <v>7037.65</v>
      </c>
      <c r="AJ462" s="7">
        <v>102.74</v>
      </c>
      <c r="AK462" s="7">
        <v>31441.7</v>
      </c>
      <c r="AL462" s="7">
        <v>712.72</v>
      </c>
      <c r="AM462" s="7">
        <v>18336.25</v>
      </c>
      <c r="AN462" s="7">
        <v>546.98</v>
      </c>
      <c r="AO462" s="7">
        <v>31323.43</v>
      </c>
      <c r="AP462" s="7">
        <v>210.58</v>
      </c>
      <c r="AV462" s="38" t="s">
        <v>45</v>
      </c>
      <c r="AW462" s="38" t="s">
        <v>72</v>
      </c>
      <c r="AX462" s="38" t="s">
        <v>73</v>
      </c>
    </row>
    <row r="463" spans="1:50" s="7" customFormat="1">
      <c r="A463" s="7">
        <f t="shared" si="16"/>
        <v>230.49212598425197</v>
      </c>
      <c r="B463" s="7">
        <v>83.6</v>
      </c>
      <c r="C463" s="7">
        <v>6.9</v>
      </c>
      <c r="E463" s="7">
        <v>15</v>
      </c>
      <c r="F463" s="7">
        <v>6.1660000000000004</v>
      </c>
      <c r="G463" s="7">
        <v>61.721699999999998</v>
      </c>
      <c r="H463" s="7">
        <v>2.016</v>
      </c>
      <c r="I463" s="7">
        <v>13.3932</v>
      </c>
      <c r="J463" s="7">
        <v>124.42789999999999</v>
      </c>
      <c r="K463" s="7">
        <v>0.42580000000000001</v>
      </c>
      <c r="L463" s="7">
        <v>164581</v>
      </c>
      <c r="M463" s="7">
        <v>2459.89</v>
      </c>
      <c r="N463" s="7">
        <v>232.47</v>
      </c>
      <c r="O463" s="7">
        <v>6288.46</v>
      </c>
      <c r="P463" s="7">
        <v>200.91</v>
      </c>
      <c r="Q463" s="7">
        <v>0</v>
      </c>
      <c r="R463" s="7">
        <v>2952.44</v>
      </c>
      <c r="S463" s="7">
        <v>32265.98</v>
      </c>
      <c r="T463" s="7">
        <v>333.83</v>
      </c>
      <c r="U463" s="7">
        <v>0</v>
      </c>
      <c r="V463" s="7">
        <v>1087.58</v>
      </c>
      <c r="W463" s="7">
        <v>6664.38</v>
      </c>
      <c r="X463" s="7">
        <v>237.91</v>
      </c>
      <c r="Y463" s="7">
        <v>17509.650000000001</v>
      </c>
      <c r="Z463" s="7">
        <v>592.66</v>
      </c>
      <c r="AA463" s="7">
        <v>1144.25</v>
      </c>
      <c r="AB463" s="7">
        <v>14.91</v>
      </c>
      <c r="AC463" s="7">
        <v>0</v>
      </c>
      <c r="AD463" s="7">
        <v>56523.77</v>
      </c>
      <c r="AE463" s="7">
        <v>24163.16</v>
      </c>
      <c r="AF463" s="7">
        <v>1666.51</v>
      </c>
      <c r="AG463" s="7">
        <v>123105.19</v>
      </c>
      <c r="AH463" s="7">
        <v>1537.18</v>
      </c>
      <c r="AI463" s="7">
        <v>4182.57</v>
      </c>
      <c r="AJ463" s="7">
        <v>89.16</v>
      </c>
      <c r="AK463" s="7">
        <v>20395.73</v>
      </c>
      <c r="AL463" s="7">
        <v>713.96</v>
      </c>
      <c r="AM463" s="7">
        <v>15222.73</v>
      </c>
      <c r="AN463" s="7">
        <v>583.11</v>
      </c>
      <c r="AO463" s="7">
        <v>21339.15</v>
      </c>
      <c r="AP463" s="7">
        <v>183.34</v>
      </c>
      <c r="AV463" s="38"/>
      <c r="AW463" s="38"/>
      <c r="AX463" s="38"/>
    </row>
    <row r="464" spans="1:50" s="7" customFormat="1">
      <c r="A464" s="7">
        <f t="shared" si="16"/>
        <v>230.65616797900262</v>
      </c>
      <c r="B464" s="7">
        <v>82.9</v>
      </c>
      <c r="C464" s="7">
        <v>-2.6</v>
      </c>
      <c r="E464" s="7">
        <v>20</v>
      </c>
      <c r="F464" s="7">
        <v>6.1840000000000002</v>
      </c>
      <c r="G464" s="7">
        <v>61.901899999999998</v>
      </c>
      <c r="H464" s="7">
        <v>1.9744999999999999</v>
      </c>
      <c r="I464" s="7">
        <v>11.142200000000001</v>
      </c>
      <c r="J464" s="7">
        <v>122.2243</v>
      </c>
      <c r="K464" s="7">
        <v>0.44979999999999998</v>
      </c>
      <c r="L464" s="7">
        <v>179704</v>
      </c>
      <c r="M464" s="7">
        <v>1932.06</v>
      </c>
      <c r="N464" s="7">
        <v>220.91</v>
      </c>
      <c r="O464" s="7">
        <v>6741.3</v>
      </c>
      <c r="P464" s="7">
        <v>200.94</v>
      </c>
      <c r="Q464" s="7">
        <v>0</v>
      </c>
      <c r="R464" s="7">
        <v>3023.57</v>
      </c>
      <c r="S464" s="7">
        <v>33700.370000000003</v>
      </c>
      <c r="T464" s="7">
        <v>333.89</v>
      </c>
      <c r="U464" s="7">
        <v>0</v>
      </c>
      <c r="V464" s="7">
        <v>1062.5999999999999</v>
      </c>
      <c r="W464" s="7">
        <v>7231.25</v>
      </c>
      <c r="X464" s="7">
        <v>238.98</v>
      </c>
      <c r="Y464" s="7">
        <v>19017.7</v>
      </c>
      <c r="Z464" s="7">
        <v>595.20000000000005</v>
      </c>
      <c r="AA464" s="7">
        <v>1251.93</v>
      </c>
      <c r="AB464" s="7">
        <v>15.08</v>
      </c>
      <c r="AC464" s="7">
        <v>0</v>
      </c>
      <c r="AD464" s="7">
        <v>50072.36</v>
      </c>
      <c r="AE464" s="7">
        <v>42403.16</v>
      </c>
      <c r="AF464" s="7">
        <v>1851.41</v>
      </c>
      <c r="AG464" s="7">
        <v>186756.68</v>
      </c>
      <c r="AH464" s="7">
        <v>1800.46</v>
      </c>
      <c r="AI464" s="7">
        <v>4647.07</v>
      </c>
      <c r="AJ464" s="7">
        <v>96.51</v>
      </c>
      <c r="AK464" s="7">
        <v>5891</v>
      </c>
      <c r="AL464" s="7">
        <v>706.28</v>
      </c>
      <c r="AM464" s="7">
        <v>4971.34</v>
      </c>
      <c r="AN464" s="7">
        <v>606.12</v>
      </c>
      <c r="AO464" s="7">
        <v>24526.51</v>
      </c>
      <c r="AP464" s="7">
        <v>191.52</v>
      </c>
      <c r="AV464" s="38"/>
      <c r="AW464" s="38"/>
      <c r="AX464" s="38"/>
    </row>
    <row r="465" spans="1:50" s="7" customFormat="1">
      <c r="A465" s="7">
        <f t="shared" si="16"/>
        <v>230.82020997375329</v>
      </c>
      <c r="B465" s="7">
        <v>89.7</v>
      </c>
      <c r="C465" s="7">
        <v>0.3</v>
      </c>
      <c r="E465" s="7">
        <v>25</v>
      </c>
      <c r="F465" s="7">
        <v>6.181</v>
      </c>
      <c r="G465" s="7">
        <v>61.871899999999997</v>
      </c>
      <c r="H465" s="7">
        <v>1.9742</v>
      </c>
      <c r="I465" s="7">
        <v>5.0652999999999997</v>
      </c>
      <c r="J465" s="7">
        <v>122.14879999999999</v>
      </c>
      <c r="K465" s="7">
        <v>0.45</v>
      </c>
      <c r="L465" s="7">
        <v>169536</v>
      </c>
      <c r="M465" s="7">
        <v>2321.92</v>
      </c>
      <c r="N465" s="7">
        <v>221.79</v>
      </c>
      <c r="O465" s="7">
        <v>6350.96</v>
      </c>
      <c r="P465" s="7">
        <v>193.99</v>
      </c>
      <c r="Q465" s="7">
        <v>0</v>
      </c>
      <c r="R465" s="7">
        <v>2618.9699999999998</v>
      </c>
      <c r="S465" s="7">
        <v>32736.81</v>
      </c>
      <c r="T465" s="7">
        <v>324.66000000000003</v>
      </c>
      <c r="U465" s="7">
        <v>0</v>
      </c>
      <c r="V465" s="7">
        <v>1071.0999999999999</v>
      </c>
      <c r="W465" s="7">
        <v>6770.95</v>
      </c>
      <c r="X465" s="7">
        <v>231.65</v>
      </c>
      <c r="Y465" s="7">
        <v>17830.72</v>
      </c>
      <c r="Z465" s="7">
        <v>577.39</v>
      </c>
      <c r="AA465" s="7">
        <v>1171.99</v>
      </c>
      <c r="AB465" s="7">
        <v>14.61</v>
      </c>
      <c r="AC465" s="7">
        <v>0</v>
      </c>
      <c r="AD465" s="7">
        <v>55307.97</v>
      </c>
      <c r="AE465" s="7">
        <v>15629.63</v>
      </c>
      <c r="AF465" s="7">
        <v>1445.75</v>
      </c>
      <c r="AG465" s="7">
        <v>97117.67</v>
      </c>
      <c r="AH465" s="7">
        <v>1328.12</v>
      </c>
      <c r="AI465" s="7">
        <v>5356.63</v>
      </c>
      <c r="AJ465" s="7">
        <v>92</v>
      </c>
      <c r="AK465" s="7">
        <v>39006.82</v>
      </c>
      <c r="AL465" s="7">
        <v>750.82</v>
      </c>
      <c r="AM465" s="7">
        <v>18877.8</v>
      </c>
      <c r="AN465" s="7">
        <v>557.72</v>
      </c>
      <c r="AO465" s="7">
        <v>15466.96</v>
      </c>
      <c r="AP465" s="7">
        <v>156.9</v>
      </c>
      <c r="AV465" s="38"/>
      <c r="AW465" s="38"/>
      <c r="AX465" s="38"/>
    </row>
    <row r="466" spans="1:50" s="7" customFormat="1">
      <c r="A466" s="7">
        <f t="shared" si="16"/>
        <v>230.98425196850394</v>
      </c>
      <c r="B466" s="7">
        <v>88.1</v>
      </c>
      <c r="C466" s="7">
        <v>-3.4</v>
      </c>
      <c r="E466" s="7">
        <v>30</v>
      </c>
      <c r="F466" s="7">
        <v>6.1790000000000003</v>
      </c>
      <c r="G466" s="7">
        <v>480.51949999999999</v>
      </c>
      <c r="H466" s="7">
        <v>1.9852000000000001</v>
      </c>
      <c r="I466" s="7">
        <v>4.5335999999999999</v>
      </c>
      <c r="J466" s="7">
        <v>953.91380000000004</v>
      </c>
      <c r="K466" s="7">
        <v>0.44359999999999999</v>
      </c>
      <c r="L466" s="7">
        <v>181921</v>
      </c>
      <c r="M466" s="7">
        <v>2980.28</v>
      </c>
      <c r="N466" s="7">
        <v>242.66</v>
      </c>
      <c r="O466" s="7">
        <v>7427.54</v>
      </c>
      <c r="P466" s="7">
        <v>210.32</v>
      </c>
      <c r="Q466" s="7">
        <v>0</v>
      </c>
      <c r="R466" s="7">
        <v>2196.1999999999998</v>
      </c>
      <c r="S466" s="7">
        <v>29956.58</v>
      </c>
      <c r="T466" s="7">
        <v>321.47000000000003</v>
      </c>
      <c r="U466" s="7">
        <v>0</v>
      </c>
      <c r="V466" s="7">
        <v>1102.71</v>
      </c>
      <c r="W466" s="7">
        <v>7151.2</v>
      </c>
      <c r="X466" s="7">
        <v>230.67</v>
      </c>
      <c r="Y466" s="7">
        <v>18791.189999999999</v>
      </c>
      <c r="Z466" s="7">
        <v>574.4</v>
      </c>
      <c r="AA466" s="7">
        <v>1212.1600000000001</v>
      </c>
      <c r="AB466" s="7">
        <v>14.24</v>
      </c>
      <c r="AC466" s="7">
        <v>0</v>
      </c>
      <c r="AD466" s="7">
        <v>39618.03</v>
      </c>
      <c r="AE466" s="7">
        <v>15101.68</v>
      </c>
      <c r="AF466" s="7">
        <v>1279.43</v>
      </c>
      <c r="AG466" s="7">
        <v>91419.81</v>
      </c>
      <c r="AH466" s="7">
        <v>1184.3900000000001</v>
      </c>
      <c r="AI466" s="7">
        <v>4145.3</v>
      </c>
      <c r="AJ466" s="7">
        <v>76.73</v>
      </c>
      <c r="AK466" s="7">
        <v>102894.33</v>
      </c>
      <c r="AL466" s="7">
        <v>958.33</v>
      </c>
      <c r="AM466" s="7">
        <v>9719.52</v>
      </c>
      <c r="AN466" s="7">
        <v>562.02</v>
      </c>
      <c r="AO466" s="7">
        <v>22105.91</v>
      </c>
      <c r="AP466" s="7">
        <v>181.97</v>
      </c>
      <c r="AV466" s="38"/>
      <c r="AW466" s="38"/>
      <c r="AX466" s="38"/>
    </row>
    <row r="467" spans="1:50" s="7" customFormat="1">
      <c r="A467" s="7">
        <f t="shared" si="16"/>
        <v>231.14829396325459</v>
      </c>
      <c r="B467" s="7">
        <v>88.3</v>
      </c>
      <c r="C467" s="7">
        <v>-2.4</v>
      </c>
      <c r="E467" s="7">
        <v>35</v>
      </c>
      <c r="F467" s="7">
        <v>6.1840000000000002</v>
      </c>
      <c r="G467" s="7">
        <v>61.901899999999998</v>
      </c>
      <c r="H467" s="7">
        <v>1.9375</v>
      </c>
      <c r="I467" s="7">
        <v>4.1289999999999996</v>
      </c>
      <c r="J467" s="7">
        <v>119.9372</v>
      </c>
      <c r="K467" s="7">
        <v>0.4713</v>
      </c>
      <c r="L467" s="7">
        <v>170372</v>
      </c>
      <c r="M467" s="7">
        <v>2830.84</v>
      </c>
      <c r="N467" s="7">
        <v>233.81</v>
      </c>
      <c r="O467" s="7">
        <v>6559.39</v>
      </c>
      <c r="P467" s="7">
        <v>198.85</v>
      </c>
      <c r="Q467" s="7">
        <v>0</v>
      </c>
      <c r="R467" s="7">
        <v>3374.99</v>
      </c>
      <c r="S467" s="7">
        <v>30112.02</v>
      </c>
      <c r="T467" s="7">
        <v>318.67</v>
      </c>
      <c r="U467" s="7">
        <v>0</v>
      </c>
      <c r="V467" s="7">
        <v>1077.6500000000001</v>
      </c>
      <c r="W467" s="7">
        <v>6858.15</v>
      </c>
      <c r="X467" s="7">
        <v>234.96</v>
      </c>
      <c r="Y467" s="7">
        <v>18028.41</v>
      </c>
      <c r="Z467" s="7">
        <v>585.79999999999995</v>
      </c>
      <c r="AA467" s="7">
        <v>1202.04</v>
      </c>
      <c r="AB467" s="7">
        <v>15.02</v>
      </c>
      <c r="AC467" s="7">
        <v>0</v>
      </c>
      <c r="AD467" s="7">
        <v>55718.53</v>
      </c>
      <c r="AE467" s="7">
        <v>18077.259999999998</v>
      </c>
      <c r="AF467" s="7">
        <v>1583.87</v>
      </c>
      <c r="AG467" s="7">
        <v>110129.13</v>
      </c>
      <c r="AH467" s="7">
        <v>1473.4</v>
      </c>
      <c r="AI467" s="7">
        <v>5037.74</v>
      </c>
      <c r="AJ467" s="7">
        <v>94.95</v>
      </c>
      <c r="AK467" s="7">
        <v>0</v>
      </c>
      <c r="AL467" s="7">
        <v>2117</v>
      </c>
      <c r="AM467" s="7">
        <v>15258.04</v>
      </c>
      <c r="AN467" s="7">
        <v>533.08000000000004</v>
      </c>
      <c r="AO467" s="7">
        <v>25131.03</v>
      </c>
      <c r="AP467" s="7">
        <v>188.65</v>
      </c>
      <c r="AV467" s="38"/>
      <c r="AW467" s="38"/>
      <c r="AX467" s="38"/>
    </row>
    <row r="468" spans="1:50" s="7" customFormat="1">
      <c r="A468" s="7">
        <f t="shared" si="16"/>
        <v>231.31233595800524</v>
      </c>
      <c r="B468" s="7">
        <v>89.6</v>
      </c>
      <c r="C468" s="7">
        <v>-3.1</v>
      </c>
      <c r="E468" s="7">
        <v>40</v>
      </c>
      <c r="F468" s="7">
        <v>6.1909999999999998</v>
      </c>
      <c r="G468" s="7">
        <v>61.972000000000001</v>
      </c>
      <c r="H468" s="7">
        <v>1.9992000000000001</v>
      </c>
      <c r="I468" s="7">
        <v>4.0015999999999998</v>
      </c>
      <c r="J468" s="7">
        <v>123.8939</v>
      </c>
      <c r="K468" s="7">
        <v>0.4355</v>
      </c>
      <c r="L468" s="7">
        <v>190522</v>
      </c>
      <c r="M468" s="7">
        <v>2524.89</v>
      </c>
      <c r="N468" s="7">
        <v>249.49</v>
      </c>
      <c r="O468" s="7">
        <v>7370.52</v>
      </c>
      <c r="P468" s="7">
        <v>221.86</v>
      </c>
      <c r="Q468" s="7">
        <v>0</v>
      </c>
      <c r="R468" s="7">
        <v>2642.87</v>
      </c>
      <c r="S468" s="7">
        <v>31563.56</v>
      </c>
      <c r="T468" s="7">
        <v>349.17</v>
      </c>
      <c r="U468" s="7">
        <v>0</v>
      </c>
      <c r="V468" s="7">
        <v>1151.6199999999999</v>
      </c>
      <c r="W468" s="7">
        <v>7468.93</v>
      </c>
      <c r="X468" s="7">
        <v>250.84</v>
      </c>
      <c r="Y468" s="7">
        <v>19591.3</v>
      </c>
      <c r="Z468" s="7">
        <v>625.07000000000005</v>
      </c>
      <c r="AA468" s="7">
        <v>1266.68</v>
      </c>
      <c r="AB468" s="7">
        <v>15.53</v>
      </c>
      <c r="AC468" s="7">
        <v>0</v>
      </c>
      <c r="AD468" s="7">
        <v>39464.33</v>
      </c>
      <c r="AE468" s="7">
        <v>16784.62</v>
      </c>
      <c r="AF468" s="7">
        <v>1443.45</v>
      </c>
      <c r="AG468" s="7">
        <v>97937.25</v>
      </c>
      <c r="AH468" s="7">
        <v>1319.43</v>
      </c>
      <c r="AI468" s="7">
        <v>2993.01</v>
      </c>
      <c r="AJ468" s="7">
        <v>73.91</v>
      </c>
      <c r="AK468" s="7">
        <v>60773.09</v>
      </c>
      <c r="AL468" s="7">
        <v>860.06</v>
      </c>
      <c r="AM468" s="7">
        <v>7106.57</v>
      </c>
      <c r="AN468" s="7">
        <v>563.46</v>
      </c>
      <c r="AO468" s="7">
        <v>51936.09</v>
      </c>
      <c r="AP468" s="7">
        <v>272.68</v>
      </c>
      <c r="AV468" s="38"/>
      <c r="AW468" s="38"/>
      <c r="AX468" s="38"/>
    </row>
    <row r="469" spans="1:50" s="7" customFormat="1">
      <c r="A469" s="7">
        <f t="shared" si="16"/>
        <v>231.47637795275591</v>
      </c>
      <c r="B469" s="7">
        <v>81.900000000000006</v>
      </c>
      <c r="C469" s="7">
        <v>-2.7</v>
      </c>
      <c r="E469" s="7">
        <v>45</v>
      </c>
      <c r="F469" s="7">
        <v>6.1859999999999999</v>
      </c>
      <c r="G469" s="7">
        <v>1396.3879999999999</v>
      </c>
      <c r="H469" s="7">
        <v>1.9061999999999999</v>
      </c>
      <c r="I469" s="7">
        <v>4.1969000000000003</v>
      </c>
      <c r="J469" s="7">
        <v>2661.7719999999999</v>
      </c>
      <c r="K469" s="7">
        <v>0.48949999999999999</v>
      </c>
      <c r="L469" s="7">
        <v>170291</v>
      </c>
      <c r="M469" s="7">
        <v>4542.0200000000004</v>
      </c>
      <c r="N469" s="7">
        <v>276.94</v>
      </c>
      <c r="O469" s="7">
        <v>7699.57</v>
      </c>
      <c r="P469" s="7">
        <v>222.91</v>
      </c>
      <c r="Q469" s="7">
        <v>0</v>
      </c>
      <c r="R469" s="7">
        <v>2814.33</v>
      </c>
      <c r="S469" s="7">
        <v>32443.48</v>
      </c>
      <c r="T469" s="7">
        <v>341.67</v>
      </c>
      <c r="U469" s="7">
        <v>0</v>
      </c>
      <c r="V469" s="7">
        <v>1114.1099999999999</v>
      </c>
      <c r="W469" s="7">
        <v>7072.64</v>
      </c>
      <c r="X469" s="7">
        <v>246.85</v>
      </c>
      <c r="Y469" s="7">
        <v>18589.5</v>
      </c>
      <c r="Z469" s="7">
        <v>615.25</v>
      </c>
      <c r="AA469" s="7">
        <v>1226.55</v>
      </c>
      <c r="AB469" s="7">
        <v>15.63</v>
      </c>
      <c r="AC469" s="7">
        <v>0</v>
      </c>
      <c r="AD469" s="7">
        <v>52335.13</v>
      </c>
      <c r="AE469" s="7">
        <v>23272.67</v>
      </c>
      <c r="AF469" s="7">
        <v>1692.44</v>
      </c>
      <c r="AG469" s="7">
        <v>121795.25</v>
      </c>
      <c r="AH469" s="7">
        <v>1558.32</v>
      </c>
      <c r="AI469" s="7">
        <v>6021.88</v>
      </c>
      <c r="AJ469" s="7">
        <v>105.47</v>
      </c>
      <c r="AK469" s="7">
        <v>20288.650000000001</v>
      </c>
      <c r="AL469" s="7">
        <v>736.91</v>
      </c>
      <c r="AM469" s="7">
        <v>14156.21</v>
      </c>
      <c r="AN469" s="7">
        <v>598.71</v>
      </c>
      <c r="AO469" s="7">
        <v>19378.62</v>
      </c>
      <c r="AP469" s="7">
        <v>179.28</v>
      </c>
      <c r="AV469" s="38"/>
      <c r="AW469" s="38"/>
      <c r="AX469" s="38"/>
    </row>
    <row r="470" spans="1:50" s="7" customFormat="1">
      <c r="A470" s="7">
        <f t="shared" si="16"/>
        <v>231.64041994750656</v>
      </c>
      <c r="B470" s="7">
        <v>90.1</v>
      </c>
      <c r="C470" s="7">
        <v>-2.5</v>
      </c>
      <c r="E470" s="7">
        <v>50</v>
      </c>
      <c r="F470" s="7">
        <v>6.1859999999999999</v>
      </c>
      <c r="G470" s="7">
        <v>61.921900000000001</v>
      </c>
      <c r="H470" s="7">
        <v>1.9815</v>
      </c>
      <c r="I470" s="7">
        <v>4.0373000000000001</v>
      </c>
      <c r="J470" s="7">
        <v>122.7</v>
      </c>
      <c r="K470" s="7">
        <v>0.44579999999999997</v>
      </c>
      <c r="L470" s="7">
        <v>172321</v>
      </c>
      <c r="M470" s="7">
        <v>3080.91</v>
      </c>
      <c r="N470" s="7">
        <v>236.7</v>
      </c>
      <c r="O470" s="7">
        <v>7150.34</v>
      </c>
      <c r="P470" s="7">
        <v>203.7</v>
      </c>
      <c r="Q470" s="7">
        <v>0</v>
      </c>
      <c r="R470" s="7">
        <v>2401.3200000000002</v>
      </c>
      <c r="S470" s="7">
        <v>29965.53</v>
      </c>
      <c r="T470" s="7">
        <v>315.16000000000003</v>
      </c>
      <c r="U470" s="7">
        <v>0</v>
      </c>
      <c r="V470" s="7">
        <v>1082.57</v>
      </c>
      <c r="W470" s="7">
        <v>6961.45</v>
      </c>
      <c r="X470" s="7">
        <v>230.81</v>
      </c>
      <c r="Y470" s="7">
        <v>18288.830000000002</v>
      </c>
      <c r="Z470" s="7">
        <v>575.41</v>
      </c>
      <c r="AA470" s="7">
        <v>1206.8399999999999</v>
      </c>
      <c r="AB470" s="7">
        <v>14.6</v>
      </c>
      <c r="AC470" s="7">
        <v>0</v>
      </c>
      <c r="AD470" s="7">
        <v>54249.94</v>
      </c>
      <c r="AE470" s="7">
        <v>14093.89</v>
      </c>
      <c r="AF470" s="7">
        <v>1400.98</v>
      </c>
      <c r="AG470" s="7">
        <v>71116.7</v>
      </c>
      <c r="AH470" s="7">
        <v>1146.8699999999999</v>
      </c>
      <c r="AI470" s="7">
        <v>3921.26</v>
      </c>
      <c r="AJ470" s="7">
        <v>77.81</v>
      </c>
      <c r="AK470" s="7">
        <v>48704.47</v>
      </c>
      <c r="AL470" s="7">
        <v>755.88</v>
      </c>
      <c r="AM470" s="7">
        <v>18537.25</v>
      </c>
      <c r="AN470" s="7">
        <v>526.72</v>
      </c>
      <c r="AO470" s="7">
        <v>18046.400000000001</v>
      </c>
      <c r="AP470" s="7">
        <v>163.81</v>
      </c>
      <c r="AV470" s="38"/>
      <c r="AW470" s="38"/>
      <c r="AX470" s="38"/>
    </row>
    <row r="471" spans="1:50" s="7" customFormat="1">
      <c r="A471" s="7">
        <f t="shared" si="16"/>
        <v>231.80446194225721</v>
      </c>
      <c r="B471" s="7">
        <v>88.4</v>
      </c>
      <c r="C471" s="7">
        <v>-3.6</v>
      </c>
      <c r="E471" s="7">
        <v>55</v>
      </c>
      <c r="F471" s="7">
        <v>6.1840000000000002</v>
      </c>
      <c r="G471" s="7">
        <v>61.901899999999998</v>
      </c>
      <c r="H471" s="7">
        <v>1.9609000000000001</v>
      </c>
      <c r="I471" s="7">
        <v>4.5896999999999997</v>
      </c>
      <c r="J471" s="7">
        <v>121.3839</v>
      </c>
      <c r="K471" s="7">
        <v>0.4577</v>
      </c>
      <c r="L471" s="7">
        <v>168682</v>
      </c>
      <c r="M471" s="7">
        <v>4177.45</v>
      </c>
      <c r="N471" s="7">
        <v>257.2</v>
      </c>
      <c r="O471" s="7">
        <v>7343.02</v>
      </c>
      <c r="P471" s="7">
        <v>208.06</v>
      </c>
      <c r="Q471" s="7">
        <v>0</v>
      </c>
      <c r="R471" s="7">
        <v>2955.4</v>
      </c>
      <c r="S471" s="7">
        <v>28673.51</v>
      </c>
      <c r="T471" s="7">
        <v>313.72000000000003</v>
      </c>
      <c r="U471" s="7">
        <v>0</v>
      </c>
      <c r="V471" s="7">
        <v>1101.47</v>
      </c>
      <c r="W471" s="7">
        <v>7052.23</v>
      </c>
      <c r="X471" s="7">
        <v>237.3</v>
      </c>
      <c r="Y471" s="7">
        <v>18573.09</v>
      </c>
      <c r="Z471" s="7">
        <v>592.21</v>
      </c>
      <c r="AA471" s="7">
        <v>1257.3599999999999</v>
      </c>
      <c r="AB471" s="7">
        <v>15.41</v>
      </c>
      <c r="AC471" s="7">
        <v>0</v>
      </c>
      <c r="AD471" s="7">
        <v>60029.19</v>
      </c>
      <c r="AE471" s="7">
        <v>16497.419999999998</v>
      </c>
      <c r="AF471" s="7">
        <v>1608.8</v>
      </c>
      <c r="AG471" s="7">
        <v>70394.929999999993</v>
      </c>
      <c r="AH471" s="7">
        <v>1238.47</v>
      </c>
      <c r="AI471" s="7">
        <v>2719</v>
      </c>
      <c r="AJ471" s="7">
        <v>72.489999999999995</v>
      </c>
      <c r="AK471" s="7">
        <v>10077.43</v>
      </c>
      <c r="AL471" s="7">
        <v>577.04</v>
      </c>
      <c r="AM471" s="7">
        <v>20787.439999999999</v>
      </c>
      <c r="AN471" s="7">
        <v>520.65</v>
      </c>
      <c r="AO471" s="7">
        <v>17836.07</v>
      </c>
      <c r="AP471" s="7">
        <v>163.74</v>
      </c>
      <c r="AV471" s="38"/>
      <c r="AW471" s="38"/>
      <c r="AX471" s="38"/>
    </row>
    <row r="472" spans="1:50" s="7" customFormat="1">
      <c r="A472" s="7">
        <f t="shared" si="16"/>
        <v>231.96850393700788</v>
      </c>
      <c r="B472" s="7">
        <v>81.7</v>
      </c>
      <c r="C472" s="7">
        <v>-4.3</v>
      </c>
      <c r="E472" s="7">
        <v>60</v>
      </c>
      <c r="F472" s="7">
        <v>6.2</v>
      </c>
      <c r="G472" s="7">
        <v>62.062100000000001</v>
      </c>
      <c r="H472" s="7">
        <v>1.9835</v>
      </c>
      <c r="I472" s="7">
        <v>4.5373999999999999</v>
      </c>
      <c r="J472" s="7">
        <v>123.10080000000001</v>
      </c>
      <c r="K472" s="7">
        <v>0.4446</v>
      </c>
      <c r="L472" s="7">
        <v>178269</v>
      </c>
      <c r="M472" s="7">
        <v>5274.1</v>
      </c>
      <c r="N472" s="7">
        <v>273.70999999999998</v>
      </c>
      <c r="O472" s="7">
        <v>8249.8700000000008</v>
      </c>
      <c r="P472" s="7">
        <v>217.11</v>
      </c>
      <c r="Q472" s="7">
        <v>0</v>
      </c>
      <c r="R472" s="7">
        <v>2731.28</v>
      </c>
      <c r="S472" s="7">
        <v>27452.639999999999</v>
      </c>
      <c r="T472" s="7">
        <v>307.95999999999998</v>
      </c>
      <c r="U472" s="7">
        <v>0</v>
      </c>
      <c r="V472" s="7">
        <v>1093.74</v>
      </c>
      <c r="W472" s="7">
        <v>7271.36</v>
      </c>
      <c r="X472" s="7">
        <v>235.72</v>
      </c>
      <c r="Y472" s="7">
        <v>19128.88</v>
      </c>
      <c r="Z472" s="7">
        <v>588.35</v>
      </c>
      <c r="AA472" s="7">
        <v>1297.48</v>
      </c>
      <c r="AB472" s="7">
        <v>15.33</v>
      </c>
      <c r="AC472" s="7">
        <v>0</v>
      </c>
      <c r="AD472" s="7">
        <v>52921.45</v>
      </c>
      <c r="AE472" s="7">
        <v>13989.03</v>
      </c>
      <c r="AF472" s="7">
        <v>1516.22</v>
      </c>
      <c r="AG472" s="7">
        <v>61925.78</v>
      </c>
      <c r="AH472" s="7">
        <v>1139.69</v>
      </c>
      <c r="AI472" s="7">
        <v>3183.27</v>
      </c>
      <c r="AJ472" s="7">
        <v>74.25</v>
      </c>
      <c r="AK472" s="7">
        <v>15165.97</v>
      </c>
      <c r="AL472" s="7">
        <v>585.54999999999995</v>
      </c>
      <c r="AM472" s="7">
        <v>19801.43</v>
      </c>
      <c r="AN472" s="7">
        <v>501.58</v>
      </c>
      <c r="AO472" s="7">
        <v>22308.59</v>
      </c>
      <c r="AP472" s="7">
        <v>176.43</v>
      </c>
      <c r="AV472" s="38"/>
      <c r="AW472" s="38"/>
      <c r="AX472" s="38"/>
    </row>
    <row r="473" spans="1:50" s="7" customFormat="1">
      <c r="A473" s="7">
        <f t="shared" si="16"/>
        <v>232.13254593175853</v>
      </c>
      <c r="B473" s="7">
        <v>87.1</v>
      </c>
      <c r="C473" s="7">
        <v>-5.6</v>
      </c>
      <c r="E473" s="7">
        <v>65</v>
      </c>
      <c r="F473" s="7">
        <v>6.1719999999999997</v>
      </c>
      <c r="G473" s="7">
        <v>61.781799999999997</v>
      </c>
      <c r="H473" s="7">
        <v>1.9548000000000001</v>
      </c>
      <c r="I473" s="7">
        <v>4.0925000000000002</v>
      </c>
      <c r="J473" s="7">
        <v>120.7718</v>
      </c>
      <c r="K473" s="7">
        <v>0.4612</v>
      </c>
      <c r="L473" s="7">
        <v>192110</v>
      </c>
      <c r="M473" s="7">
        <v>1564.51</v>
      </c>
      <c r="N473" s="7">
        <v>208.91</v>
      </c>
      <c r="O473" s="7">
        <v>6155.68</v>
      </c>
      <c r="P473" s="7">
        <v>192.76</v>
      </c>
      <c r="Q473" s="7">
        <v>0</v>
      </c>
      <c r="R473" s="7">
        <v>1488.36</v>
      </c>
      <c r="S473" s="7">
        <v>29477.07</v>
      </c>
      <c r="T473" s="7">
        <v>313.10000000000002</v>
      </c>
      <c r="U473" s="7">
        <v>0</v>
      </c>
      <c r="V473" s="7">
        <v>1111.6400000000001</v>
      </c>
      <c r="W473" s="7">
        <v>6234.2</v>
      </c>
      <c r="X473" s="7">
        <v>210.79</v>
      </c>
      <c r="Y473" s="7">
        <v>16320.88</v>
      </c>
      <c r="Z473" s="7">
        <v>523.83000000000004</v>
      </c>
      <c r="AA473" s="7">
        <v>1005.39</v>
      </c>
      <c r="AB473" s="7">
        <v>12.42</v>
      </c>
      <c r="AC473" s="7">
        <v>0</v>
      </c>
      <c r="AD473" s="7">
        <v>28481.84</v>
      </c>
      <c r="AE473" s="7">
        <v>7596.54</v>
      </c>
      <c r="AF473" s="7">
        <v>933.13</v>
      </c>
      <c r="AG473" s="7">
        <v>36964.82</v>
      </c>
      <c r="AH473" s="7">
        <v>688.08</v>
      </c>
      <c r="AI473" s="7">
        <v>764.79</v>
      </c>
      <c r="AJ473" s="7">
        <v>37.96</v>
      </c>
      <c r="AK473" s="7">
        <v>226311.54</v>
      </c>
      <c r="AL473" s="7">
        <v>1128.71</v>
      </c>
      <c r="AM473" s="7">
        <v>10262.91</v>
      </c>
      <c r="AN473" s="7">
        <v>548.25</v>
      </c>
      <c r="AO473" s="7">
        <v>16180.35</v>
      </c>
      <c r="AP473" s="7">
        <v>160.59</v>
      </c>
      <c r="AV473" s="38"/>
      <c r="AW473" s="38"/>
      <c r="AX473" s="38"/>
    </row>
    <row r="474" spans="1:50" s="7" customFormat="1">
      <c r="A474" s="7">
        <f t="shared" si="16"/>
        <v>232.29658792650918</v>
      </c>
      <c r="B474" s="7">
        <v>82.5</v>
      </c>
      <c r="C474" s="7">
        <v>-1.6</v>
      </c>
      <c r="E474" s="7">
        <v>70</v>
      </c>
      <c r="F474" s="7">
        <v>6.1280000000000001</v>
      </c>
      <c r="G474" s="7">
        <v>61.341299999999997</v>
      </c>
      <c r="H474" s="7">
        <v>1.6579999999999999</v>
      </c>
      <c r="I474" s="7">
        <v>5.4280999999999997</v>
      </c>
      <c r="J474" s="7">
        <v>101.7059</v>
      </c>
      <c r="K474" s="7">
        <v>0.63339999999999996</v>
      </c>
      <c r="L474" s="7">
        <v>149396</v>
      </c>
      <c r="M474" s="7">
        <v>1295.6500000000001</v>
      </c>
      <c r="N474" s="7">
        <v>229.09</v>
      </c>
      <c r="O474" s="7">
        <v>6995.5</v>
      </c>
      <c r="P474" s="7">
        <v>219.9</v>
      </c>
      <c r="Q474" s="7">
        <v>0</v>
      </c>
      <c r="R474" s="7">
        <v>3700.93</v>
      </c>
      <c r="S474" s="7">
        <v>31614.94</v>
      </c>
      <c r="T474" s="7">
        <v>361.66</v>
      </c>
      <c r="U474" s="7">
        <v>0</v>
      </c>
      <c r="V474" s="7">
        <v>1240.79</v>
      </c>
      <c r="W474" s="7">
        <v>7981.56</v>
      </c>
      <c r="X474" s="7">
        <v>272.41000000000003</v>
      </c>
      <c r="Y474" s="7">
        <v>21049.41</v>
      </c>
      <c r="Z474" s="7">
        <v>680.1</v>
      </c>
      <c r="AA474" s="7">
        <v>1426.42</v>
      </c>
      <c r="AB474" s="7">
        <v>17.7</v>
      </c>
      <c r="AC474" s="7">
        <v>0</v>
      </c>
      <c r="AD474" s="7">
        <v>61725.09</v>
      </c>
      <c r="AE474" s="7">
        <v>16853.72</v>
      </c>
      <c r="AF474" s="7">
        <v>1691.04</v>
      </c>
      <c r="AG474" s="7">
        <v>103662.32</v>
      </c>
      <c r="AH474" s="7">
        <v>1539.63</v>
      </c>
      <c r="AI474" s="7">
        <v>1863.23</v>
      </c>
      <c r="AJ474" s="7">
        <v>71.77</v>
      </c>
      <c r="AK474" s="7">
        <v>23432.15</v>
      </c>
      <c r="AL474" s="7">
        <v>763.46</v>
      </c>
      <c r="AM474" s="7">
        <v>17773.91</v>
      </c>
      <c r="AN474" s="7">
        <v>629.16999999999996</v>
      </c>
      <c r="AO474" s="7">
        <v>26357.200000000001</v>
      </c>
      <c r="AP474" s="7">
        <v>215.45</v>
      </c>
      <c r="AV474" s="38"/>
      <c r="AW474" s="38"/>
      <c r="AX474" s="38"/>
    </row>
    <row r="475" spans="1:50" s="7" customFormat="1">
      <c r="A475" s="7">
        <f t="shared" si="16"/>
        <v>232.46062992125985</v>
      </c>
      <c r="B475" s="7">
        <v>87.5</v>
      </c>
      <c r="C475" s="7">
        <v>-8.6</v>
      </c>
      <c r="E475" s="7">
        <v>75</v>
      </c>
      <c r="F475" s="7">
        <v>6.1769999999999996</v>
      </c>
      <c r="G475" s="7">
        <v>61.831800000000001</v>
      </c>
      <c r="H475" s="7">
        <v>1.9697</v>
      </c>
      <c r="I475" s="7">
        <v>4.5690999999999997</v>
      </c>
      <c r="J475" s="7">
        <v>121.7929</v>
      </c>
      <c r="K475" s="7">
        <v>0.4526</v>
      </c>
      <c r="L475" s="7">
        <v>175792</v>
      </c>
      <c r="M475" s="7">
        <v>5046.9399999999996</v>
      </c>
      <c r="N475" s="7">
        <v>269.64999999999998</v>
      </c>
      <c r="O475" s="7">
        <v>7742.73</v>
      </c>
      <c r="P475" s="7">
        <v>210.86</v>
      </c>
      <c r="Q475" s="7">
        <v>0</v>
      </c>
      <c r="R475" s="7">
        <v>2408.04</v>
      </c>
      <c r="S475" s="7">
        <v>30848.46</v>
      </c>
      <c r="T475" s="7">
        <v>318.41000000000003</v>
      </c>
      <c r="U475" s="7">
        <v>0</v>
      </c>
      <c r="V475" s="7">
        <v>1077.56</v>
      </c>
      <c r="W475" s="7">
        <v>7191.18</v>
      </c>
      <c r="X475" s="7">
        <v>236.76</v>
      </c>
      <c r="Y475" s="7">
        <v>18983.36</v>
      </c>
      <c r="Z475" s="7">
        <v>590.76</v>
      </c>
      <c r="AA475" s="7">
        <v>1268.67</v>
      </c>
      <c r="AB475" s="7">
        <v>15.2</v>
      </c>
      <c r="AC475" s="7">
        <v>0</v>
      </c>
      <c r="AD475" s="7">
        <v>57308.21</v>
      </c>
      <c r="AE475" s="7">
        <v>18169.04</v>
      </c>
      <c r="AF475" s="7">
        <v>1592.91</v>
      </c>
      <c r="AG475" s="7">
        <v>94044.52</v>
      </c>
      <c r="AH475" s="7">
        <v>1360.31</v>
      </c>
      <c r="AI475" s="7">
        <v>7864.83</v>
      </c>
      <c r="AJ475" s="7">
        <v>111.84</v>
      </c>
      <c r="AK475" s="7">
        <v>9143.2099999999991</v>
      </c>
      <c r="AL475" s="7">
        <v>603.42999999999995</v>
      </c>
      <c r="AM475" s="7">
        <v>22542.76</v>
      </c>
      <c r="AN475" s="7">
        <v>548.39</v>
      </c>
      <c r="AO475" s="7">
        <v>12929.48</v>
      </c>
      <c r="AP475" s="7">
        <v>145.21</v>
      </c>
      <c r="AV475" s="38"/>
      <c r="AW475" s="38"/>
      <c r="AX475" s="38"/>
    </row>
    <row r="476" spans="1:50" s="7" customFormat="1">
      <c r="A476" s="7">
        <f t="shared" si="16"/>
        <v>232.6246719160105</v>
      </c>
      <c r="B476" s="7">
        <v>84.8</v>
      </c>
      <c r="C476" s="7">
        <v>-4.5999999999999996</v>
      </c>
      <c r="E476" s="7">
        <v>80</v>
      </c>
      <c r="F476" s="7">
        <v>6.1689999999999996</v>
      </c>
      <c r="G476" s="7">
        <v>61.751800000000003</v>
      </c>
      <c r="H476" s="7">
        <v>1.9787999999999999</v>
      </c>
      <c r="I476" s="7">
        <v>4.0429000000000004</v>
      </c>
      <c r="J476" s="7">
        <v>122.19199999999999</v>
      </c>
      <c r="K476" s="7">
        <v>0.44740000000000002</v>
      </c>
      <c r="L476" s="7">
        <v>176005</v>
      </c>
      <c r="M476" s="7">
        <v>4430.97</v>
      </c>
      <c r="N476" s="7">
        <v>262.17</v>
      </c>
      <c r="O476" s="7">
        <v>7839.45</v>
      </c>
      <c r="P476" s="7">
        <v>212.9</v>
      </c>
      <c r="Q476" s="7">
        <v>0</v>
      </c>
      <c r="R476" s="7">
        <v>2446.9499999999998</v>
      </c>
      <c r="S476" s="7">
        <v>29560.84</v>
      </c>
      <c r="T476" s="7">
        <v>316.33999999999997</v>
      </c>
      <c r="U476" s="7">
        <v>0</v>
      </c>
      <c r="V476" s="7">
        <v>1088</v>
      </c>
      <c r="W476" s="7">
        <v>7290.35</v>
      </c>
      <c r="X476" s="7">
        <v>237.14</v>
      </c>
      <c r="Y476" s="7">
        <v>19175.599999999999</v>
      </c>
      <c r="Z476" s="7">
        <v>591.52</v>
      </c>
      <c r="AA476" s="7">
        <v>1288.6300000000001</v>
      </c>
      <c r="AB476" s="7">
        <v>15.29</v>
      </c>
      <c r="AC476" s="7">
        <v>0</v>
      </c>
      <c r="AD476" s="7">
        <v>54209.13</v>
      </c>
      <c r="AE476" s="7">
        <v>16500.12</v>
      </c>
      <c r="AF476" s="7">
        <v>1538.62</v>
      </c>
      <c r="AG476" s="7">
        <v>94401.85</v>
      </c>
      <c r="AH476" s="7">
        <v>1349.29</v>
      </c>
      <c r="AI476" s="7">
        <v>7348.32</v>
      </c>
      <c r="AJ476" s="7">
        <v>107.68</v>
      </c>
      <c r="AK476" s="7">
        <v>13534.73</v>
      </c>
      <c r="AL476" s="7">
        <v>623.47</v>
      </c>
      <c r="AM476" s="7">
        <v>19601.96</v>
      </c>
      <c r="AN476" s="7">
        <v>539.80999999999995</v>
      </c>
      <c r="AO476" s="7">
        <v>18710.3</v>
      </c>
      <c r="AP476" s="7">
        <v>167.27</v>
      </c>
      <c r="AV476" s="38"/>
      <c r="AW476" s="38"/>
      <c r="AX476" s="38"/>
    </row>
    <row r="477" spans="1:50" s="7" customFormat="1">
      <c r="A477" s="7">
        <f t="shared" si="16"/>
        <v>232.78871391076115</v>
      </c>
      <c r="B477" s="7">
        <v>87.1</v>
      </c>
      <c r="C477" s="7">
        <v>-5.5</v>
      </c>
      <c r="E477" s="7">
        <v>85</v>
      </c>
      <c r="F477" s="7">
        <v>6.1689999999999996</v>
      </c>
      <c r="G477" s="7">
        <v>962.55269999999996</v>
      </c>
      <c r="H477" s="7">
        <v>1.9782</v>
      </c>
      <c r="I477" s="7">
        <v>4.5495000000000001</v>
      </c>
      <c r="J477" s="7">
        <v>1904.1569999999999</v>
      </c>
      <c r="K477" s="7">
        <v>0.44769999999999999</v>
      </c>
      <c r="L477" s="7">
        <v>173502</v>
      </c>
      <c r="M477" s="7">
        <v>3746.14</v>
      </c>
      <c r="N477" s="7">
        <v>249.68</v>
      </c>
      <c r="O477" s="7">
        <v>7492.97</v>
      </c>
      <c r="P477" s="7">
        <v>208.65</v>
      </c>
      <c r="Q477" s="7">
        <v>0</v>
      </c>
      <c r="R477" s="7">
        <v>2210.21</v>
      </c>
      <c r="S477" s="7">
        <v>31487.47</v>
      </c>
      <c r="T477" s="7">
        <v>322.02999999999997</v>
      </c>
      <c r="U477" s="7">
        <v>0</v>
      </c>
      <c r="V477" s="7">
        <v>1079.1400000000001</v>
      </c>
      <c r="W477" s="7">
        <v>7094.52</v>
      </c>
      <c r="X477" s="7">
        <v>236.03</v>
      </c>
      <c r="Y477" s="7">
        <v>18720.95</v>
      </c>
      <c r="Z477" s="7">
        <v>588.71</v>
      </c>
      <c r="AA477" s="7">
        <v>1244.92</v>
      </c>
      <c r="AB477" s="7">
        <v>15.06</v>
      </c>
      <c r="AC477" s="7">
        <v>0</v>
      </c>
      <c r="AD477" s="7">
        <v>55449.65</v>
      </c>
      <c r="AE477" s="7">
        <v>19515.64</v>
      </c>
      <c r="AF477" s="7">
        <v>1573.99</v>
      </c>
      <c r="AG477" s="7">
        <v>99362.43</v>
      </c>
      <c r="AH477" s="7">
        <v>1368.41</v>
      </c>
      <c r="AI477" s="7">
        <v>7302.3</v>
      </c>
      <c r="AJ477" s="7">
        <v>107.15</v>
      </c>
      <c r="AK477" s="7">
        <v>20355.87</v>
      </c>
      <c r="AL477" s="7">
        <v>673.13</v>
      </c>
      <c r="AM477" s="7">
        <v>20845.93</v>
      </c>
      <c r="AN477" s="7">
        <v>556.52</v>
      </c>
      <c r="AO477" s="7">
        <v>14501.48</v>
      </c>
      <c r="AP477" s="7">
        <v>152.49</v>
      </c>
      <c r="AV477" s="38"/>
      <c r="AW477" s="38"/>
      <c r="AX477" s="38"/>
    </row>
    <row r="478" spans="1:50" s="7" customFormat="1">
      <c r="A478" s="7">
        <f t="shared" si="16"/>
        <v>232.95275590551182</v>
      </c>
      <c r="B478" s="7">
        <v>89.6</v>
      </c>
      <c r="C478" s="7">
        <v>-3.9</v>
      </c>
      <c r="E478" s="7">
        <v>90</v>
      </c>
      <c r="F478" s="7">
        <v>6.1779999999999999</v>
      </c>
      <c r="G478" s="7">
        <v>61.841799999999999</v>
      </c>
      <c r="H478" s="7">
        <v>1.9778</v>
      </c>
      <c r="I478" s="7">
        <v>4.0449000000000002</v>
      </c>
      <c r="J478" s="7">
        <v>122.3107</v>
      </c>
      <c r="K478" s="7">
        <v>0.44790000000000002</v>
      </c>
      <c r="L478" s="7">
        <v>172812</v>
      </c>
      <c r="M478" s="7">
        <v>2666.04</v>
      </c>
      <c r="N478" s="7">
        <v>245.1</v>
      </c>
      <c r="O478" s="7">
        <v>6958.68</v>
      </c>
      <c r="P478" s="7">
        <v>214.66</v>
      </c>
      <c r="Q478" s="7">
        <v>0</v>
      </c>
      <c r="R478" s="7">
        <v>3112.87</v>
      </c>
      <c r="S478" s="7">
        <v>32413.99</v>
      </c>
      <c r="T478" s="7">
        <v>343.98</v>
      </c>
      <c r="U478" s="7">
        <v>0</v>
      </c>
      <c r="V478" s="7">
        <v>1111.1500000000001</v>
      </c>
      <c r="W478" s="7">
        <v>6972.05</v>
      </c>
      <c r="X478" s="7">
        <v>245.97</v>
      </c>
      <c r="Y478" s="7">
        <v>18328.169999999998</v>
      </c>
      <c r="Z478" s="7">
        <v>612.53</v>
      </c>
      <c r="AA478" s="7">
        <v>1194.0899999999999</v>
      </c>
      <c r="AB478" s="7">
        <v>15.37</v>
      </c>
      <c r="AC478" s="7">
        <v>0</v>
      </c>
      <c r="AD478" s="7">
        <v>50696.1</v>
      </c>
      <c r="AE478" s="7">
        <v>35739.53</v>
      </c>
      <c r="AF478" s="7">
        <v>1876.84</v>
      </c>
      <c r="AG478" s="7">
        <v>155985.16</v>
      </c>
      <c r="AH478" s="7">
        <v>1737.25</v>
      </c>
      <c r="AI478" s="7">
        <v>4506.51</v>
      </c>
      <c r="AJ478" s="7">
        <v>97.21</v>
      </c>
      <c r="AK478" s="7">
        <v>17613.96</v>
      </c>
      <c r="AL478" s="7">
        <v>777.92</v>
      </c>
      <c r="AM478" s="7">
        <v>12792.8</v>
      </c>
      <c r="AN478" s="7">
        <v>644.01</v>
      </c>
      <c r="AO478" s="7">
        <v>20328.41</v>
      </c>
      <c r="AP478" s="7">
        <v>187.34</v>
      </c>
      <c r="AV478" s="38"/>
      <c r="AW478" s="38"/>
      <c r="AX478" s="38"/>
    </row>
    <row r="479" spans="1:50" s="7" customFormat="1">
      <c r="A479" s="7">
        <f t="shared" si="16"/>
        <v>233.11679790026247</v>
      </c>
      <c r="B479" s="7">
        <v>86</v>
      </c>
      <c r="C479" s="7">
        <v>-5.8</v>
      </c>
      <c r="E479" s="7">
        <v>95</v>
      </c>
      <c r="F479" s="7">
        <v>6.2370000000000001</v>
      </c>
      <c r="G479" s="7">
        <v>62.432400000000001</v>
      </c>
      <c r="H479" s="7">
        <v>1.9383999999999999</v>
      </c>
      <c r="I479" s="7">
        <v>3.6112000000000002</v>
      </c>
      <c r="J479" s="7">
        <v>121.01860000000001</v>
      </c>
      <c r="K479" s="7">
        <v>0.4708</v>
      </c>
      <c r="L479" s="7">
        <v>138633</v>
      </c>
      <c r="M479" s="7">
        <v>913.3</v>
      </c>
      <c r="N479" s="7">
        <v>190.46</v>
      </c>
      <c r="O479" s="7">
        <v>5636.3</v>
      </c>
      <c r="P479" s="7">
        <v>183.33</v>
      </c>
      <c r="Q479" s="7">
        <v>0</v>
      </c>
      <c r="R479" s="7">
        <v>3353.57</v>
      </c>
      <c r="S479" s="7">
        <v>33305.839999999997</v>
      </c>
      <c r="T479" s="7">
        <v>329.98</v>
      </c>
      <c r="U479" s="7">
        <v>0</v>
      </c>
      <c r="V479" s="7">
        <v>1117.6099999999999</v>
      </c>
      <c r="W479" s="7">
        <v>7016.41</v>
      </c>
      <c r="X479" s="7">
        <v>243.72</v>
      </c>
      <c r="Y479" s="7">
        <v>18398.34</v>
      </c>
      <c r="Z479" s="7">
        <v>608.28</v>
      </c>
      <c r="AA479" s="7">
        <v>1253.1300000000001</v>
      </c>
      <c r="AB479" s="7">
        <v>15.95</v>
      </c>
      <c r="AC479" s="7">
        <v>0</v>
      </c>
      <c r="AD479" s="7">
        <v>86377.66</v>
      </c>
      <c r="AE479" s="7">
        <v>14684.28</v>
      </c>
      <c r="AF479" s="7">
        <v>1594.93</v>
      </c>
      <c r="AG479" s="7">
        <v>85435.83</v>
      </c>
      <c r="AH479" s="7">
        <v>1386.8</v>
      </c>
      <c r="AI479" s="7">
        <v>2098.29</v>
      </c>
      <c r="AJ479" s="7">
        <v>69.13</v>
      </c>
      <c r="AK479" s="7">
        <v>6112.83</v>
      </c>
      <c r="AL479" s="7">
        <v>573.85</v>
      </c>
      <c r="AM479" s="7">
        <v>18765.759999999998</v>
      </c>
      <c r="AN479" s="7">
        <v>533.41</v>
      </c>
      <c r="AO479" s="7">
        <v>13733.8</v>
      </c>
      <c r="AP479" s="7">
        <v>149.41</v>
      </c>
      <c r="AV479" s="38"/>
      <c r="AW479" s="38"/>
      <c r="AX479" s="38"/>
    </row>
    <row r="480" spans="1:50" s="7" customFormat="1">
      <c r="A480" s="7">
        <f t="shared" si="16"/>
        <v>233.28083989501312</v>
      </c>
      <c r="B480" s="7">
        <v>86.9</v>
      </c>
      <c r="C480" s="7">
        <v>-7.5</v>
      </c>
      <c r="E480" s="7">
        <v>100</v>
      </c>
      <c r="F480" s="7">
        <v>6.1890000000000001</v>
      </c>
      <c r="G480" s="7">
        <v>61.951999999999998</v>
      </c>
      <c r="H480" s="7">
        <v>1.9137999999999999</v>
      </c>
      <c r="I480" s="7">
        <v>3.6576</v>
      </c>
      <c r="J480" s="7">
        <v>118.5643</v>
      </c>
      <c r="K480" s="7">
        <v>0.48499999999999999</v>
      </c>
      <c r="L480" s="7">
        <v>141510</v>
      </c>
      <c r="M480" s="7">
        <v>633.28</v>
      </c>
      <c r="N480" s="7">
        <v>194.77</v>
      </c>
      <c r="O480" s="7">
        <v>6023.08</v>
      </c>
      <c r="P480" s="7">
        <v>195.82</v>
      </c>
      <c r="Q480" s="7">
        <v>0</v>
      </c>
      <c r="R480" s="7">
        <v>3267.66</v>
      </c>
      <c r="S480" s="7">
        <v>35494.129999999997</v>
      </c>
      <c r="T480" s="7">
        <v>350.7</v>
      </c>
      <c r="U480" s="7">
        <v>0</v>
      </c>
      <c r="V480" s="7">
        <v>1120.76</v>
      </c>
      <c r="W480" s="7">
        <v>7177.16</v>
      </c>
      <c r="X480" s="7">
        <v>251.99</v>
      </c>
      <c r="Y480" s="7">
        <v>18935.14</v>
      </c>
      <c r="Z480" s="7">
        <v>628.33000000000004</v>
      </c>
      <c r="AA480" s="7">
        <v>1252.03</v>
      </c>
      <c r="AB480" s="7">
        <v>15.98</v>
      </c>
      <c r="AC480" s="7">
        <v>94326.6</v>
      </c>
      <c r="AD480" s="7">
        <v>43991.8</v>
      </c>
      <c r="AE480" s="7">
        <v>16823.52</v>
      </c>
      <c r="AF480" s="7">
        <v>1735.64</v>
      </c>
      <c r="AG480" s="7">
        <v>103113.5</v>
      </c>
      <c r="AH480" s="7">
        <v>1567.81</v>
      </c>
      <c r="AI480" s="7">
        <v>1388.32</v>
      </c>
      <c r="AJ480" s="7">
        <v>64.569999999999993</v>
      </c>
      <c r="AK480" s="7">
        <v>0</v>
      </c>
      <c r="AL480" s="7">
        <v>2696.65</v>
      </c>
      <c r="AM480" s="7">
        <v>21451.77</v>
      </c>
      <c r="AN480" s="7">
        <v>582.52</v>
      </c>
      <c r="AO480" s="7">
        <v>14509.57</v>
      </c>
      <c r="AP480" s="7">
        <v>159.52000000000001</v>
      </c>
      <c r="AV480" s="38"/>
      <c r="AW480" s="38"/>
      <c r="AX480" s="38"/>
    </row>
    <row r="481" spans="1:50" s="7" customFormat="1">
      <c r="A481" s="7">
        <f t="shared" si="16"/>
        <v>233.44488188976379</v>
      </c>
      <c r="B481" s="7">
        <v>85.6</v>
      </c>
      <c r="C481" s="7">
        <v>-4.7</v>
      </c>
      <c r="E481" s="7">
        <v>105</v>
      </c>
      <c r="F481" s="7">
        <v>6.1790000000000003</v>
      </c>
      <c r="G481" s="7">
        <v>61.851900000000001</v>
      </c>
      <c r="H481" s="7">
        <v>1.6423000000000001</v>
      </c>
      <c r="I481" s="7">
        <v>4.8712999999999997</v>
      </c>
      <c r="J481" s="7">
        <v>101.57850000000001</v>
      </c>
      <c r="K481" s="7">
        <v>0.64249999999999996</v>
      </c>
      <c r="L481" s="7">
        <v>165642</v>
      </c>
      <c r="M481" s="7">
        <v>1188.99</v>
      </c>
      <c r="N481" s="7">
        <v>204.71</v>
      </c>
      <c r="O481" s="7">
        <v>7163.99</v>
      </c>
      <c r="P481" s="7">
        <v>200.15</v>
      </c>
      <c r="Q481" s="7">
        <v>0</v>
      </c>
      <c r="R481" s="7">
        <v>2394.65</v>
      </c>
      <c r="S481" s="7">
        <v>30907.11</v>
      </c>
      <c r="T481" s="7">
        <v>321.92</v>
      </c>
      <c r="U481" s="7">
        <v>0</v>
      </c>
      <c r="V481" s="7">
        <v>1106.42</v>
      </c>
      <c r="W481" s="7">
        <v>7832.94</v>
      </c>
      <c r="X481" s="7">
        <v>239.68</v>
      </c>
      <c r="Y481" s="7">
        <v>20652.55</v>
      </c>
      <c r="Z481" s="7">
        <v>597.63</v>
      </c>
      <c r="AA481" s="7">
        <v>1373.78</v>
      </c>
      <c r="AB481" s="7">
        <v>15.28</v>
      </c>
      <c r="AC481" s="7">
        <v>0</v>
      </c>
      <c r="AD481" s="7">
        <v>54034.48</v>
      </c>
      <c r="AE481" s="7">
        <v>26187.82</v>
      </c>
      <c r="AF481" s="7">
        <v>1556.51</v>
      </c>
      <c r="AG481" s="7">
        <v>130814.98</v>
      </c>
      <c r="AH481" s="7">
        <v>1473.61</v>
      </c>
      <c r="AI481" s="7">
        <v>2257.94</v>
      </c>
      <c r="AJ481" s="7">
        <v>66.739999999999995</v>
      </c>
      <c r="AK481" s="7">
        <v>47664.57</v>
      </c>
      <c r="AL481" s="7">
        <v>808.92</v>
      </c>
      <c r="AM481" s="7">
        <v>13632.34</v>
      </c>
      <c r="AN481" s="7">
        <v>576.41999999999996</v>
      </c>
      <c r="AO481" s="7">
        <v>16542.36</v>
      </c>
      <c r="AP481" s="7">
        <v>160.88</v>
      </c>
      <c r="AV481" s="38"/>
      <c r="AW481" s="38"/>
      <c r="AX481" s="38"/>
    </row>
    <row r="482" spans="1:50" s="7" customFormat="1">
      <c r="A482" s="7">
        <f t="shared" si="16"/>
        <v>233.60892388451444</v>
      </c>
      <c r="B482" s="7">
        <v>92.2</v>
      </c>
      <c r="C482" s="7">
        <v>-6.4</v>
      </c>
      <c r="E482" s="7">
        <v>110</v>
      </c>
      <c r="F482" s="7">
        <v>6.1989999999999998</v>
      </c>
      <c r="G482" s="7">
        <v>62.052100000000003</v>
      </c>
      <c r="H482" s="7">
        <v>1.9849000000000001</v>
      </c>
      <c r="I482" s="7">
        <v>4.0305</v>
      </c>
      <c r="J482" s="7">
        <v>123.1658</v>
      </c>
      <c r="K482" s="7">
        <v>0.44379999999999997</v>
      </c>
      <c r="L482" s="7">
        <v>169717</v>
      </c>
      <c r="M482" s="7">
        <v>4021.69</v>
      </c>
      <c r="N482" s="7">
        <v>257.41000000000003</v>
      </c>
      <c r="O482" s="7">
        <v>7536.61</v>
      </c>
      <c r="P482" s="7">
        <v>211.5</v>
      </c>
      <c r="Q482" s="7">
        <v>0</v>
      </c>
      <c r="R482" s="7">
        <v>2343.9899999999998</v>
      </c>
      <c r="S482" s="7">
        <v>29774.34</v>
      </c>
      <c r="T482" s="7">
        <v>320.01</v>
      </c>
      <c r="U482" s="7">
        <v>0</v>
      </c>
      <c r="V482" s="7">
        <v>1099.95</v>
      </c>
      <c r="W482" s="7">
        <v>7174.12</v>
      </c>
      <c r="X482" s="7">
        <v>239.46</v>
      </c>
      <c r="Y482" s="7">
        <v>18895.04</v>
      </c>
      <c r="Z482" s="7">
        <v>597.41</v>
      </c>
      <c r="AA482" s="7">
        <v>1276.27</v>
      </c>
      <c r="AB482" s="7">
        <v>15.53</v>
      </c>
      <c r="AC482" s="7">
        <v>0</v>
      </c>
      <c r="AD482" s="7">
        <v>59277.760000000002</v>
      </c>
      <c r="AE482" s="7">
        <v>14331.83</v>
      </c>
      <c r="AF482" s="7">
        <v>1540.08</v>
      </c>
      <c r="AG482" s="7">
        <v>89213.08</v>
      </c>
      <c r="AH482" s="7">
        <v>1345.06</v>
      </c>
      <c r="AI482" s="7">
        <v>6671.48</v>
      </c>
      <c r="AJ482" s="7">
        <v>104.78</v>
      </c>
      <c r="AK482" s="7">
        <v>11318.36</v>
      </c>
      <c r="AL482" s="7">
        <v>614.6</v>
      </c>
      <c r="AM482" s="7">
        <v>22510.16</v>
      </c>
      <c r="AN482" s="7">
        <v>551.6</v>
      </c>
      <c r="AO482" s="7">
        <v>16548.02</v>
      </c>
      <c r="AP482" s="7">
        <v>161.88999999999999</v>
      </c>
      <c r="AV482" s="38"/>
      <c r="AW482" s="38"/>
      <c r="AX482" s="38"/>
    </row>
    <row r="483" spans="1:50" s="7" customFormat="1">
      <c r="A483" s="7">
        <f t="shared" si="16"/>
        <v>233.77296587926509</v>
      </c>
      <c r="B483" s="7">
        <v>86.3</v>
      </c>
      <c r="C483" s="7">
        <v>-7.6</v>
      </c>
      <c r="E483" s="7">
        <v>115</v>
      </c>
      <c r="F483" s="7">
        <v>6.1639999999999997</v>
      </c>
      <c r="G483" s="7">
        <v>61.701700000000002</v>
      </c>
      <c r="H483" s="7">
        <v>1.8667</v>
      </c>
      <c r="I483" s="7">
        <v>4.8213999999999997</v>
      </c>
      <c r="J483" s="7">
        <v>115.17610000000001</v>
      </c>
      <c r="K483" s="7">
        <v>0.51239999999999997</v>
      </c>
      <c r="L483" s="7">
        <v>163135</v>
      </c>
      <c r="M483" s="7">
        <v>2843.84</v>
      </c>
      <c r="N483" s="7">
        <v>240.23</v>
      </c>
      <c r="O483" s="7">
        <v>6827.35</v>
      </c>
      <c r="P483" s="7">
        <v>206.18</v>
      </c>
      <c r="Q483" s="7">
        <v>0</v>
      </c>
      <c r="R483" s="7">
        <v>3282.09</v>
      </c>
      <c r="S483" s="7">
        <v>30542.73</v>
      </c>
      <c r="T483" s="7">
        <v>328.43</v>
      </c>
      <c r="U483" s="7">
        <v>0</v>
      </c>
      <c r="V483" s="7">
        <v>1115.76</v>
      </c>
      <c r="W483" s="7">
        <v>7073.99</v>
      </c>
      <c r="X483" s="7">
        <v>244.07</v>
      </c>
      <c r="Y483" s="7">
        <v>18642.3</v>
      </c>
      <c r="Z483" s="7">
        <v>608.77</v>
      </c>
      <c r="AA483" s="7">
        <v>1249.71</v>
      </c>
      <c r="AB483" s="7">
        <v>15.7</v>
      </c>
      <c r="AC483" s="7">
        <v>0</v>
      </c>
      <c r="AD483" s="7">
        <v>61335.3</v>
      </c>
      <c r="AE483" s="7">
        <v>21561.16</v>
      </c>
      <c r="AF483" s="7">
        <v>1723.88</v>
      </c>
      <c r="AG483" s="7">
        <v>109619.77</v>
      </c>
      <c r="AH483" s="7">
        <v>1524.35</v>
      </c>
      <c r="AI483" s="7">
        <v>5130.78</v>
      </c>
      <c r="AJ483" s="7">
        <v>99.1</v>
      </c>
      <c r="AK483" s="7">
        <v>0</v>
      </c>
      <c r="AL483" s="7">
        <v>2388.91</v>
      </c>
      <c r="AM483" s="7">
        <v>19352.64</v>
      </c>
      <c r="AN483" s="7">
        <v>572.13</v>
      </c>
      <c r="AO483" s="7">
        <v>18435.18</v>
      </c>
      <c r="AP483" s="7">
        <v>172.56</v>
      </c>
      <c r="AV483" s="38"/>
      <c r="AW483" s="38"/>
      <c r="AX483" s="38"/>
    </row>
    <row r="484" spans="1:50" s="7" customFormat="1">
      <c r="A484" s="7">
        <f t="shared" si="16"/>
        <v>233.93700787401576</v>
      </c>
      <c r="B484" s="7">
        <v>87.9</v>
      </c>
      <c r="C484" s="7">
        <v>-8.5</v>
      </c>
      <c r="E484" s="7">
        <v>120</v>
      </c>
      <c r="F484" s="7">
        <v>6.1429999999999998</v>
      </c>
      <c r="G484" s="7">
        <v>61.491500000000002</v>
      </c>
      <c r="H484" s="7">
        <v>1.9928999999999999</v>
      </c>
      <c r="I484" s="7">
        <v>4.0141999999999998</v>
      </c>
      <c r="J484" s="7">
        <v>122.5485</v>
      </c>
      <c r="K484" s="7">
        <v>0.43909999999999999</v>
      </c>
      <c r="L484" s="7">
        <v>161034</v>
      </c>
      <c r="M484" s="7">
        <v>2420.79</v>
      </c>
      <c r="N484" s="7">
        <v>226.59</v>
      </c>
      <c r="O484" s="7">
        <v>6890.91</v>
      </c>
      <c r="P484" s="7">
        <v>200.03</v>
      </c>
      <c r="Q484" s="7">
        <v>0</v>
      </c>
      <c r="R484" s="7">
        <v>2561.92</v>
      </c>
      <c r="S484" s="7">
        <v>29344.11</v>
      </c>
      <c r="T484" s="7">
        <v>316.10000000000002</v>
      </c>
      <c r="U484" s="7">
        <v>0</v>
      </c>
      <c r="V484" s="7">
        <v>1107.9100000000001</v>
      </c>
      <c r="W484" s="7">
        <v>7315.15</v>
      </c>
      <c r="X484" s="7">
        <v>239.06</v>
      </c>
      <c r="Y484" s="7">
        <v>19306.810000000001</v>
      </c>
      <c r="Z484" s="7">
        <v>596.55999999999995</v>
      </c>
      <c r="AA484" s="7">
        <v>1306.77</v>
      </c>
      <c r="AB484" s="7">
        <v>15.53</v>
      </c>
      <c r="AC484" s="7">
        <v>0</v>
      </c>
      <c r="AD484" s="7">
        <v>62100.88</v>
      </c>
      <c r="AE484" s="7">
        <v>13319.6</v>
      </c>
      <c r="AF484" s="7">
        <v>1489.36</v>
      </c>
      <c r="AG484" s="7">
        <v>98669.1</v>
      </c>
      <c r="AH484" s="7">
        <v>1399.33</v>
      </c>
      <c r="AI484" s="7">
        <v>3682.89</v>
      </c>
      <c r="AJ484" s="7">
        <v>82.21</v>
      </c>
      <c r="AK484" s="7">
        <v>13197.44</v>
      </c>
      <c r="AL484" s="7">
        <v>618.76</v>
      </c>
      <c r="AM484" s="7">
        <v>20701.63</v>
      </c>
      <c r="AN484" s="7">
        <v>547.63</v>
      </c>
      <c r="AO484" s="7">
        <v>15757.92</v>
      </c>
      <c r="AP484" s="7">
        <v>157.58000000000001</v>
      </c>
      <c r="AV484" s="38"/>
      <c r="AW484" s="38"/>
      <c r="AX484" s="38"/>
    </row>
    <row r="485" spans="1:50" s="7" customFormat="1">
      <c r="A485" s="7">
        <f t="shared" si="16"/>
        <v>234.10104986876641</v>
      </c>
      <c r="B485" s="7">
        <v>90.8</v>
      </c>
      <c r="C485" s="7">
        <v>-10.7</v>
      </c>
      <c r="E485" s="7">
        <v>125</v>
      </c>
      <c r="F485" s="7">
        <v>6.1840000000000002</v>
      </c>
      <c r="G485" s="7">
        <v>61.901899999999998</v>
      </c>
      <c r="H485" s="7">
        <v>1.9799</v>
      </c>
      <c r="I485" s="7">
        <v>3.5354999999999999</v>
      </c>
      <c r="J485" s="7">
        <v>122.55929999999999</v>
      </c>
      <c r="K485" s="7">
        <v>0.44669999999999999</v>
      </c>
      <c r="L485" s="7">
        <v>169361</v>
      </c>
      <c r="M485" s="7">
        <v>3233.88</v>
      </c>
      <c r="N485" s="7">
        <v>238.56</v>
      </c>
      <c r="O485" s="7">
        <v>7319.13</v>
      </c>
      <c r="P485" s="7">
        <v>203.56</v>
      </c>
      <c r="Q485" s="7">
        <v>0</v>
      </c>
      <c r="R485" s="7">
        <v>2253.2199999999998</v>
      </c>
      <c r="S485" s="7">
        <v>31078.1</v>
      </c>
      <c r="T485" s="7">
        <v>317.83</v>
      </c>
      <c r="U485" s="7">
        <v>0</v>
      </c>
      <c r="V485" s="7">
        <v>1076.32</v>
      </c>
      <c r="W485" s="7">
        <v>7267.29</v>
      </c>
      <c r="X485" s="7">
        <v>235.69</v>
      </c>
      <c r="Y485" s="7">
        <v>19125.400000000001</v>
      </c>
      <c r="Z485" s="7">
        <v>587.92999999999995</v>
      </c>
      <c r="AA485" s="7">
        <v>1285.31</v>
      </c>
      <c r="AB485" s="7">
        <v>15.2</v>
      </c>
      <c r="AC485" s="7">
        <v>0</v>
      </c>
      <c r="AD485" s="7">
        <v>58096.51</v>
      </c>
      <c r="AE485" s="7">
        <v>17382.12</v>
      </c>
      <c r="AF485" s="7">
        <v>1524.08</v>
      </c>
      <c r="AG485" s="7">
        <v>100152.94</v>
      </c>
      <c r="AH485" s="7">
        <v>1367.64</v>
      </c>
      <c r="AI485" s="7">
        <v>5446.6</v>
      </c>
      <c r="AJ485" s="7">
        <v>93.84</v>
      </c>
      <c r="AK485" s="7">
        <v>14645.92</v>
      </c>
      <c r="AL485" s="7">
        <v>620.55999999999995</v>
      </c>
      <c r="AM485" s="7">
        <v>21551.18</v>
      </c>
      <c r="AN485" s="7">
        <v>541.59</v>
      </c>
      <c r="AO485" s="7">
        <v>16572.66</v>
      </c>
      <c r="AP485" s="7">
        <v>158.32</v>
      </c>
      <c r="AV485" s="38"/>
      <c r="AW485" s="38"/>
      <c r="AX485" s="38"/>
    </row>
    <row r="486" spans="1:50" s="7" customFormat="1">
      <c r="A486" s="7">
        <f t="shared" si="16"/>
        <v>234.26509186351706</v>
      </c>
      <c r="B486" s="7">
        <v>87.1</v>
      </c>
      <c r="C486" s="7">
        <v>-12.9</v>
      </c>
      <c r="E486" s="7">
        <v>130</v>
      </c>
      <c r="F486" s="7">
        <v>6.2089999999999996</v>
      </c>
      <c r="G486" s="7">
        <v>62.152200000000001</v>
      </c>
      <c r="H486" s="7">
        <v>1.9902</v>
      </c>
      <c r="I486" s="7">
        <v>3.5171999999999999</v>
      </c>
      <c r="J486" s="7">
        <v>123.69799999999999</v>
      </c>
      <c r="K486" s="7">
        <v>0.44069999999999998</v>
      </c>
      <c r="L486" s="7">
        <v>165639</v>
      </c>
      <c r="M486" s="7">
        <v>2902.08</v>
      </c>
      <c r="N486" s="7">
        <v>259.73</v>
      </c>
      <c r="O486" s="7">
        <v>7573.07</v>
      </c>
      <c r="P486" s="7">
        <v>228.61</v>
      </c>
      <c r="Q486" s="7">
        <v>0</v>
      </c>
      <c r="R486" s="7">
        <v>1783.81</v>
      </c>
      <c r="S486" s="7">
        <v>29418.799999999999</v>
      </c>
      <c r="T486" s="7">
        <v>345.28</v>
      </c>
      <c r="U486" s="7">
        <v>0</v>
      </c>
      <c r="V486" s="7">
        <v>1187.3499999999999</v>
      </c>
      <c r="W486" s="7">
        <v>7222.15</v>
      </c>
      <c r="X486" s="7">
        <v>250.1</v>
      </c>
      <c r="Y486" s="7">
        <v>18992.509999999998</v>
      </c>
      <c r="Z486" s="7">
        <v>623.22</v>
      </c>
      <c r="AA486" s="7">
        <v>1232.26</v>
      </c>
      <c r="AB486" s="7">
        <v>15.54</v>
      </c>
      <c r="AC486" s="7">
        <v>0</v>
      </c>
      <c r="AD486" s="7">
        <v>47160.5</v>
      </c>
      <c r="AE486" s="7">
        <v>8775.15</v>
      </c>
      <c r="AF486" s="7">
        <v>1268.3</v>
      </c>
      <c r="AG486" s="7">
        <v>63128.93</v>
      </c>
      <c r="AH486" s="7">
        <v>1082.6600000000001</v>
      </c>
      <c r="AI486" s="7">
        <v>3029.59</v>
      </c>
      <c r="AJ486" s="7">
        <v>70.8</v>
      </c>
      <c r="AK486" s="7">
        <v>87662.37</v>
      </c>
      <c r="AL486" s="7">
        <v>926.64</v>
      </c>
      <c r="AM486" s="7">
        <v>16127.73</v>
      </c>
      <c r="AN486" s="7">
        <v>575.64</v>
      </c>
      <c r="AO486" s="7">
        <v>37836.839999999997</v>
      </c>
      <c r="AP486" s="7">
        <v>242.09</v>
      </c>
      <c r="AV486" s="38"/>
      <c r="AW486" s="38"/>
      <c r="AX486" s="38"/>
    </row>
    <row r="487" spans="1:50" s="7" customFormat="1">
      <c r="A487" s="7">
        <f t="shared" si="16"/>
        <v>234.4291338582677</v>
      </c>
      <c r="B487" s="7">
        <v>89.7</v>
      </c>
      <c r="C487" s="7">
        <v>-10.8</v>
      </c>
      <c r="E487" s="7">
        <v>135</v>
      </c>
      <c r="F487" s="7">
        <v>5.8760000000000003</v>
      </c>
      <c r="G487" s="7">
        <v>58.818800000000003</v>
      </c>
      <c r="H487" s="7">
        <v>1.8895999999999999</v>
      </c>
      <c r="I487" s="7">
        <v>3.1753</v>
      </c>
      <c r="J487" s="7">
        <v>111.1439</v>
      </c>
      <c r="K487" s="7">
        <v>0.49909999999999999</v>
      </c>
      <c r="M487" s="7">
        <v>1.2004999999999999</v>
      </c>
      <c r="N487" s="7">
        <v>6.6261999999999999</v>
      </c>
      <c r="O487" s="7">
        <v>0.63619999999999999</v>
      </c>
      <c r="AV487" s="38"/>
      <c r="AW487" s="38"/>
      <c r="AX487" s="38"/>
    </row>
    <row r="488" spans="1:50" s="7" customFormat="1">
      <c r="A488" s="7">
        <f t="shared" si="16"/>
        <v>234.59317585301838</v>
      </c>
      <c r="B488" s="7">
        <v>84.5</v>
      </c>
      <c r="C488" s="7">
        <v>-11.6</v>
      </c>
      <c r="E488" s="7">
        <v>140</v>
      </c>
      <c r="F488" s="7">
        <v>6.1040000000000001</v>
      </c>
      <c r="G488" s="7">
        <v>61.101100000000002</v>
      </c>
      <c r="H488" s="7">
        <v>2.0266000000000002</v>
      </c>
      <c r="I488" s="7">
        <v>2.4672000000000001</v>
      </c>
      <c r="J488" s="7">
        <v>123.82859999999999</v>
      </c>
      <c r="K488" s="7">
        <v>0.41959999999999997</v>
      </c>
      <c r="M488" s="7">
        <v>2.8445999999999998</v>
      </c>
      <c r="N488" s="7">
        <v>2.9236</v>
      </c>
      <c r="O488" s="7">
        <v>0.65100000000000002</v>
      </c>
      <c r="AV488" s="38"/>
      <c r="AW488" s="38"/>
      <c r="AX488" s="38"/>
    </row>
    <row r="489" spans="1:50" s="7" customFormat="1">
      <c r="A489" s="7">
        <f t="shared" si="16"/>
        <v>234.75721784776903</v>
      </c>
      <c r="B489" s="7">
        <v>82.9</v>
      </c>
      <c r="C489" s="7">
        <v>-15.2</v>
      </c>
      <c r="E489" s="7">
        <v>145</v>
      </c>
      <c r="F489" s="7">
        <v>6.0970000000000004</v>
      </c>
      <c r="G489" s="7">
        <v>61.030999999999999</v>
      </c>
      <c r="H489" s="7">
        <v>0.82150000000000001</v>
      </c>
      <c r="I489" s="7">
        <v>4.8689999999999998</v>
      </c>
      <c r="J489" s="7">
        <v>50.138500000000001</v>
      </c>
      <c r="K489" s="7">
        <v>1.1186</v>
      </c>
      <c r="M489" s="7">
        <v>2.4529999999999998</v>
      </c>
      <c r="N489" s="7">
        <v>0.52159999999999995</v>
      </c>
      <c r="O489" s="7">
        <v>1.2738</v>
      </c>
      <c r="AV489" s="38"/>
      <c r="AW489" s="38"/>
      <c r="AX489" s="38"/>
    </row>
    <row r="490" spans="1:50" s="8" customFormat="1">
      <c r="E490"/>
      <c r="F490"/>
      <c r="G490"/>
      <c r="H490"/>
      <c r="I490"/>
      <c r="J490"/>
      <c r="K490"/>
      <c r="L490"/>
      <c r="M490"/>
      <c r="N490"/>
      <c r="O490"/>
      <c r="P490"/>
      <c r="Q490"/>
      <c r="R490"/>
      <c r="S490"/>
      <c r="T490"/>
      <c r="U490"/>
      <c r="V490"/>
      <c r="W490"/>
      <c r="X490"/>
      <c r="Y490"/>
      <c r="Z490"/>
      <c r="AA490" s="27"/>
      <c r="AB490" s="27"/>
      <c r="AC490" s="27"/>
      <c r="AD490" s="27"/>
      <c r="AE490" s="27"/>
      <c r="AF490" s="27"/>
      <c r="AG490" s="27"/>
      <c r="AH490" s="27"/>
      <c r="AI490" s="27"/>
      <c r="AJ490" s="27"/>
      <c r="AK490" s="27"/>
      <c r="AL490" s="27"/>
      <c r="AM490" s="27"/>
      <c r="AN490" s="27"/>
      <c r="AV490" s="22"/>
      <c r="AW490" s="22"/>
      <c r="AX490" s="22"/>
    </row>
    <row r="491" spans="1:50" s="24" customFormat="1">
      <c r="D491" s="24">
        <v>240.5</v>
      </c>
      <c r="AV491" s="25"/>
      <c r="AW491" s="25"/>
      <c r="AX491" s="25"/>
    </row>
    <row r="492" spans="1:50" s="24" customFormat="1">
      <c r="A492" s="24">
        <f>($D$491+((E492/2.54)/12))</f>
        <v>240.66404199475065</v>
      </c>
      <c r="B492" s="24">
        <v>75.900000000000006</v>
      </c>
      <c r="C492" s="24">
        <v>2</v>
      </c>
      <c r="E492" s="24">
        <v>5</v>
      </c>
      <c r="F492" s="24">
        <v>6.1379999999999999</v>
      </c>
      <c r="L492" s="24">
        <v>178538</v>
      </c>
      <c r="M492" s="24">
        <v>5205.17</v>
      </c>
      <c r="N492" s="24">
        <v>273.12</v>
      </c>
      <c r="O492" s="24">
        <v>7939.44</v>
      </c>
      <c r="P492" s="24">
        <v>211.99</v>
      </c>
      <c r="Q492" s="24">
        <v>0</v>
      </c>
      <c r="R492" s="24">
        <v>2344.38</v>
      </c>
      <c r="S492" s="24">
        <v>29614.76</v>
      </c>
      <c r="T492" s="24">
        <v>314.02999999999997</v>
      </c>
      <c r="U492" s="24">
        <v>0</v>
      </c>
      <c r="V492" s="24">
        <v>1073.58</v>
      </c>
      <c r="W492" s="24">
        <v>7480.25</v>
      </c>
      <c r="X492" s="24">
        <v>236.58</v>
      </c>
      <c r="Y492" s="24">
        <v>19711.72</v>
      </c>
      <c r="Z492" s="24">
        <v>590.16999999999996</v>
      </c>
      <c r="AA492" s="24">
        <v>1319.28</v>
      </c>
      <c r="AB492" s="24">
        <v>15.19</v>
      </c>
      <c r="AC492" s="24">
        <v>0</v>
      </c>
      <c r="AD492" s="24">
        <v>52735</v>
      </c>
      <c r="AE492" s="24">
        <v>17441.849999999999</v>
      </c>
      <c r="AF492" s="24">
        <v>1527.72</v>
      </c>
      <c r="AG492" s="24">
        <v>115407.06</v>
      </c>
      <c r="AH492" s="24">
        <v>1453.9</v>
      </c>
      <c r="AI492" s="24">
        <v>8579.31</v>
      </c>
      <c r="AJ492" s="24">
        <v>116.28</v>
      </c>
      <c r="AK492" s="24">
        <v>5190.54</v>
      </c>
      <c r="AL492" s="24">
        <v>591.19000000000005</v>
      </c>
      <c r="AM492" s="24">
        <v>17497.36</v>
      </c>
      <c r="AN492" s="24">
        <v>542.64</v>
      </c>
      <c r="AO492" s="24">
        <v>19339.98</v>
      </c>
      <c r="AP492" s="24">
        <v>167.84</v>
      </c>
      <c r="AV492" s="35" t="s">
        <v>75</v>
      </c>
      <c r="AW492" s="35" t="s">
        <v>74</v>
      </c>
      <c r="AX492" s="35" t="s">
        <v>76</v>
      </c>
    </row>
    <row r="493" spans="1:50" s="24" customFormat="1">
      <c r="A493" s="24">
        <f t="shared" ref="A493:A515" si="17">($D$491+((E493/2.54)/12))</f>
        <v>240.82808398950132</v>
      </c>
      <c r="B493" s="24">
        <v>81.5</v>
      </c>
      <c r="C493" s="24">
        <v>-1</v>
      </c>
      <c r="E493" s="24">
        <v>10</v>
      </c>
      <c r="F493" s="24">
        <v>6.1790000000000003</v>
      </c>
      <c r="G493" s="24">
        <v>61.851900000000001</v>
      </c>
      <c r="H493" s="24">
        <v>1.8740000000000001</v>
      </c>
      <c r="K493" s="24">
        <v>0.5081</v>
      </c>
      <c r="L493" s="24">
        <v>164185</v>
      </c>
      <c r="M493" s="24">
        <v>5189.83</v>
      </c>
      <c r="N493" s="24">
        <v>274.79000000000002</v>
      </c>
      <c r="O493" s="24">
        <v>7466.01</v>
      </c>
      <c r="P493" s="24">
        <v>210.73</v>
      </c>
      <c r="Q493" s="24">
        <v>0</v>
      </c>
      <c r="R493" s="24">
        <v>2145.6</v>
      </c>
      <c r="S493" s="24">
        <v>30306.21</v>
      </c>
      <c r="T493" s="24">
        <v>320.58999999999997</v>
      </c>
      <c r="U493" s="24">
        <v>0</v>
      </c>
      <c r="V493" s="24">
        <v>1100.07</v>
      </c>
      <c r="W493" s="24">
        <v>7080.47</v>
      </c>
      <c r="X493" s="24">
        <v>240.35</v>
      </c>
      <c r="Y493" s="24">
        <v>18666.43</v>
      </c>
      <c r="Z493" s="24">
        <v>599.83000000000004</v>
      </c>
      <c r="AA493" s="24">
        <v>1263.0999999999999</v>
      </c>
      <c r="AB493" s="24">
        <v>15.62</v>
      </c>
      <c r="AC493" s="24">
        <v>0</v>
      </c>
      <c r="AD493" s="24">
        <v>61432.49</v>
      </c>
      <c r="AE493" s="24">
        <v>17391.04</v>
      </c>
      <c r="AF493" s="24">
        <v>1668.56</v>
      </c>
      <c r="AG493" s="24">
        <v>85597.35</v>
      </c>
      <c r="AH493" s="24">
        <v>1362.23</v>
      </c>
      <c r="AI493" s="24">
        <v>10734.43</v>
      </c>
      <c r="AJ493" s="24">
        <v>132.93</v>
      </c>
      <c r="AK493" s="24">
        <v>0</v>
      </c>
      <c r="AL493" s="24">
        <v>2328.7399999999998</v>
      </c>
      <c r="AM493" s="24">
        <v>21234.31</v>
      </c>
      <c r="AN493" s="24">
        <v>550.15</v>
      </c>
      <c r="AO493" s="24">
        <v>11532.09</v>
      </c>
      <c r="AP493" s="24">
        <v>140.83000000000001</v>
      </c>
      <c r="AV493" s="35"/>
      <c r="AW493" s="35"/>
      <c r="AX493" s="35"/>
    </row>
    <row r="494" spans="1:50" s="24" customFormat="1">
      <c r="A494" s="24">
        <f t="shared" si="17"/>
        <v>240.99212598425197</v>
      </c>
      <c r="B494" s="24">
        <v>78.599999999999994</v>
      </c>
      <c r="C494" s="24">
        <v>2.9</v>
      </c>
      <c r="E494" s="24">
        <v>15</v>
      </c>
      <c r="F494" s="24">
        <v>6.2069999999999999</v>
      </c>
      <c r="G494" s="24">
        <v>62.132100000000001</v>
      </c>
      <c r="H494" s="24">
        <v>1.9404999999999999</v>
      </c>
      <c r="I494" s="24">
        <v>3.6073</v>
      </c>
      <c r="J494" s="24">
        <v>120.5682</v>
      </c>
      <c r="K494" s="24">
        <v>0.46949999999999997</v>
      </c>
      <c r="L494" s="24">
        <v>174519</v>
      </c>
      <c r="M494" s="24">
        <v>5765.47</v>
      </c>
      <c r="N494" s="24">
        <v>286.5</v>
      </c>
      <c r="O494" s="24">
        <v>8285.2000000000007</v>
      </c>
      <c r="P494" s="24">
        <v>221.62</v>
      </c>
      <c r="Q494" s="24">
        <v>0</v>
      </c>
      <c r="R494" s="24">
        <v>2138.14</v>
      </c>
      <c r="S494" s="24">
        <v>29283.39</v>
      </c>
      <c r="T494" s="24">
        <v>318.45999999999998</v>
      </c>
      <c r="U494" s="24">
        <v>0</v>
      </c>
      <c r="V494" s="24">
        <v>1080.69</v>
      </c>
      <c r="W494" s="24">
        <v>7210.93</v>
      </c>
      <c r="X494" s="24">
        <v>237.6</v>
      </c>
      <c r="Y494" s="24">
        <v>18992.919999999998</v>
      </c>
      <c r="Z494" s="24">
        <v>592.41</v>
      </c>
      <c r="AA494" s="24">
        <v>1265</v>
      </c>
      <c r="AB494" s="24">
        <v>15.18</v>
      </c>
      <c r="AC494" s="24">
        <v>0</v>
      </c>
      <c r="AD494" s="24">
        <v>52500.68</v>
      </c>
      <c r="AE494" s="24">
        <v>22225.66</v>
      </c>
      <c r="AF494" s="24">
        <v>1636.17</v>
      </c>
      <c r="AG494" s="24">
        <v>115545.83</v>
      </c>
      <c r="AH494" s="24">
        <v>1478.51</v>
      </c>
      <c r="AI494" s="24">
        <v>8537.08</v>
      </c>
      <c r="AJ494" s="24">
        <v>118.03</v>
      </c>
      <c r="AK494" s="24">
        <v>8667.6200000000008</v>
      </c>
      <c r="AL494" s="24">
        <v>634.14</v>
      </c>
      <c r="AM494" s="24">
        <v>15874.35</v>
      </c>
      <c r="AN494" s="24">
        <v>555.67999999999995</v>
      </c>
      <c r="AO494" s="24">
        <v>18844.07</v>
      </c>
      <c r="AP494" s="24">
        <v>168.89</v>
      </c>
      <c r="AV494" s="35"/>
      <c r="AW494" s="35"/>
      <c r="AX494" s="35"/>
    </row>
    <row r="495" spans="1:50" s="24" customFormat="1">
      <c r="A495" s="24">
        <f t="shared" si="17"/>
        <v>241.15616797900262</v>
      </c>
      <c r="B495" s="24">
        <v>82.5</v>
      </c>
      <c r="C495" s="24">
        <v>-3.9</v>
      </c>
      <c r="E495" s="24">
        <v>20</v>
      </c>
      <c r="F495" s="24">
        <v>6.1680000000000001</v>
      </c>
      <c r="G495" s="24">
        <v>61.741700000000002</v>
      </c>
      <c r="H495" s="24">
        <v>1.9538</v>
      </c>
      <c r="I495" s="24">
        <v>3.5827</v>
      </c>
      <c r="J495" s="24">
        <v>120.63249999999999</v>
      </c>
      <c r="K495" s="24">
        <v>0.46179999999999999</v>
      </c>
      <c r="L495" s="24">
        <v>176543</v>
      </c>
      <c r="M495" s="24">
        <v>3846.71</v>
      </c>
      <c r="N495" s="24">
        <v>257.41000000000003</v>
      </c>
      <c r="O495" s="24">
        <v>8083.14</v>
      </c>
      <c r="P495" s="24">
        <v>217.24</v>
      </c>
      <c r="Q495" s="24">
        <v>0</v>
      </c>
      <c r="R495" s="24">
        <v>1490.45</v>
      </c>
      <c r="S495" s="24">
        <v>29060.57</v>
      </c>
      <c r="T495" s="24">
        <v>317.39</v>
      </c>
      <c r="U495" s="24">
        <v>0</v>
      </c>
      <c r="V495" s="24">
        <v>1104.94</v>
      </c>
      <c r="W495" s="24">
        <v>7312.62</v>
      </c>
      <c r="X495" s="24">
        <v>230.86</v>
      </c>
      <c r="Y495" s="24">
        <v>19217.29</v>
      </c>
      <c r="Z495" s="24">
        <v>575.11</v>
      </c>
      <c r="AA495" s="24">
        <v>1248.57</v>
      </c>
      <c r="AB495" s="24">
        <v>14.35</v>
      </c>
      <c r="AC495" s="24">
        <v>0</v>
      </c>
      <c r="AD495" s="24">
        <v>40418.42</v>
      </c>
      <c r="AE495" s="24">
        <v>11172.71</v>
      </c>
      <c r="AF495" s="24">
        <v>1217.42</v>
      </c>
      <c r="AG495" s="24">
        <v>64160.12</v>
      </c>
      <c r="AH495" s="24">
        <v>996</v>
      </c>
      <c r="AI495" s="24">
        <v>5692.42</v>
      </c>
      <c r="AJ495" s="24">
        <v>83.28</v>
      </c>
      <c r="AK495" s="24">
        <v>103161.29</v>
      </c>
      <c r="AL495" s="24">
        <v>914.33</v>
      </c>
      <c r="AM495" s="24">
        <v>27031.58</v>
      </c>
      <c r="AN495" s="24">
        <v>574.91999999999996</v>
      </c>
      <c r="AO495" s="24">
        <v>14870.62</v>
      </c>
      <c r="AP495" s="24">
        <v>156.13999999999999</v>
      </c>
      <c r="AV495" s="35"/>
      <c r="AW495" s="35"/>
      <c r="AX495" s="35"/>
    </row>
    <row r="496" spans="1:50" s="24" customFormat="1">
      <c r="A496" s="24">
        <f t="shared" si="17"/>
        <v>241.32020997375329</v>
      </c>
      <c r="B496" s="24">
        <v>79.3</v>
      </c>
      <c r="C496" s="24">
        <v>0.7</v>
      </c>
      <c r="E496" s="24">
        <v>25</v>
      </c>
      <c r="F496" s="24">
        <v>6.1630000000000003</v>
      </c>
      <c r="G496" s="24">
        <v>61.691699999999997</v>
      </c>
      <c r="H496" s="24">
        <v>1.8580000000000001</v>
      </c>
      <c r="I496" s="24">
        <v>3.7675000000000001</v>
      </c>
      <c r="J496" s="24">
        <v>114.6236</v>
      </c>
      <c r="K496" s="24">
        <v>0.51739999999999997</v>
      </c>
      <c r="L496" s="24">
        <v>174908</v>
      </c>
      <c r="M496" s="24">
        <v>5540.14</v>
      </c>
      <c r="N496" s="24">
        <v>286.5</v>
      </c>
      <c r="O496" s="24">
        <v>8057.28</v>
      </c>
      <c r="P496" s="24">
        <v>222.05</v>
      </c>
      <c r="Q496" s="24">
        <v>0</v>
      </c>
      <c r="R496" s="24">
        <v>1794.26</v>
      </c>
      <c r="S496" s="24">
        <v>32033.02</v>
      </c>
      <c r="T496" s="24">
        <v>332.54</v>
      </c>
      <c r="U496" s="24">
        <v>0</v>
      </c>
      <c r="V496" s="24">
        <v>1103.2</v>
      </c>
      <c r="W496" s="24">
        <v>7103.86</v>
      </c>
      <c r="X496" s="24">
        <v>240.18</v>
      </c>
      <c r="Y496" s="24">
        <v>18695.84</v>
      </c>
      <c r="Z496" s="24">
        <v>599.01</v>
      </c>
      <c r="AA496" s="24">
        <v>1233.72</v>
      </c>
      <c r="AB496" s="24">
        <v>15.19</v>
      </c>
      <c r="AC496" s="24">
        <v>0</v>
      </c>
      <c r="AD496" s="24">
        <v>51311.27</v>
      </c>
      <c r="AE496" s="24">
        <v>9531.15</v>
      </c>
      <c r="AF496" s="24">
        <v>1371.83</v>
      </c>
      <c r="AG496" s="24">
        <v>61239.21</v>
      </c>
      <c r="AH496" s="24">
        <v>1079.24</v>
      </c>
      <c r="AI496" s="24">
        <v>10278.26</v>
      </c>
      <c r="AJ496" s="24">
        <v>117.86</v>
      </c>
      <c r="AK496" s="24">
        <v>47560.2</v>
      </c>
      <c r="AL496" s="24">
        <v>769.37</v>
      </c>
      <c r="AM496" s="24">
        <v>26946.13</v>
      </c>
      <c r="AN496" s="24">
        <v>563.04999999999995</v>
      </c>
      <c r="AO496" s="24">
        <v>16274.67</v>
      </c>
      <c r="AP496" s="24">
        <v>163.05000000000001</v>
      </c>
      <c r="AV496" s="35"/>
      <c r="AW496" s="35"/>
      <c r="AX496" s="35"/>
    </row>
    <row r="497" spans="1:50" s="24" customFormat="1">
      <c r="A497" s="24">
        <f t="shared" si="17"/>
        <v>241.48425196850394</v>
      </c>
      <c r="B497" s="24">
        <v>83.8</v>
      </c>
      <c r="C497" s="24">
        <v>-0.4</v>
      </c>
      <c r="E497" s="24">
        <v>30</v>
      </c>
      <c r="F497" s="24">
        <v>6.1550000000000002</v>
      </c>
      <c r="G497" s="24">
        <v>531.56579999999997</v>
      </c>
      <c r="H497" s="24">
        <v>2.0219</v>
      </c>
      <c r="I497" s="24">
        <v>3.4622000000000002</v>
      </c>
      <c r="J497" s="24">
        <v>1074.75</v>
      </c>
      <c r="K497" s="24">
        <v>0.4224</v>
      </c>
      <c r="L497" s="24">
        <v>175399</v>
      </c>
      <c r="M497" s="24">
        <v>6352.78</v>
      </c>
      <c r="N497" s="24">
        <v>302.85000000000002</v>
      </c>
      <c r="O497" s="24">
        <v>8235.0300000000007</v>
      </c>
      <c r="P497" s="24">
        <v>228.49</v>
      </c>
      <c r="Q497" s="24">
        <v>0</v>
      </c>
      <c r="R497" s="24">
        <v>1760.11</v>
      </c>
      <c r="S497" s="24">
        <v>32132.03</v>
      </c>
      <c r="T497" s="24">
        <v>337.37</v>
      </c>
      <c r="U497" s="24">
        <v>0</v>
      </c>
      <c r="V497" s="24">
        <v>1112.93</v>
      </c>
      <c r="W497" s="24">
        <v>6946.33</v>
      </c>
      <c r="X497" s="24">
        <v>242.21</v>
      </c>
      <c r="Y497" s="24">
        <v>18274.79</v>
      </c>
      <c r="Z497" s="24">
        <v>603.97</v>
      </c>
      <c r="AA497" s="24">
        <v>1199.51</v>
      </c>
      <c r="AB497" s="24">
        <v>15.25</v>
      </c>
      <c r="AC497" s="24">
        <v>0</v>
      </c>
      <c r="AD497" s="24">
        <v>50440.17</v>
      </c>
      <c r="AE497" s="24">
        <v>10253.81</v>
      </c>
      <c r="AF497" s="24">
        <v>1422.22</v>
      </c>
      <c r="AG497" s="24">
        <v>60028.35</v>
      </c>
      <c r="AH497" s="24">
        <v>1091.58</v>
      </c>
      <c r="AI497" s="24">
        <v>9796.7900000000009</v>
      </c>
      <c r="AJ497" s="24">
        <v>117.45</v>
      </c>
      <c r="AK497" s="24">
        <v>49113.27</v>
      </c>
      <c r="AL497" s="24">
        <v>793.55</v>
      </c>
      <c r="AM497" s="24">
        <v>28316.41</v>
      </c>
      <c r="AN497" s="24">
        <v>584.07000000000005</v>
      </c>
      <c r="AO497" s="24">
        <v>12465.68</v>
      </c>
      <c r="AP497" s="24">
        <v>150.49</v>
      </c>
      <c r="AV497" s="35"/>
      <c r="AW497" s="35"/>
      <c r="AX497" s="35"/>
    </row>
    <row r="498" spans="1:50" s="24" customFormat="1">
      <c r="A498" s="24">
        <f t="shared" si="17"/>
        <v>241.64829396325459</v>
      </c>
      <c r="B498" s="24">
        <v>90.8</v>
      </c>
      <c r="C498" s="24">
        <v>1.8</v>
      </c>
      <c r="E498" s="24">
        <v>35</v>
      </c>
      <c r="F498" s="24">
        <v>6.1639999999999997</v>
      </c>
      <c r="G498" s="24">
        <v>525.35580000000004</v>
      </c>
      <c r="H498" s="24">
        <v>1.9968999999999999</v>
      </c>
      <c r="I498" s="24">
        <v>3.5055000000000001</v>
      </c>
      <c r="J498" s="24">
        <v>1049.058</v>
      </c>
      <c r="K498" s="24">
        <v>0.43690000000000001</v>
      </c>
      <c r="L498" s="24">
        <v>168049</v>
      </c>
      <c r="M498" s="24">
        <v>4631.49</v>
      </c>
      <c r="N498" s="24">
        <v>267.83</v>
      </c>
      <c r="O498" s="24">
        <v>7461.32</v>
      </c>
      <c r="P498" s="24">
        <v>211.34</v>
      </c>
      <c r="Q498" s="24">
        <v>0</v>
      </c>
      <c r="R498" s="24">
        <v>1941.04</v>
      </c>
      <c r="S498" s="24">
        <v>28938.79</v>
      </c>
      <c r="T498" s="24">
        <v>315.74</v>
      </c>
      <c r="U498" s="24">
        <v>0</v>
      </c>
      <c r="V498" s="24">
        <v>1092.5</v>
      </c>
      <c r="W498" s="24">
        <v>6978</v>
      </c>
      <c r="X498" s="24">
        <v>232.95</v>
      </c>
      <c r="Y498" s="24">
        <v>18369.13</v>
      </c>
      <c r="Z498" s="24">
        <v>580.71</v>
      </c>
      <c r="AA498" s="24">
        <v>1211.53</v>
      </c>
      <c r="AB498" s="24">
        <v>14.73</v>
      </c>
      <c r="AC498" s="24">
        <v>0</v>
      </c>
      <c r="AD498" s="24">
        <v>54016.39</v>
      </c>
      <c r="AE498" s="24">
        <v>12787.92</v>
      </c>
      <c r="AF498" s="24">
        <v>1410.57</v>
      </c>
      <c r="AG498" s="24">
        <v>72963.61</v>
      </c>
      <c r="AH498" s="24">
        <v>1164.54</v>
      </c>
      <c r="AI498" s="24">
        <v>6910.9</v>
      </c>
      <c r="AJ498" s="24">
        <v>99.52</v>
      </c>
      <c r="AK498" s="24">
        <v>45087.46</v>
      </c>
      <c r="AL498" s="24">
        <v>755.45</v>
      </c>
      <c r="AM498" s="24">
        <v>24250.3</v>
      </c>
      <c r="AN498" s="24">
        <v>553.92999999999995</v>
      </c>
      <c r="AO498" s="24">
        <v>13284.79</v>
      </c>
      <c r="AP498" s="24">
        <v>148.13999999999999</v>
      </c>
      <c r="AV498" s="35"/>
      <c r="AW498" s="35"/>
      <c r="AX498" s="35"/>
    </row>
    <row r="499" spans="1:50" s="24" customFormat="1">
      <c r="A499" s="24">
        <f t="shared" si="17"/>
        <v>241.81233595800524</v>
      </c>
      <c r="B499" s="24">
        <v>83.9</v>
      </c>
      <c r="C499" s="24">
        <v>-0.2</v>
      </c>
      <c r="E499" s="24">
        <v>40</v>
      </c>
      <c r="F499" s="24">
        <v>6.1639999999999997</v>
      </c>
      <c r="G499" s="24">
        <v>553.56979999999999</v>
      </c>
      <c r="H499" s="24">
        <v>1.8846000000000001</v>
      </c>
      <c r="I499" s="24">
        <v>3.7141999999999999</v>
      </c>
      <c r="J499" s="24">
        <v>1043.279</v>
      </c>
      <c r="K499" s="24">
        <v>0.50190000000000001</v>
      </c>
      <c r="L499" s="24">
        <v>165823</v>
      </c>
      <c r="M499" s="24">
        <v>4152.88</v>
      </c>
      <c r="N499" s="24">
        <v>260.14</v>
      </c>
      <c r="O499" s="24">
        <v>7442.46</v>
      </c>
      <c r="P499" s="24">
        <v>212.35</v>
      </c>
      <c r="Q499" s="24">
        <v>0</v>
      </c>
      <c r="R499" s="24">
        <v>2012.44</v>
      </c>
      <c r="S499" s="24">
        <v>29804.62</v>
      </c>
      <c r="T499" s="24">
        <v>320.77</v>
      </c>
      <c r="U499" s="24">
        <v>0</v>
      </c>
      <c r="V499" s="24">
        <v>1096.1300000000001</v>
      </c>
      <c r="W499" s="24">
        <v>6904.84</v>
      </c>
      <c r="X499" s="24">
        <v>236.4</v>
      </c>
      <c r="Y499" s="24">
        <v>18167.82</v>
      </c>
      <c r="Z499" s="24">
        <v>589.46</v>
      </c>
      <c r="AA499" s="24">
        <v>1204.96</v>
      </c>
      <c r="AB499" s="24">
        <v>15.03</v>
      </c>
      <c r="AC499" s="24">
        <v>0</v>
      </c>
      <c r="AD499" s="24">
        <v>57780.53</v>
      </c>
      <c r="AE499" s="24">
        <v>11452.73</v>
      </c>
      <c r="AF499" s="24">
        <v>1459.33</v>
      </c>
      <c r="AG499" s="24">
        <v>81031.600000000006</v>
      </c>
      <c r="AH499" s="24">
        <v>1268.1300000000001</v>
      </c>
      <c r="AI499" s="24">
        <v>7995.11</v>
      </c>
      <c r="AJ499" s="24">
        <v>110.95</v>
      </c>
      <c r="AK499" s="24">
        <v>25519.39</v>
      </c>
      <c r="AL499" s="24">
        <v>689.86</v>
      </c>
      <c r="AM499" s="24">
        <v>25500.47</v>
      </c>
      <c r="AN499" s="24">
        <v>565.82000000000005</v>
      </c>
      <c r="AO499" s="24">
        <v>12569.59</v>
      </c>
      <c r="AP499" s="24">
        <v>147.36000000000001</v>
      </c>
      <c r="AV499" s="35"/>
      <c r="AW499" s="35"/>
      <c r="AX499" s="35"/>
    </row>
    <row r="500" spans="1:50" s="24" customFormat="1">
      <c r="A500" s="24">
        <f t="shared" si="17"/>
        <v>241.97637795275591</v>
      </c>
      <c r="B500" s="24">
        <v>85.6</v>
      </c>
      <c r="C500" s="24">
        <v>-2.2999999999999998</v>
      </c>
      <c r="E500" s="24">
        <v>45</v>
      </c>
      <c r="F500" s="24">
        <v>6.1529999999999996</v>
      </c>
      <c r="G500" s="24">
        <v>528.19979999999998</v>
      </c>
      <c r="H500" s="24">
        <v>1.9652000000000001</v>
      </c>
      <c r="I500" s="24">
        <v>3.5619999999999998</v>
      </c>
      <c r="J500" s="24">
        <v>1038.021</v>
      </c>
      <c r="K500" s="24">
        <v>0.45519999999999999</v>
      </c>
      <c r="L500" s="24">
        <v>170544</v>
      </c>
      <c r="M500" s="24">
        <v>4437.3599999999997</v>
      </c>
      <c r="N500" s="24">
        <v>272.18</v>
      </c>
      <c r="O500" s="24">
        <v>7831.44</v>
      </c>
      <c r="P500" s="24">
        <v>220.65</v>
      </c>
      <c r="Q500" s="24">
        <v>0</v>
      </c>
      <c r="R500" s="24">
        <v>1813.39</v>
      </c>
      <c r="S500" s="24">
        <v>29653.599999999999</v>
      </c>
      <c r="T500" s="24">
        <v>326.26</v>
      </c>
      <c r="U500" s="24">
        <v>0</v>
      </c>
      <c r="V500" s="24">
        <v>1108.8399999999999</v>
      </c>
      <c r="W500" s="24">
        <v>7107.2</v>
      </c>
      <c r="X500" s="24">
        <v>237.82</v>
      </c>
      <c r="Y500" s="24">
        <v>18700.2</v>
      </c>
      <c r="Z500" s="24">
        <v>592.54</v>
      </c>
      <c r="AA500" s="24">
        <v>1219.27</v>
      </c>
      <c r="AB500" s="24">
        <v>14.86</v>
      </c>
      <c r="AC500" s="24">
        <v>0</v>
      </c>
      <c r="AD500" s="24">
        <v>49553.02</v>
      </c>
      <c r="AE500" s="24">
        <v>18686.23</v>
      </c>
      <c r="AF500" s="24">
        <v>1498.05</v>
      </c>
      <c r="AG500" s="24">
        <v>91512.37</v>
      </c>
      <c r="AH500" s="24">
        <v>1273.93</v>
      </c>
      <c r="AI500" s="24">
        <v>6709.89</v>
      </c>
      <c r="AJ500" s="24">
        <v>99.73</v>
      </c>
      <c r="AK500" s="24">
        <v>56162.89</v>
      </c>
      <c r="AL500" s="24">
        <v>833.1</v>
      </c>
      <c r="AM500" s="24">
        <v>23460.52</v>
      </c>
      <c r="AN500" s="24">
        <v>592.79</v>
      </c>
      <c r="AO500" s="24">
        <v>15688.84</v>
      </c>
      <c r="AP500" s="24">
        <v>162.99</v>
      </c>
      <c r="AV500" s="35"/>
      <c r="AW500" s="35"/>
      <c r="AX500" s="35"/>
    </row>
    <row r="501" spans="1:50" s="24" customFormat="1">
      <c r="A501" s="24">
        <f t="shared" si="17"/>
        <v>242.14041994750656</v>
      </c>
      <c r="B501" s="24">
        <v>82.8</v>
      </c>
      <c r="C501" s="24">
        <v>0</v>
      </c>
      <c r="E501" s="24">
        <v>50</v>
      </c>
      <c r="F501" s="24">
        <v>6.1559999999999997</v>
      </c>
      <c r="G501" s="24">
        <v>61.621600000000001</v>
      </c>
      <c r="H501" s="24">
        <v>1.9161999999999999</v>
      </c>
      <c r="I501" s="24">
        <v>3.6530999999999998</v>
      </c>
      <c r="J501" s="24">
        <v>118.07689999999999</v>
      </c>
      <c r="K501" s="24">
        <v>0.48370000000000002</v>
      </c>
      <c r="L501" s="24">
        <v>171069</v>
      </c>
      <c r="M501" s="24">
        <v>3730.2</v>
      </c>
      <c r="N501" s="24">
        <v>253.87</v>
      </c>
      <c r="O501" s="24">
        <v>7098</v>
      </c>
      <c r="P501" s="24">
        <v>208.18</v>
      </c>
      <c r="Q501" s="24">
        <v>0</v>
      </c>
      <c r="R501" s="24">
        <v>1982.59</v>
      </c>
      <c r="S501" s="24">
        <v>34275.199999999997</v>
      </c>
      <c r="T501" s="24">
        <v>337.83</v>
      </c>
      <c r="U501" s="24">
        <v>0</v>
      </c>
      <c r="V501" s="24">
        <v>1102.03</v>
      </c>
      <c r="W501" s="24">
        <v>6948.33</v>
      </c>
      <c r="X501" s="24">
        <v>239.23</v>
      </c>
      <c r="Y501" s="24">
        <v>18293.150000000001</v>
      </c>
      <c r="Z501" s="24">
        <v>596.58000000000004</v>
      </c>
      <c r="AA501" s="24">
        <v>1193.3499999999999</v>
      </c>
      <c r="AB501" s="24">
        <v>14.96</v>
      </c>
      <c r="AC501" s="24">
        <v>0</v>
      </c>
      <c r="AD501" s="24">
        <v>54607.64</v>
      </c>
      <c r="AE501" s="24">
        <v>11065.95</v>
      </c>
      <c r="AF501" s="24">
        <v>1345.77</v>
      </c>
      <c r="AG501" s="24">
        <v>66995.03</v>
      </c>
      <c r="AH501" s="24">
        <v>1111.24</v>
      </c>
      <c r="AI501" s="24">
        <v>6940.26</v>
      </c>
      <c r="AJ501" s="24">
        <v>98.34</v>
      </c>
      <c r="AK501" s="24">
        <v>60862.03</v>
      </c>
      <c r="AL501" s="24">
        <v>818</v>
      </c>
      <c r="AM501" s="24">
        <v>21239.94</v>
      </c>
      <c r="AN501" s="24">
        <v>553.46</v>
      </c>
      <c r="AO501" s="24">
        <v>12603.05</v>
      </c>
      <c r="AP501" s="24">
        <v>145.27000000000001</v>
      </c>
      <c r="AV501" s="35"/>
      <c r="AW501" s="35"/>
      <c r="AX501" s="35"/>
    </row>
    <row r="502" spans="1:50" s="24" customFormat="1">
      <c r="A502" s="24">
        <f t="shared" si="17"/>
        <v>242.30446194225721</v>
      </c>
      <c r="B502" s="24">
        <v>83.2</v>
      </c>
      <c r="C502" s="24">
        <v>-2.5</v>
      </c>
      <c r="E502" s="24">
        <v>55</v>
      </c>
      <c r="F502" s="24">
        <v>6.15</v>
      </c>
      <c r="G502" s="24">
        <v>732.0557</v>
      </c>
      <c r="H502" s="24">
        <v>2.0024999999999999</v>
      </c>
      <c r="I502" s="24">
        <v>2.9963000000000002</v>
      </c>
      <c r="J502" s="24">
        <v>1465.91</v>
      </c>
      <c r="K502" s="24">
        <v>0.43359999999999999</v>
      </c>
      <c r="L502" s="24">
        <v>171502</v>
      </c>
      <c r="M502" s="24">
        <v>6692.24</v>
      </c>
      <c r="N502" s="24">
        <v>311.56</v>
      </c>
      <c r="O502" s="24">
        <v>8700.65</v>
      </c>
      <c r="P502" s="24">
        <v>235.3</v>
      </c>
      <c r="Q502" s="24">
        <v>0</v>
      </c>
      <c r="R502" s="24">
        <v>1741.21</v>
      </c>
      <c r="S502" s="24">
        <v>33003.89</v>
      </c>
      <c r="T502" s="24">
        <v>343.32</v>
      </c>
      <c r="U502" s="24">
        <v>0</v>
      </c>
      <c r="V502" s="24">
        <v>1103.53</v>
      </c>
      <c r="W502" s="24">
        <v>7186.67</v>
      </c>
      <c r="X502" s="24">
        <v>246.14</v>
      </c>
      <c r="Y502" s="24">
        <v>18948.8</v>
      </c>
      <c r="Z502" s="24">
        <v>613.48</v>
      </c>
      <c r="AA502" s="24">
        <v>1242.49</v>
      </c>
      <c r="AB502" s="24">
        <v>15.5</v>
      </c>
      <c r="AC502" s="24">
        <v>83695.28</v>
      </c>
      <c r="AD502" s="24">
        <v>41728.800000000003</v>
      </c>
      <c r="AE502" s="24">
        <v>12785.58</v>
      </c>
      <c r="AF502" s="24">
        <v>1558.75</v>
      </c>
      <c r="AG502" s="24">
        <v>69844.83</v>
      </c>
      <c r="AH502" s="24">
        <v>1230.83</v>
      </c>
      <c r="AI502" s="24">
        <v>11081.48</v>
      </c>
      <c r="AJ502" s="24">
        <v>130.88999999999999</v>
      </c>
      <c r="AK502" s="24">
        <v>33715.89</v>
      </c>
      <c r="AL502" s="24">
        <v>766.98</v>
      </c>
      <c r="AM502" s="24">
        <v>22027.279999999999</v>
      </c>
      <c r="AN502" s="24">
        <v>575.87</v>
      </c>
      <c r="AO502" s="24">
        <v>13834.1</v>
      </c>
      <c r="AP502" s="24">
        <v>155.47999999999999</v>
      </c>
      <c r="AV502" s="35"/>
      <c r="AW502" s="35"/>
      <c r="AX502" s="35"/>
    </row>
    <row r="503" spans="1:50" s="24" customFormat="1">
      <c r="A503" s="24">
        <f t="shared" si="17"/>
        <v>242.46850393700788</v>
      </c>
      <c r="B503" s="24">
        <v>84.4</v>
      </c>
      <c r="C503" s="24">
        <v>0.8</v>
      </c>
      <c r="E503" s="24">
        <v>60</v>
      </c>
      <c r="F503" s="24">
        <v>6.1630000000000003</v>
      </c>
      <c r="G503" s="24">
        <v>500.60919999999999</v>
      </c>
      <c r="H503" s="24">
        <v>2.0013999999999998</v>
      </c>
      <c r="I503" s="24">
        <v>3.4975999999999998</v>
      </c>
      <c r="J503" s="24">
        <v>1001.92</v>
      </c>
      <c r="K503" s="24">
        <v>0.43419999999999997</v>
      </c>
      <c r="L503" s="24">
        <v>172108</v>
      </c>
      <c r="M503" s="24">
        <v>5666.17</v>
      </c>
      <c r="N503" s="24">
        <v>285.08</v>
      </c>
      <c r="O503" s="24">
        <v>8256.8799999999992</v>
      </c>
      <c r="P503" s="24">
        <v>223.14</v>
      </c>
      <c r="Q503" s="24">
        <v>0</v>
      </c>
      <c r="R503" s="24">
        <v>1729.23</v>
      </c>
      <c r="S503" s="24">
        <v>27870.76</v>
      </c>
      <c r="T503" s="24">
        <v>313.66000000000003</v>
      </c>
      <c r="U503" s="24">
        <v>0</v>
      </c>
      <c r="V503" s="24">
        <v>1096.92</v>
      </c>
      <c r="W503" s="24">
        <v>6832.34</v>
      </c>
      <c r="X503" s="24">
        <v>231.83</v>
      </c>
      <c r="Y503" s="24">
        <v>17979.990000000002</v>
      </c>
      <c r="Z503" s="24">
        <v>577.91999999999996</v>
      </c>
      <c r="AA503" s="24">
        <v>1181.99</v>
      </c>
      <c r="AB503" s="24">
        <v>14.6</v>
      </c>
      <c r="AC503" s="24">
        <v>0</v>
      </c>
      <c r="AD503" s="24">
        <v>48449.48</v>
      </c>
      <c r="AE503" s="24">
        <v>5802.47</v>
      </c>
      <c r="AF503" s="24">
        <v>1267.5999999999999</v>
      </c>
      <c r="AG503" s="24">
        <v>52556.95</v>
      </c>
      <c r="AH503" s="24">
        <v>1007.06</v>
      </c>
      <c r="AI503" s="24">
        <v>8763.25</v>
      </c>
      <c r="AJ503" s="24">
        <v>108.25</v>
      </c>
      <c r="AK503" s="24">
        <v>53749.49</v>
      </c>
      <c r="AL503" s="24">
        <v>778.11</v>
      </c>
      <c r="AM503" s="24">
        <v>24766.7</v>
      </c>
      <c r="AN503" s="24">
        <v>547.55999999999995</v>
      </c>
      <c r="AO503" s="24">
        <v>13250.5</v>
      </c>
      <c r="AP503" s="24">
        <v>148.44999999999999</v>
      </c>
      <c r="AV503" s="35"/>
      <c r="AW503" s="35"/>
      <c r="AX503" s="35"/>
    </row>
    <row r="504" spans="1:50" s="24" customFormat="1">
      <c r="A504" s="24">
        <f t="shared" si="17"/>
        <v>242.63254593175853</v>
      </c>
      <c r="B504" s="24">
        <v>83.7</v>
      </c>
      <c r="C504" s="24">
        <v>-2.8</v>
      </c>
      <c r="E504" s="24">
        <v>65</v>
      </c>
      <c r="F504" s="24">
        <v>6.1689999999999996</v>
      </c>
      <c r="G504" s="24">
        <v>61.751800000000003</v>
      </c>
      <c r="H504" s="24">
        <v>1.9982</v>
      </c>
      <c r="I504" s="24">
        <v>3.5030999999999999</v>
      </c>
      <c r="J504" s="24">
        <v>123.3938</v>
      </c>
      <c r="K504" s="24">
        <v>0.43609999999999999</v>
      </c>
      <c r="L504" s="24">
        <v>165670</v>
      </c>
      <c r="M504" s="24">
        <v>6132.01</v>
      </c>
      <c r="N504" s="24">
        <v>291.29000000000002</v>
      </c>
      <c r="O504" s="24">
        <v>7885.69</v>
      </c>
      <c r="P504" s="24">
        <v>215.77</v>
      </c>
      <c r="Q504" s="24">
        <v>0</v>
      </c>
      <c r="R504" s="24">
        <v>2235.7399999999998</v>
      </c>
      <c r="S504" s="24">
        <v>29860.42</v>
      </c>
      <c r="T504" s="24">
        <v>321.93</v>
      </c>
      <c r="U504" s="24">
        <v>0</v>
      </c>
      <c r="V504" s="24">
        <v>1120.8900000000001</v>
      </c>
      <c r="W504" s="24">
        <v>7496.85</v>
      </c>
      <c r="X504" s="24">
        <v>246.26</v>
      </c>
      <c r="Y504" s="24">
        <v>19766.080000000002</v>
      </c>
      <c r="Z504" s="24">
        <v>615.11</v>
      </c>
      <c r="AA504" s="24">
        <v>1354.16</v>
      </c>
      <c r="AB504" s="24">
        <v>16.190000000000001</v>
      </c>
      <c r="AC504" s="24">
        <v>0</v>
      </c>
      <c r="AD504" s="24">
        <v>62582.95</v>
      </c>
      <c r="AE504" s="24">
        <v>10651.68</v>
      </c>
      <c r="AF504" s="24">
        <v>1548.7</v>
      </c>
      <c r="AG504" s="24">
        <v>74123.31</v>
      </c>
      <c r="AH504" s="24">
        <v>1284.07</v>
      </c>
      <c r="AI504" s="24">
        <v>9316.16</v>
      </c>
      <c r="AJ504" s="24">
        <v>123.39</v>
      </c>
      <c r="AK504" s="24">
        <v>0</v>
      </c>
      <c r="AL504" s="24">
        <v>2364.5700000000002</v>
      </c>
      <c r="AM504" s="24">
        <v>23251.99</v>
      </c>
      <c r="AN504" s="24">
        <v>540.19000000000005</v>
      </c>
      <c r="AO504" s="24">
        <v>13620.98</v>
      </c>
      <c r="AP504" s="24">
        <v>149.6</v>
      </c>
      <c r="AV504" s="35"/>
      <c r="AW504" s="35"/>
      <c r="AX504" s="35"/>
    </row>
    <row r="505" spans="1:50" s="24" customFormat="1">
      <c r="A505" s="24">
        <f t="shared" si="17"/>
        <v>242.79658792650918</v>
      </c>
      <c r="B505" s="24">
        <v>89.5</v>
      </c>
      <c r="C505" s="24">
        <v>-0.5</v>
      </c>
      <c r="E505" s="24">
        <v>70</v>
      </c>
      <c r="F505" s="24">
        <v>6.1550000000000002</v>
      </c>
      <c r="G505" s="24">
        <v>61.611600000000003</v>
      </c>
      <c r="H505" s="24">
        <v>1.9838</v>
      </c>
      <c r="I505" s="24">
        <v>3.5286</v>
      </c>
      <c r="J505" s="24">
        <v>122.2243</v>
      </c>
      <c r="K505" s="24">
        <v>0.44440000000000002</v>
      </c>
      <c r="L505" s="24">
        <v>167335</v>
      </c>
      <c r="M505" s="24">
        <v>5281.81</v>
      </c>
      <c r="N505" s="24">
        <v>275.19</v>
      </c>
      <c r="O505" s="24">
        <v>7566.12</v>
      </c>
      <c r="P505" s="24">
        <v>212.07</v>
      </c>
      <c r="Q505" s="24">
        <v>0</v>
      </c>
      <c r="R505" s="24">
        <v>2170.81</v>
      </c>
      <c r="S505" s="24">
        <v>28332.53</v>
      </c>
      <c r="T505" s="24">
        <v>311.83999999999997</v>
      </c>
      <c r="U505" s="24">
        <v>0</v>
      </c>
      <c r="V505" s="24">
        <v>1088.81</v>
      </c>
      <c r="W505" s="24">
        <v>6880.89</v>
      </c>
      <c r="X505" s="24">
        <v>234.38</v>
      </c>
      <c r="Y505" s="24">
        <v>18108.990000000002</v>
      </c>
      <c r="Z505" s="24">
        <v>584.58000000000004</v>
      </c>
      <c r="AA505" s="24">
        <v>1217.5</v>
      </c>
      <c r="AB505" s="24">
        <v>15.13</v>
      </c>
      <c r="AC505" s="24">
        <v>0</v>
      </c>
      <c r="AD505" s="24">
        <v>61413.14</v>
      </c>
      <c r="AE505" s="24">
        <v>14956.84</v>
      </c>
      <c r="AF505" s="24">
        <v>1586.62</v>
      </c>
      <c r="AG505" s="24">
        <v>77315.710000000006</v>
      </c>
      <c r="AH505" s="24">
        <v>1276.32</v>
      </c>
      <c r="AI505" s="24">
        <v>9504.52</v>
      </c>
      <c r="AJ505" s="24">
        <v>122.26</v>
      </c>
      <c r="AK505" s="24">
        <v>8584.48</v>
      </c>
      <c r="AL505" s="24">
        <v>601.16999999999996</v>
      </c>
      <c r="AM505" s="24">
        <v>23335.5</v>
      </c>
      <c r="AN505" s="24">
        <v>543.64</v>
      </c>
      <c r="AO505" s="24">
        <v>11858.93</v>
      </c>
      <c r="AP505" s="24">
        <v>141.41</v>
      </c>
      <c r="AV505" s="35"/>
      <c r="AW505" s="35"/>
      <c r="AX505" s="35"/>
    </row>
    <row r="506" spans="1:50" s="24" customFormat="1">
      <c r="A506" s="24">
        <f t="shared" si="17"/>
        <v>242.96062992125985</v>
      </c>
      <c r="B506" s="24">
        <v>89.2</v>
      </c>
      <c r="C506" s="24">
        <v>-0.8</v>
      </c>
      <c r="E506" s="24">
        <v>75</v>
      </c>
      <c r="F506" s="24">
        <v>6.1529999999999996</v>
      </c>
      <c r="G506" s="24">
        <v>61.5916</v>
      </c>
      <c r="H506" s="24">
        <v>1.9885999999999999</v>
      </c>
      <c r="I506" s="24">
        <v>3.52</v>
      </c>
      <c r="J506" s="24">
        <v>122.4836</v>
      </c>
      <c r="K506" s="24">
        <v>0.44159999999999999</v>
      </c>
      <c r="L506" s="24">
        <v>175438</v>
      </c>
      <c r="M506" s="24">
        <v>6069.91</v>
      </c>
      <c r="N506" s="24">
        <v>290.68</v>
      </c>
      <c r="O506" s="24">
        <v>8032.37</v>
      </c>
      <c r="P506" s="24">
        <v>218.38</v>
      </c>
      <c r="Q506" s="24">
        <v>0</v>
      </c>
      <c r="R506" s="24">
        <v>1795.83</v>
      </c>
      <c r="S506" s="24">
        <v>28399.439999999999</v>
      </c>
      <c r="T506" s="24">
        <v>315.13</v>
      </c>
      <c r="U506" s="24">
        <v>0</v>
      </c>
      <c r="V506" s="24">
        <v>1104.27</v>
      </c>
      <c r="W506" s="24">
        <v>7193.07</v>
      </c>
      <c r="X506" s="24">
        <v>236.81</v>
      </c>
      <c r="Y506" s="24">
        <v>18963.96</v>
      </c>
      <c r="Z506" s="24">
        <v>590.79999999999995</v>
      </c>
      <c r="AA506" s="24">
        <v>1269.77</v>
      </c>
      <c r="AB506" s="24">
        <v>15.21</v>
      </c>
      <c r="AC506" s="24">
        <v>0</v>
      </c>
      <c r="AD506" s="24">
        <v>51870.01</v>
      </c>
      <c r="AE506" s="24">
        <v>9509.77</v>
      </c>
      <c r="AF506" s="24">
        <v>1407.99</v>
      </c>
      <c r="AG506" s="24">
        <v>61869.17</v>
      </c>
      <c r="AH506" s="24">
        <v>1108.3399999999999</v>
      </c>
      <c r="AI506" s="24">
        <v>10392.799999999999</v>
      </c>
      <c r="AJ506" s="24">
        <v>120.77</v>
      </c>
      <c r="AK506" s="24">
        <v>33245.480000000003</v>
      </c>
      <c r="AL506" s="24">
        <v>710.96</v>
      </c>
      <c r="AM506" s="24">
        <v>25965.37</v>
      </c>
      <c r="AN506" s="24">
        <v>551.23</v>
      </c>
      <c r="AO506" s="24">
        <v>12278.62</v>
      </c>
      <c r="AP506" s="24">
        <v>144.38</v>
      </c>
      <c r="AV506" s="35"/>
      <c r="AW506" s="35"/>
      <c r="AX506" s="35"/>
    </row>
    <row r="507" spans="1:50" s="24" customFormat="1">
      <c r="A507" s="24">
        <f t="shared" si="17"/>
        <v>243.1246719160105</v>
      </c>
      <c r="B507" s="24">
        <v>88.8</v>
      </c>
      <c r="C507" s="24">
        <v>-3.1</v>
      </c>
      <c r="E507" s="24">
        <v>80</v>
      </c>
      <c r="F507" s="24">
        <v>6.1479999999999997</v>
      </c>
      <c r="G507" s="24">
        <v>536.80259999999998</v>
      </c>
      <c r="H507" s="24">
        <v>1.9923999999999999</v>
      </c>
      <c r="I507" s="24">
        <v>3.5133999999999999</v>
      </c>
      <c r="J507" s="24">
        <v>1069.508</v>
      </c>
      <c r="K507" s="24">
        <v>0.4395</v>
      </c>
      <c r="L507" s="24">
        <v>169673</v>
      </c>
      <c r="M507" s="24">
        <v>4154.87</v>
      </c>
      <c r="N507" s="24">
        <v>259.26</v>
      </c>
      <c r="O507" s="24">
        <v>7247.23</v>
      </c>
      <c r="P507" s="24">
        <v>210.11</v>
      </c>
      <c r="Q507" s="24">
        <v>0</v>
      </c>
      <c r="R507" s="24">
        <v>1682.37</v>
      </c>
      <c r="S507" s="24">
        <v>28787.1</v>
      </c>
      <c r="T507" s="24">
        <v>314.58</v>
      </c>
      <c r="U507" s="24">
        <v>0</v>
      </c>
      <c r="V507" s="24">
        <v>1083.25</v>
      </c>
      <c r="W507" s="24">
        <v>6591.73</v>
      </c>
      <c r="X507" s="24">
        <v>227.76</v>
      </c>
      <c r="Y507" s="24">
        <v>17378.62</v>
      </c>
      <c r="Z507" s="24">
        <v>567.51</v>
      </c>
      <c r="AA507" s="24">
        <v>1129.6199999999999</v>
      </c>
      <c r="AB507" s="24">
        <v>14.19</v>
      </c>
      <c r="AC507" s="24">
        <v>0</v>
      </c>
      <c r="AD507" s="24">
        <v>50041.66</v>
      </c>
      <c r="AE507" s="24">
        <v>10516.39</v>
      </c>
      <c r="AF507" s="24">
        <v>1324.65</v>
      </c>
      <c r="AG507" s="24">
        <v>61305.73</v>
      </c>
      <c r="AH507" s="24">
        <v>1055.8599999999999</v>
      </c>
      <c r="AI507" s="24">
        <v>6860.17</v>
      </c>
      <c r="AJ507" s="24">
        <v>96.2</v>
      </c>
      <c r="AK507" s="24">
        <v>60985.08</v>
      </c>
      <c r="AL507" s="24">
        <v>802.87</v>
      </c>
      <c r="AM507" s="24">
        <v>23350.62</v>
      </c>
      <c r="AN507" s="24">
        <v>546.38</v>
      </c>
      <c r="AO507" s="24">
        <v>15711.43</v>
      </c>
      <c r="AP507" s="24">
        <v>157.76</v>
      </c>
      <c r="AV507" s="35"/>
      <c r="AW507" s="35"/>
      <c r="AX507" s="35"/>
    </row>
    <row r="508" spans="1:50" s="24" customFormat="1">
      <c r="A508" s="24">
        <f t="shared" si="17"/>
        <v>243.28871391076115</v>
      </c>
      <c r="B508" s="24">
        <v>89</v>
      </c>
      <c r="C508" s="24">
        <v>-2.2999999999999998</v>
      </c>
      <c r="E508" s="24">
        <v>85</v>
      </c>
      <c r="F508" s="24">
        <v>6.1619999999999999</v>
      </c>
      <c r="G508" s="24">
        <v>61.681699999999999</v>
      </c>
      <c r="H508" s="24">
        <v>1.9938</v>
      </c>
      <c r="I508" s="24">
        <v>3.0093000000000001</v>
      </c>
      <c r="J508" s="24">
        <v>122.9815</v>
      </c>
      <c r="K508" s="24">
        <v>0.43859999999999999</v>
      </c>
      <c r="L508" s="24">
        <v>173295</v>
      </c>
      <c r="M508" s="24">
        <v>5915.71</v>
      </c>
      <c r="N508" s="24">
        <v>292.47000000000003</v>
      </c>
      <c r="O508" s="24">
        <v>8224.16</v>
      </c>
      <c r="P508" s="24">
        <v>223.09</v>
      </c>
      <c r="Q508" s="24">
        <v>0</v>
      </c>
      <c r="R508" s="24">
        <v>1806.95</v>
      </c>
      <c r="S508" s="24">
        <v>29755.88</v>
      </c>
      <c r="T508" s="24">
        <v>324.68</v>
      </c>
      <c r="U508" s="24">
        <v>0</v>
      </c>
      <c r="V508" s="24">
        <v>1116.96</v>
      </c>
      <c r="W508" s="24">
        <v>7329.57</v>
      </c>
      <c r="X508" s="24">
        <v>242.13</v>
      </c>
      <c r="Y508" s="24">
        <v>19306.310000000001</v>
      </c>
      <c r="Z508" s="24">
        <v>604.1</v>
      </c>
      <c r="AA508" s="24">
        <v>1293.83</v>
      </c>
      <c r="AB508" s="24">
        <v>15.57</v>
      </c>
      <c r="AC508" s="24">
        <v>0</v>
      </c>
      <c r="AD508" s="24">
        <v>52593.95</v>
      </c>
      <c r="AE508" s="24">
        <v>10700.48</v>
      </c>
      <c r="AF508" s="24">
        <v>1443.64</v>
      </c>
      <c r="AG508" s="24">
        <v>66371.960000000006</v>
      </c>
      <c r="AH508" s="24">
        <v>1150.52</v>
      </c>
      <c r="AI508" s="24">
        <v>9630.7999999999993</v>
      </c>
      <c r="AJ508" s="24">
        <v>117.96</v>
      </c>
      <c r="AK508" s="24">
        <v>34546.74</v>
      </c>
      <c r="AL508" s="24">
        <v>726.87</v>
      </c>
      <c r="AM508" s="24">
        <v>27154.41</v>
      </c>
      <c r="AN508" s="24">
        <v>567.30999999999995</v>
      </c>
      <c r="AO508" s="24">
        <v>12844.72</v>
      </c>
      <c r="AP508" s="24">
        <v>149.37</v>
      </c>
      <c r="AV508" s="35"/>
      <c r="AW508" s="35"/>
      <c r="AX508" s="35"/>
    </row>
    <row r="509" spans="1:50" s="24" customFormat="1">
      <c r="A509" s="24">
        <f t="shared" si="17"/>
        <v>243.45275590551182</v>
      </c>
      <c r="B509" s="24">
        <v>91.6</v>
      </c>
      <c r="C509" s="24">
        <v>-2.6</v>
      </c>
      <c r="E509" s="24">
        <v>90</v>
      </c>
      <c r="F509" s="24">
        <v>6.1529999999999996</v>
      </c>
      <c r="G509" s="24">
        <v>527.74680000000001</v>
      </c>
      <c r="H509" s="24">
        <v>1.7334000000000001</v>
      </c>
      <c r="I509" s="24">
        <v>4.0381999999999998</v>
      </c>
      <c r="J509" s="24">
        <v>914.81110000000001</v>
      </c>
      <c r="K509" s="24">
        <v>0.5897</v>
      </c>
      <c r="L509" s="24">
        <v>171814</v>
      </c>
      <c r="M509" s="24">
        <v>4208.54</v>
      </c>
      <c r="N509" s="24">
        <v>274.14</v>
      </c>
      <c r="O509" s="24">
        <v>8252.4500000000007</v>
      </c>
      <c r="P509" s="24">
        <v>229.63</v>
      </c>
      <c r="Q509" s="24">
        <v>0</v>
      </c>
      <c r="R509" s="24">
        <v>1756.54</v>
      </c>
      <c r="S509" s="24">
        <v>29058.03</v>
      </c>
      <c r="T509" s="24">
        <v>330.03</v>
      </c>
      <c r="U509" s="24">
        <v>0</v>
      </c>
      <c r="V509" s="24">
        <v>1119.48</v>
      </c>
      <c r="W509" s="24">
        <v>7155.64</v>
      </c>
      <c r="X509" s="24">
        <v>239.73</v>
      </c>
      <c r="Y509" s="24">
        <v>18841.75</v>
      </c>
      <c r="Z509" s="24">
        <v>596.96</v>
      </c>
      <c r="AA509" s="24">
        <v>1222.93</v>
      </c>
      <c r="AB509" s="24">
        <v>14.9</v>
      </c>
      <c r="AC509" s="24">
        <v>0</v>
      </c>
      <c r="AD509" s="24">
        <v>45845.39</v>
      </c>
      <c r="AE509" s="24">
        <v>23880.91</v>
      </c>
      <c r="AF509" s="24">
        <v>1560.29</v>
      </c>
      <c r="AG509" s="24">
        <v>112563.12</v>
      </c>
      <c r="AH509" s="24">
        <v>1381.52</v>
      </c>
      <c r="AI509" s="24">
        <v>6037.79</v>
      </c>
      <c r="AJ509" s="24">
        <v>96.81</v>
      </c>
      <c r="AK509" s="24">
        <v>66347.460000000006</v>
      </c>
      <c r="AL509" s="24">
        <v>901.44</v>
      </c>
      <c r="AM509" s="24">
        <v>23680.06</v>
      </c>
      <c r="AN509" s="24">
        <v>636.29999999999995</v>
      </c>
      <c r="AO509" s="24">
        <v>16499</v>
      </c>
      <c r="AP509" s="24">
        <v>171.16</v>
      </c>
      <c r="AV509" s="35"/>
      <c r="AW509" s="35"/>
      <c r="AX509" s="35"/>
    </row>
    <row r="510" spans="1:50" s="24" customFormat="1">
      <c r="A510" s="24">
        <f t="shared" si="17"/>
        <v>243.61679790026247</v>
      </c>
      <c r="B510" s="24">
        <v>89.1</v>
      </c>
      <c r="C510" s="24">
        <v>-2.2000000000000002</v>
      </c>
      <c r="E510" s="24">
        <v>95</v>
      </c>
      <c r="F510" s="24">
        <v>6.1580000000000004</v>
      </c>
      <c r="G510" s="24">
        <v>784.55849999999998</v>
      </c>
      <c r="H510" s="24">
        <v>1.9774</v>
      </c>
      <c r="I510" s="24">
        <v>3.54</v>
      </c>
      <c r="J510" s="24">
        <v>1551.3820000000001</v>
      </c>
      <c r="K510" s="24">
        <v>0.4481</v>
      </c>
      <c r="L510" s="24">
        <v>175875</v>
      </c>
      <c r="M510" s="24">
        <v>5589.65</v>
      </c>
      <c r="N510" s="24">
        <v>290.57</v>
      </c>
      <c r="O510" s="24">
        <v>8247.4599999999991</v>
      </c>
      <c r="P510" s="24">
        <v>227.06</v>
      </c>
      <c r="Q510" s="24">
        <v>0</v>
      </c>
      <c r="R510" s="24">
        <v>1715.99</v>
      </c>
      <c r="S510" s="24">
        <v>27815.89</v>
      </c>
      <c r="T510" s="24">
        <v>319.68</v>
      </c>
      <c r="U510" s="24">
        <v>0</v>
      </c>
      <c r="V510" s="24">
        <v>1107.07</v>
      </c>
      <c r="W510" s="24">
        <v>6960.96</v>
      </c>
      <c r="X510" s="24">
        <v>236.14</v>
      </c>
      <c r="Y510" s="24">
        <v>18352.5</v>
      </c>
      <c r="Z510" s="24">
        <v>588.5</v>
      </c>
      <c r="AA510" s="24">
        <v>1201.74</v>
      </c>
      <c r="AB510" s="24">
        <v>14.82</v>
      </c>
      <c r="AC510" s="24">
        <v>0</v>
      </c>
      <c r="AD510" s="24">
        <v>48359.26</v>
      </c>
      <c r="AE510" s="24">
        <v>13316.48</v>
      </c>
      <c r="AF510" s="24">
        <v>1441.95</v>
      </c>
      <c r="AG510" s="24">
        <v>79661.05</v>
      </c>
      <c r="AH510" s="24">
        <v>1215.76</v>
      </c>
      <c r="AI510" s="24">
        <v>9160.5400000000009</v>
      </c>
      <c r="AJ510" s="24">
        <v>114.71</v>
      </c>
      <c r="AK510" s="24">
        <v>47499.35</v>
      </c>
      <c r="AL510" s="24">
        <v>795.99</v>
      </c>
      <c r="AM510" s="24">
        <v>23952.35</v>
      </c>
      <c r="AN510" s="24">
        <v>581.82000000000005</v>
      </c>
      <c r="AO510" s="24">
        <v>16413.02</v>
      </c>
      <c r="AP510" s="24">
        <v>165.52</v>
      </c>
      <c r="AV510" s="35"/>
      <c r="AW510" s="35"/>
      <c r="AX510" s="35"/>
    </row>
    <row r="511" spans="1:50" s="24" customFormat="1">
      <c r="A511" s="24">
        <f t="shared" si="17"/>
        <v>243.78083989501312</v>
      </c>
      <c r="B511" s="24">
        <v>95.8</v>
      </c>
      <c r="C511" s="24">
        <v>-3.1</v>
      </c>
      <c r="E511" s="24">
        <v>100</v>
      </c>
      <c r="F511" s="24">
        <v>6.1710000000000003</v>
      </c>
      <c r="G511" s="24">
        <v>61.771799999999999</v>
      </c>
      <c r="H511" s="24">
        <v>1.8187</v>
      </c>
      <c r="I511" s="24">
        <v>4.3986999999999998</v>
      </c>
      <c r="J511" s="24">
        <v>112.3455</v>
      </c>
      <c r="K511" s="24">
        <v>0.54020000000000001</v>
      </c>
      <c r="L511" s="24">
        <v>188035</v>
      </c>
      <c r="M511" s="24">
        <v>5653.92</v>
      </c>
      <c r="N511" s="24">
        <v>291.57</v>
      </c>
      <c r="O511" s="24">
        <v>8411.4500000000007</v>
      </c>
      <c r="P511" s="24">
        <v>225.92</v>
      </c>
      <c r="Q511" s="24">
        <v>0</v>
      </c>
      <c r="R511" s="24">
        <v>1424.71</v>
      </c>
      <c r="S511" s="24">
        <v>30517.48</v>
      </c>
      <c r="T511" s="24">
        <v>327.84</v>
      </c>
      <c r="U511" s="24">
        <v>0</v>
      </c>
      <c r="V511" s="24">
        <v>1111.75</v>
      </c>
      <c r="W511" s="24">
        <v>7335.64</v>
      </c>
      <c r="X511" s="24">
        <v>236.18</v>
      </c>
      <c r="Y511" s="24">
        <v>19326.080000000002</v>
      </c>
      <c r="Z511" s="24">
        <v>588.54999999999995</v>
      </c>
      <c r="AA511" s="24">
        <v>1256.07</v>
      </c>
      <c r="AB511" s="24">
        <v>14.7</v>
      </c>
      <c r="AC511" s="24">
        <v>0</v>
      </c>
      <c r="AD511" s="24">
        <v>40478.11</v>
      </c>
      <c r="AE511" s="24">
        <v>12583.35</v>
      </c>
      <c r="AF511" s="24">
        <v>1285.71</v>
      </c>
      <c r="AG511" s="24">
        <v>68840.06</v>
      </c>
      <c r="AH511" s="24">
        <v>1053.73</v>
      </c>
      <c r="AI511" s="24">
        <v>7978.23</v>
      </c>
      <c r="AJ511" s="24">
        <v>99.61</v>
      </c>
      <c r="AK511" s="24">
        <v>94990.64</v>
      </c>
      <c r="AL511" s="24">
        <v>923.45</v>
      </c>
      <c r="AM511" s="24">
        <v>22232.75</v>
      </c>
      <c r="AN511" s="24">
        <v>578.59</v>
      </c>
      <c r="AO511" s="24">
        <v>19227.79</v>
      </c>
      <c r="AP511" s="24">
        <v>174.97</v>
      </c>
      <c r="AV511" s="35"/>
      <c r="AW511" s="35"/>
      <c r="AX511" s="35"/>
    </row>
    <row r="512" spans="1:50" s="24" customFormat="1">
      <c r="A512" s="24">
        <f t="shared" si="17"/>
        <v>243.94488188976379</v>
      </c>
      <c r="B512" s="24">
        <v>88.9</v>
      </c>
      <c r="C512" s="24">
        <v>-1.5</v>
      </c>
      <c r="E512" s="24">
        <v>105</v>
      </c>
      <c r="F512" s="24">
        <v>6.1680000000000001</v>
      </c>
      <c r="G512" s="24">
        <v>467.73340000000002</v>
      </c>
      <c r="H512" s="24">
        <v>1.9863</v>
      </c>
      <c r="I512" s="24">
        <v>4.0277000000000003</v>
      </c>
      <c r="J512" s="24">
        <v>929.03920000000005</v>
      </c>
      <c r="K512" s="24">
        <v>0.443</v>
      </c>
      <c r="L512" s="24">
        <v>177598</v>
      </c>
      <c r="M512" s="24">
        <v>4325.16</v>
      </c>
      <c r="N512" s="24">
        <v>268</v>
      </c>
      <c r="O512" s="24">
        <v>7222.13</v>
      </c>
      <c r="P512" s="24">
        <v>212.71</v>
      </c>
      <c r="Q512" s="24">
        <v>0</v>
      </c>
      <c r="R512" s="24">
        <v>1773.47</v>
      </c>
      <c r="S512" s="24">
        <v>38077.29</v>
      </c>
      <c r="T512" s="24">
        <v>356.08</v>
      </c>
      <c r="U512" s="24">
        <v>0</v>
      </c>
      <c r="V512" s="24">
        <v>1107.94</v>
      </c>
      <c r="W512" s="24">
        <v>7061.97</v>
      </c>
      <c r="X512" s="24">
        <v>246.25</v>
      </c>
      <c r="Y512" s="24">
        <v>18573.849999999999</v>
      </c>
      <c r="Z512" s="24">
        <v>614.30999999999995</v>
      </c>
      <c r="AA512" s="24">
        <v>1219.04</v>
      </c>
      <c r="AB512" s="24">
        <v>15.51</v>
      </c>
      <c r="AC512" s="24">
        <v>0</v>
      </c>
      <c r="AD512" s="24">
        <v>52151.48</v>
      </c>
      <c r="AE512" s="24">
        <v>10712.61</v>
      </c>
      <c r="AF512" s="24">
        <v>1394.99</v>
      </c>
      <c r="AG512" s="24">
        <v>59395.22</v>
      </c>
      <c r="AH512" s="24">
        <v>1072.42</v>
      </c>
      <c r="AI512" s="24">
        <v>9333.3799999999992</v>
      </c>
      <c r="AJ512" s="24">
        <v>113.48</v>
      </c>
      <c r="AK512" s="24">
        <v>58755.78</v>
      </c>
      <c r="AL512" s="24">
        <v>826.19</v>
      </c>
      <c r="AM512" s="24">
        <v>26028.87</v>
      </c>
      <c r="AN512" s="24">
        <v>577.54</v>
      </c>
      <c r="AO512" s="24">
        <v>16115.89</v>
      </c>
      <c r="AP512" s="24">
        <v>165.47</v>
      </c>
      <c r="AV512" s="35"/>
      <c r="AW512" s="35"/>
      <c r="AX512" s="35"/>
    </row>
    <row r="513" spans="1:82" s="24" customFormat="1">
      <c r="A513" s="24">
        <f t="shared" si="17"/>
        <v>244.10892388451444</v>
      </c>
      <c r="B513" s="24">
        <v>104.8</v>
      </c>
      <c r="C513" s="24">
        <v>-2.8</v>
      </c>
      <c r="E513" s="24">
        <v>110</v>
      </c>
      <c r="F513" s="24">
        <v>6.1539999999999999</v>
      </c>
      <c r="G513" s="24">
        <v>617.12789999999995</v>
      </c>
      <c r="H513" s="24">
        <v>1.9759</v>
      </c>
      <c r="I513" s="24">
        <v>4.0488</v>
      </c>
      <c r="J513" s="24">
        <v>1219.3720000000001</v>
      </c>
      <c r="K513" s="24">
        <v>0.44900000000000001</v>
      </c>
      <c r="L513" s="24">
        <v>185300</v>
      </c>
      <c r="M513" s="24">
        <v>7197.19</v>
      </c>
      <c r="N513" s="24">
        <v>314.36</v>
      </c>
      <c r="O513" s="24">
        <v>9465.59</v>
      </c>
      <c r="P513" s="24">
        <v>238.99</v>
      </c>
      <c r="Q513" s="24">
        <v>0</v>
      </c>
      <c r="R513" s="24">
        <v>1447.66</v>
      </c>
      <c r="S513" s="24">
        <v>27364.58</v>
      </c>
      <c r="T513" s="24">
        <v>319.05</v>
      </c>
      <c r="U513" s="24">
        <v>0</v>
      </c>
      <c r="V513" s="24">
        <v>1125.83</v>
      </c>
      <c r="W513" s="24">
        <v>7489.28</v>
      </c>
      <c r="X513" s="24">
        <v>240.63</v>
      </c>
      <c r="Y513" s="24">
        <v>19747.52</v>
      </c>
      <c r="Z513" s="24">
        <v>600.26</v>
      </c>
      <c r="AA513" s="24">
        <v>1310.3900000000001</v>
      </c>
      <c r="AB513" s="24">
        <v>15.3</v>
      </c>
      <c r="AC513" s="24">
        <v>0</v>
      </c>
      <c r="AD513" s="24">
        <v>44303.67</v>
      </c>
      <c r="AE513" s="24">
        <v>6623.93</v>
      </c>
      <c r="AF513" s="24">
        <v>1299.8599999999999</v>
      </c>
      <c r="AG513" s="24">
        <v>45597.13</v>
      </c>
      <c r="AH513" s="24">
        <v>934.19</v>
      </c>
      <c r="AI513" s="24">
        <v>11067.17</v>
      </c>
      <c r="AJ513" s="24">
        <v>118.56</v>
      </c>
      <c r="AK513" s="24">
        <v>57300.79</v>
      </c>
      <c r="AL513" s="24">
        <v>792.76</v>
      </c>
      <c r="AM513" s="24">
        <v>27837.66</v>
      </c>
      <c r="AN513" s="24">
        <v>558.59</v>
      </c>
      <c r="AO513" s="24">
        <v>18968.669999999998</v>
      </c>
      <c r="AP513" s="24">
        <v>173.57</v>
      </c>
      <c r="AV513" s="35"/>
      <c r="AW513" s="35"/>
      <c r="AX513" s="35"/>
    </row>
    <row r="514" spans="1:82" s="24" customFormat="1">
      <c r="A514" s="24">
        <f t="shared" si="17"/>
        <v>244.27296587926509</v>
      </c>
      <c r="B514" s="24">
        <v>93</v>
      </c>
      <c r="C514" s="24">
        <v>-5</v>
      </c>
      <c r="E514" s="24">
        <v>115</v>
      </c>
      <c r="F514" s="24">
        <v>6.1669999999999998</v>
      </c>
      <c r="G514" s="24">
        <v>61.731699999999996</v>
      </c>
      <c r="H514" s="24">
        <v>1.9523999999999999</v>
      </c>
      <c r="I514" s="24">
        <v>3.5853000000000002</v>
      </c>
      <c r="J514" s="24">
        <v>120.5254</v>
      </c>
      <c r="K514" s="24">
        <v>0.46260000000000001</v>
      </c>
      <c r="L514" s="24">
        <v>172419</v>
      </c>
      <c r="M514" s="24">
        <v>5666.35</v>
      </c>
      <c r="N514" s="24">
        <v>278.55</v>
      </c>
      <c r="O514" s="24">
        <v>8002.97</v>
      </c>
      <c r="P514" s="24">
        <v>215.42</v>
      </c>
      <c r="Q514" s="24">
        <v>0</v>
      </c>
      <c r="R514" s="24">
        <v>1857.01</v>
      </c>
      <c r="S514" s="24">
        <v>27910.880000000001</v>
      </c>
      <c r="T514" s="24">
        <v>309.2</v>
      </c>
      <c r="U514" s="24">
        <v>0</v>
      </c>
      <c r="V514" s="24">
        <v>1098.31</v>
      </c>
      <c r="W514" s="24">
        <v>6986.46</v>
      </c>
      <c r="X514" s="24">
        <v>236.19</v>
      </c>
      <c r="Y514" s="24">
        <v>18415.27</v>
      </c>
      <c r="Z514" s="24">
        <v>589.6</v>
      </c>
      <c r="AA514" s="24">
        <v>1256.76</v>
      </c>
      <c r="AB514" s="24">
        <v>15.49</v>
      </c>
      <c r="AC514" s="24">
        <v>0</v>
      </c>
      <c r="AD514" s="24">
        <v>58103.94</v>
      </c>
      <c r="AE514" s="24">
        <v>7881.56</v>
      </c>
      <c r="AF514" s="24">
        <v>1487.15</v>
      </c>
      <c r="AG514" s="24">
        <v>58611.17</v>
      </c>
      <c r="AH514" s="24">
        <v>1143.3399999999999</v>
      </c>
      <c r="AI514" s="24">
        <v>13170.44</v>
      </c>
      <c r="AJ514" s="24">
        <v>140.43</v>
      </c>
      <c r="AK514" s="24">
        <v>0</v>
      </c>
      <c r="AL514" s="24">
        <v>2056.9899999999998</v>
      </c>
      <c r="AM514" s="24">
        <v>24238.02</v>
      </c>
      <c r="AN514" s="24">
        <v>521.08000000000004</v>
      </c>
      <c r="AO514" s="24">
        <v>11819</v>
      </c>
      <c r="AP514" s="24">
        <v>138.74</v>
      </c>
      <c r="AV514" s="35"/>
      <c r="AW514" s="35"/>
      <c r="AX514" s="35"/>
    </row>
    <row r="515" spans="1:82" s="24" customFormat="1">
      <c r="A515" s="24">
        <f t="shared" si="17"/>
        <v>244.43700787401576</v>
      </c>
      <c r="B515" s="24">
        <v>88.8</v>
      </c>
      <c r="C515" s="24">
        <v>-3.7</v>
      </c>
      <c r="E515" s="24">
        <v>120</v>
      </c>
      <c r="F515" s="24">
        <v>6.1539999999999999</v>
      </c>
      <c r="G515" s="24">
        <v>61.601599999999998</v>
      </c>
      <c r="H515" s="24">
        <v>1.9799</v>
      </c>
      <c r="I515" s="24">
        <v>3.0304000000000002</v>
      </c>
      <c r="J515" s="24">
        <v>121.9654</v>
      </c>
      <c r="K515" s="24">
        <v>0.44669999999999999</v>
      </c>
      <c r="L515" s="24">
        <v>174706</v>
      </c>
      <c r="M515" s="24">
        <v>3826.49</v>
      </c>
      <c r="N515" s="24">
        <v>247.67</v>
      </c>
      <c r="O515" s="24">
        <v>7449.62</v>
      </c>
      <c r="P515" s="24">
        <v>205.3</v>
      </c>
      <c r="Q515" s="24">
        <v>0</v>
      </c>
      <c r="R515" s="24">
        <v>1916.88</v>
      </c>
      <c r="S515" s="24">
        <v>29548.19</v>
      </c>
      <c r="T515" s="24">
        <v>310.12</v>
      </c>
      <c r="U515" s="24">
        <v>0</v>
      </c>
      <c r="V515" s="24">
        <v>1067.72</v>
      </c>
      <c r="W515" s="24">
        <v>7015.94</v>
      </c>
      <c r="X515" s="24">
        <v>228.51</v>
      </c>
      <c r="Y515" s="24">
        <v>18468.490000000002</v>
      </c>
      <c r="Z515" s="24">
        <v>569.63</v>
      </c>
      <c r="AA515" s="24">
        <v>1225.67</v>
      </c>
      <c r="AB515" s="24">
        <v>14.55</v>
      </c>
      <c r="AC515" s="24">
        <v>0</v>
      </c>
      <c r="AD515" s="24">
        <v>52967.38</v>
      </c>
      <c r="AE515" s="24">
        <v>13189.53</v>
      </c>
      <c r="AF515" s="24">
        <v>1386.48</v>
      </c>
      <c r="AG515" s="24">
        <v>88373.61</v>
      </c>
      <c r="AH515" s="24">
        <v>1247.8900000000001</v>
      </c>
      <c r="AI515" s="24">
        <v>7688.05</v>
      </c>
      <c r="AJ515" s="24">
        <v>104.43</v>
      </c>
      <c r="AK515" s="24">
        <v>38493.83</v>
      </c>
      <c r="AL515" s="24">
        <v>728.8</v>
      </c>
      <c r="AM515" s="24">
        <v>21080.73</v>
      </c>
      <c r="AN515" s="24">
        <v>542.72</v>
      </c>
      <c r="AO515" s="24">
        <v>13057.77</v>
      </c>
      <c r="AP515" s="24">
        <v>144.02000000000001</v>
      </c>
      <c r="AV515" s="35"/>
      <c r="AW515" s="35"/>
      <c r="AX515" s="35"/>
    </row>
    <row r="516" spans="1:82">
      <c r="AA516" s="27"/>
      <c r="AB516" s="27"/>
      <c r="AC516" s="27"/>
      <c r="AD516" s="27"/>
      <c r="AE516" s="27"/>
      <c r="AF516" s="27"/>
      <c r="AG516" s="27"/>
      <c r="AH516" s="27"/>
      <c r="AI516" s="27"/>
      <c r="AJ516" s="27"/>
      <c r="AK516" s="27"/>
      <c r="AL516" s="27"/>
      <c r="AM516" s="27"/>
      <c r="AN516" s="27"/>
      <c r="AQ516"/>
      <c r="AR516"/>
      <c r="AS516"/>
      <c r="AT516"/>
      <c r="AU516"/>
      <c r="AV516" s="22"/>
      <c r="AW516" s="22"/>
      <c r="AX516" s="22"/>
      <c r="AY516"/>
      <c r="AZ516"/>
      <c r="BA516"/>
      <c r="BB516"/>
      <c r="BC516"/>
      <c r="BD516"/>
      <c r="BE516"/>
      <c r="BF516"/>
      <c r="BG516"/>
      <c r="BH516"/>
      <c r="BI516"/>
      <c r="BJ516"/>
      <c r="BK516"/>
      <c r="BL516"/>
      <c r="BM516"/>
      <c r="BN516"/>
      <c r="BO516"/>
      <c r="BP516"/>
      <c r="BQ516"/>
      <c r="CB516"/>
      <c r="CC516"/>
      <c r="CD516"/>
    </row>
    <row r="517" spans="1:82" s="7" customFormat="1">
      <c r="D517" s="7">
        <v>259.5</v>
      </c>
      <c r="AV517" s="20"/>
      <c r="AW517" s="20"/>
      <c r="AX517" s="20"/>
    </row>
    <row r="518" spans="1:82" s="7" customFormat="1">
      <c r="A518" s="7">
        <f>($D$517+((E518/2.54)/12))</f>
        <v>259.66404199475068</v>
      </c>
      <c r="B518" s="7">
        <v>70.7</v>
      </c>
      <c r="C518" s="7">
        <v>3.3</v>
      </c>
      <c r="E518" s="7">
        <v>5</v>
      </c>
      <c r="F518" s="7">
        <v>6.0270000000000001</v>
      </c>
      <c r="L518" s="7">
        <v>162981</v>
      </c>
      <c r="M518" s="7">
        <v>1595.32</v>
      </c>
      <c r="N518" s="7">
        <v>243.08</v>
      </c>
      <c r="O518" s="7">
        <v>6434.03</v>
      </c>
      <c r="P518" s="7">
        <v>224.66</v>
      </c>
      <c r="Q518" s="7">
        <v>0</v>
      </c>
      <c r="R518" s="7">
        <v>3343.21</v>
      </c>
      <c r="S518" s="7">
        <v>37004.92</v>
      </c>
      <c r="T518" s="7">
        <v>392.71</v>
      </c>
      <c r="U518" s="7">
        <v>0</v>
      </c>
      <c r="V518" s="7">
        <v>1202.53</v>
      </c>
      <c r="W518" s="7">
        <v>7109.81</v>
      </c>
      <c r="X518" s="7">
        <v>271.25</v>
      </c>
      <c r="Y518" s="7">
        <v>18619.84</v>
      </c>
      <c r="Z518" s="7">
        <v>675.48</v>
      </c>
      <c r="AA518" s="7">
        <v>1204.08</v>
      </c>
      <c r="AB518" s="7">
        <v>16.829999999999998</v>
      </c>
      <c r="AC518" s="7">
        <v>0</v>
      </c>
      <c r="AD518" s="7">
        <v>54952.79</v>
      </c>
      <c r="AE518" s="7">
        <v>33607.78</v>
      </c>
      <c r="AF518" s="7">
        <v>1960.85</v>
      </c>
      <c r="AG518" s="7">
        <v>155488.56</v>
      </c>
      <c r="AH518" s="7">
        <v>1818.16</v>
      </c>
      <c r="AI518" s="7">
        <v>12416.57</v>
      </c>
      <c r="AJ518" s="7">
        <v>157.68</v>
      </c>
      <c r="AK518" s="7">
        <v>19510.14</v>
      </c>
      <c r="AL518" s="7">
        <v>875.91</v>
      </c>
      <c r="AM518" s="7">
        <v>15747.76</v>
      </c>
      <c r="AN518" s="7">
        <v>722.38</v>
      </c>
      <c r="AO518" s="7">
        <v>30456.05</v>
      </c>
      <c r="AP518" s="7">
        <v>240.57</v>
      </c>
      <c r="AV518" s="38" t="s">
        <v>77</v>
      </c>
      <c r="AW518" s="38" t="s">
        <v>78</v>
      </c>
      <c r="AX518" s="38" t="s">
        <v>79</v>
      </c>
    </row>
    <row r="519" spans="1:82" s="7" customFormat="1">
      <c r="A519" s="7">
        <f t="shared" ref="A519:A545" si="18">($D$517+((E519/2.54)/12))</f>
        <v>259.82808398950129</v>
      </c>
      <c r="B519" s="7">
        <v>76.400000000000006</v>
      </c>
      <c r="C519" s="7">
        <v>2.2000000000000002</v>
      </c>
      <c r="E519" s="7">
        <v>10</v>
      </c>
      <c r="F519" s="7">
        <v>6.17</v>
      </c>
      <c r="G519" s="7">
        <v>61.761800000000001</v>
      </c>
      <c r="H519" s="7">
        <v>1.8027</v>
      </c>
      <c r="K519" s="7">
        <v>0.54949999999999999</v>
      </c>
      <c r="L519" s="7">
        <v>188303</v>
      </c>
      <c r="M519" s="7">
        <v>2123.6999999999998</v>
      </c>
      <c r="N519" s="7">
        <v>222.39</v>
      </c>
      <c r="O519" s="7">
        <v>6462.33</v>
      </c>
      <c r="P519" s="7">
        <v>195.66</v>
      </c>
      <c r="Q519" s="7">
        <v>0</v>
      </c>
      <c r="R519" s="7">
        <v>3199.46</v>
      </c>
      <c r="S519" s="7">
        <v>45124.66</v>
      </c>
      <c r="T519" s="7">
        <v>373.41</v>
      </c>
      <c r="U519" s="7">
        <v>0</v>
      </c>
      <c r="V519" s="7">
        <v>1078</v>
      </c>
      <c r="W519" s="7">
        <v>7542.94</v>
      </c>
      <c r="X519" s="7">
        <v>255.21</v>
      </c>
      <c r="Y519" s="7">
        <v>19893.12</v>
      </c>
      <c r="Z519" s="7">
        <v>637.24</v>
      </c>
      <c r="AA519" s="7">
        <v>1302.97</v>
      </c>
      <c r="AB519" s="7">
        <v>16.07</v>
      </c>
      <c r="AC519" s="7">
        <v>0</v>
      </c>
      <c r="AD519" s="7">
        <v>49028.01</v>
      </c>
      <c r="AE519" s="7">
        <v>22795.71</v>
      </c>
      <c r="AF519" s="7">
        <v>1650.84</v>
      </c>
      <c r="AG519" s="7">
        <v>119508.96</v>
      </c>
      <c r="AH519" s="7">
        <v>1507.53</v>
      </c>
      <c r="AI519" s="7">
        <v>10612.65</v>
      </c>
      <c r="AJ519" s="7">
        <v>131.36000000000001</v>
      </c>
      <c r="AK519" s="7">
        <v>9863.02</v>
      </c>
      <c r="AL519" s="7">
        <v>662.68</v>
      </c>
      <c r="AM519" s="7">
        <v>14487.36</v>
      </c>
      <c r="AN519" s="7">
        <v>567.71</v>
      </c>
      <c r="AO519" s="7">
        <v>28391.88</v>
      </c>
      <c r="AP519" s="7">
        <v>204.58</v>
      </c>
      <c r="AV519" s="38"/>
      <c r="AW519" s="38"/>
      <c r="AX519" s="38"/>
    </row>
    <row r="520" spans="1:82" s="7" customFormat="1">
      <c r="A520" s="7">
        <f t="shared" si="18"/>
        <v>259.99212598425197</v>
      </c>
      <c r="B520" s="7">
        <v>79.900000000000006</v>
      </c>
      <c r="C520" s="7">
        <v>11.7</v>
      </c>
      <c r="E520" s="7">
        <v>15</v>
      </c>
      <c r="F520" s="7">
        <v>6.16</v>
      </c>
      <c r="G520" s="7">
        <v>61.661700000000003</v>
      </c>
      <c r="H520" s="7">
        <v>2.4918999999999998</v>
      </c>
      <c r="I520" s="7">
        <v>28.0915</v>
      </c>
      <c r="J520" s="7">
        <v>153.65199999999999</v>
      </c>
      <c r="K520" s="7">
        <v>0.1497</v>
      </c>
      <c r="L520" s="7">
        <v>309811</v>
      </c>
      <c r="M520" s="7">
        <v>1144.3</v>
      </c>
      <c r="N520" s="7">
        <v>198.01</v>
      </c>
      <c r="O520" s="7">
        <v>1483.3</v>
      </c>
      <c r="P520" s="7">
        <v>123.68</v>
      </c>
      <c r="Q520" s="7">
        <v>45725.38</v>
      </c>
      <c r="R520" s="7">
        <v>648.27</v>
      </c>
      <c r="S520" s="7">
        <v>225533.44</v>
      </c>
      <c r="T520" s="7">
        <v>899.58</v>
      </c>
      <c r="U520" s="7">
        <v>0</v>
      </c>
      <c r="V520" s="7">
        <v>606.29</v>
      </c>
      <c r="W520" s="7">
        <v>3558.44</v>
      </c>
      <c r="X520" s="7">
        <v>341.14</v>
      </c>
      <c r="Y520" s="7">
        <v>9430.42</v>
      </c>
      <c r="Z520" s="7">
        <v>854.34</v>
      </c>
      <c r="AA520" s="7">
        <v>511.05</v>
      </c>
      <c r="AB520" s="7">
        <v>19.899999999999999</v>
      </c>
      <c r="AC520" s="7">
        <v>0</v>
      </c>
      <c r="AD520" s="7">
        <v>21813.03</v>
      </c>
      <c r="AE520" s="7">
        <v>20818.150000000001</v>
      </c>
      <c r="AF520" s="7">
        <v>1992.49</v>
      </c>
      <c r="AG520" s="7">
        <v>101411.58</v>
      </c>
      <c r="AH520" s="7">
        <v>1665.75</v>
      </c>
      <c r="AI520" s="7">
        <v>2619.1999999999998</v>
      </c>
      <c r="AJ520" s="7">
        <v>89.92</v>
      </c>
      <c r="AK520" s="7">
        <v>0</v>
      </c>
      <c r="AL520" s="7">
        <v>881.7</v>
      </c>
      <c r="AM520" s="7">
        <v>0</v>
      </c>
      <c r="AN520" s="7">
        <v>1205.55</v>
      </c>
      <c r="AO520" s="7">
        <v>88755.31</v>
      </c>
      <c r="AP520" s="7">
        <v>395.06</v>
      </c>
      <c r="AV520" s="38"/>
      <c r="AW520" s="38"/>
      <c r="AX520" s="38"/>
    </row>
    <row r="521" spans="1:82" s="7" customFormat="1">
      <c r="A521" s="7">
        <f t="shared" si="18"/>
        <v>260.15616797900265</v>
      </c>
      <c r="B521" s="7">
        <v>73.8</v>
      </c>
      <c r="C521" s="7">
        <v>2.9</v>
      </c>
      <c r="E521" s="7">
        <v>20</v>
      </c>
      <c r="F521" s="7">
        <v>6.1680000000000001</v>
      </c>
      <c r="G521" s="7">
        <v>61.741700000000002</v>
      </c>
      <c r="H521" s="7">
        <v>2.7961999999999998</v>
      </c>
      <c r="I521" s="7">
        <v>20.384599999999999</v>
      </c>
      <c r="J521" s="7">
        <v>172.64400000000001</v>
      </c>
      <c r="K521" s="7">
        <v>-2.6800000000000001E-2</v>
      </c>
      <c r="L521" s="7">
        <v>306597</v>
      </c>
      <c r="M521" s="7">
        <v>3296.75</v>
      </c>
      <c r="N521" s="7">
        <v>237.31</v>
      </c>
      <c r="O521" s="7">
        <v>1651.74</v>
      </c>
      <c r="P521" s="7">
        <v>124.4</v>
      </c>
      <c r="Q521" s="7">
        <v>39848.53</v>
      </c>
      <c r="R521" s="7">
        <v>579.65</v>
      </c>
      <c r="S521" s="7">
        <v>298469.33</v>
      </c>
      <c r="T521" s="7">
        <v>1017.8</v>
      </c>
      <c r="U521" s="7">
        <v>0</v>
      </c>
      <c r="V521" s="7">
        <v>528.14</v>
      </c>
      <c r="W521" s="7">
        <v>2960.06</v>
      </c>
      <c r="X521" s="7">
        <v>352.86</v>
      </c>
      <c r="Y521" s="7">
        <v>7858.43</v>
      </c>
      <c r="Z521" s="7">
        <v>883.76</v>
      </c>
      <c r="AA521" s="7">
        <v>419.67</v>
      </c>
      <c r="AB521" s="7">
        <v>21.79</v>
      </c>
      <c r="AC521" s="7">
        <v>0</v>
      </c>
      <c r="AD521" s="7">
        <v>24415.69</v>
      </c>
      <c r="AE521" s="7">
        <v>34532.81</v>
      </c>
      <c r="AF521" s="7">
        <v>2313.4</v>
      </c>
      <c r="AG521" s="7">
        <v>153439.41</v>
      </c>
      <c r="AH521" s="7">
        <v>2063.39</v>
      </c>
      <c r="AI521" s="7">
        <v>4755.2299999999996</v>
      </c>
      <c r="AJ521" s="7">
        <v>117.28</v>
      </c>
      <c r="AK521" s="7">
        <v>13663.23</v>
      </c>
      <c r="AL521" s="7">
        <v>914.87</v>
      </c>
      <c r="AM521" s="7">
        <v>0</v>
      </c>
      <c r="AN521" s="7">
        <v>1478.17</v>
      </c>
      <c r="AO521" s="7">
        <v>37852.980000000003</v>
      </c>
      <c r="AP521" s="7">
        <v>281.14</v>
      </c>
      <c r="AV521" s="38"/>
      <c r="AW521" s="38"/>
      <c r="AX521" s="38"/>
    </row>
    <row r="522" spans="1:82" s="7" customFormat="1">
      <c r="A522" s="7">
        <f t="shared" si="18"/>
        <v>260.32020997375326</v>
      </c>
      <c r="B522" s="7">
        <v>78.099999999999994</v>
      </c>
      <c r="C522" s="7">
        <v>0</v>
      </c>
      <c r="E522" s="7">
        <v>25</v>
      </c>
      <c r="F522" s="7">
        <v>6.2270000000000003</v>
      </c>
      <c r="G522" s="7">
        <v>62.332299999999996</v>
      </c>
      <c r="H522" s="7">
        <v>1.9331</v>
      </c>
      <c r="I522" s="7">
        <v>7.7595999999999998</v>
      </c>
      <c r="J522" s="7">
        <v>120.4933</v>
      </c>
      <c r="K522" s="7">
        <v>0.47389999999999999</v>
      </c>
      <c r="L522" s="7">
        <v>182756</v>
      </c>
      <c r="M522" s="7">
        <v>1221.8</v>
      </c>
      <c r="N522" s="7">
        <v>209.42</v>
      </c>
      <c r="O522" s="7">
        <v>5888.73</v>
      </c>
      <c r="P522" s="7">
        <v>196.24</v>
      </c>
      <c r="Q522" s="7">
        <v>0</v>
      </c>
      <c r="R522" s="7">
        <v>3017.44</v>
      </c>
      <c r="S522" s="7">
        <v>46952.94</v>
      </c>
      <c r="T522" s="7">
        <v>388.94</v>
      </c>
      <c r="U522" s="7">
        <v>0</v>
      </c>
      <c r="V522" s="7">
        <v>1059.3900000000001</v>
      </c>
      <c r="W522" s="7">
        <v>6839.83</v>
      </c>
      <c r="X522" s="7">
        <v>249.73</v>
      </c>
      <c r="Y522" s="7">
        <v>18006.91</v>
      </c>
      <c r="Z522" s="7">
        <v>622.20000000000005</v>
      </c>
      <c r="AA522" s="7">
        <v>1146.5999999999999</v>
      </c>
      <c r="AB522" s="7">
        <v>15.28</v>
      </c>
      <c r="AC522" s="7">
        <v>0</v>
      </c>
      <c r="AD522" s="7">
        <v>44408.37</v>
      </c>
      <c r="AE522" s="7">
        <v>40247.75</v>
      </c>
      <c r="AF522" s="7">
        <v>1819.98</v>
      </c>
      <c r="AG522" s="7">
        <v>167657.5</v>
      </c>
      <c r="AH522" s="7">
        <v>1698.86</v>
      </c>
      <c r="AI522" s="7">
        <v>3398.61</v>
      </c>
      <c r="AJ522" s="7">
        <v>83.68</v>
      </c>
      <c r="AK522" s="7">
        <v>36256.53</v>
      </c>
      <c r="AL522" s="7">
        <v>849.71</v>
      </c>
      <c r="AM522" s="7">
        <v>13474.7</v>
      </c>
      <c r="AN522" s="7">
        <v>653.16999999999996</v>
      </c>
      <c r="AO522" s="7">
        <v>28567.38</v>
      </c>
      <c r="AP522" s="7">
        <v>214.27</v>
      </c>
      <c r="AV522" s="38"/>
      <c r="AW522" s="38"/>
      <c r="AX522" s="38"/>
    </row>
    <row r="523" spans="1:82" s="7" customFormat="1">
      <c r="A523" s="7">
        <f t="shared" si="18"/>
        <v>260.48425196850394</v>
      </c>
      <c r="B523" s="7">
        <v>83.3</v>
      </c>
      <c r="C523" s="7">
        <v>-0.4</v>
      </c>
      <c r="E523" s="7">
        <v>30</v>
      </c>
      <c r="F523" s="7">
        <v>6.2220000000000004</v>
      </c>
      <c r="G523" s="7">
        <v>62.282299999999999</v>
      </c>
      <c r="H523" s="7">
        <v>1.8853</v>
      </c>
      <c r="I523" s="7">
        <v>4.2432999999999996</v>
      </c>
      <c r="J523" s="7">
        <v>117.4217</v>
      </c>
      <c r="K523" s="7">
        <v>0.50160000000000005</v>
      </c>
      <c r="L523" s="7">
        <v>162641</v>
      </c>
      <c r="M523" s="7">
        <v>1448.58</v>
      </c>
      <c r="N523" s="7">
        <v>213.19</v>
      </c>
      <c r="O523" s="7">
        <v>6556.36</v>
      </c>
      <c r="P523" s="7">
        <v>201.72</v>
      </c>
      <c r="Q523" s="7">
        <v>0</v>
      </c>
      <c r="R523" s="7">
        <v>3403.67</v>
      </c>
      <c r="S523" s="7">
        <v>33401.949999999997</v>
      </c>
      <c r="T523" s="7">
        <v>339.17</v>
      </c>
      <c r="U523" s="7">
        <v>0</v>
      </c>
      <c r="V523" s="7">
        <v>1098.42</v>
      </c>
      <c r="W523" s="7">
        <v>7172.1</v>
      </c>
      <c r="X523" s="7">
        <v>243.34</v>
      </c>
      <c r="Y523" s="7">
        <v>18837.3</v>
      </c>
      <c r="Z523" s="7">
        <v>606.33000000000004</v>
      </c>
      <c r="AA523" s="7">
        <v>1239.82</v>
      </c>
      <c r="AB523" s="7">
        <v>15.36</v>
      </c>
      <c r="AC523" s="7">
        <v>0</v>
      </c>
      <c r="AD523" s="7">
        <v>52499.35</v>
      </c>
      <c r="AE523" s="7">
        <v>31387.22</v>
      </c>
      <c r="AF523" s="7">
        <v>1753.01</v>
      </c>
      <c r="AG523" s="7">
        <v>141929.45000000001</v>
      </c>
      <c r="AH523" s="7">
        <v>1620.22</v>
      </c>
      <c r="AI523" s="7">
        <v>3673.53</v>
      </c>
      <c r="AJ523" s="7">
        <v>85.67</v>
      </c>
      <c r="AK523" s="7">
        <v>20841.490000000002</v>
      </c>
      <c r="AL523" s="7">
        <v>736.92</v>
      </c>
      <c r="AM523" s="7">
        <v>13228.65</v>
      </c>
      <c r="AN523" s="7">
        <v>599.22</v>
      </c>
      <c r="AO523" s="7">
        <v>22224.89</v>
      </c>
      <c r="AP523" s="7">
        <v>187.05</v>
      </c>
      <c r="AV523" s="38"/>
      <c r="AW523" s="38"/>
      <c r="AX523" s="38"/>
    </row>
    <row r="524" spans="1:82" s="7" customFormat="1">
      <c r="A524" s="7">
        <f t="shared" si="18"/>
        <v>260.64829396325462</v>
      </c>
      <c r="B524" s="7">
        <v>83.5</v>
      </c>
      <c r="C524" s="7">
        <v>2.2000000000000002</v>
      </c>
      <c r="E524" s="7">
        <v>35</v>
      </c>
      <c r="F524" s="7">
        <v>6.2030000000000003</v>
      </c>
      <c r="G524" s="7">
        <v>62.092100000000002</v>
      </c>
      <c r="H524" s="7">
        <v>1.9655</v>
      </c>
      <c r="I524" s="7">
        <v>3.5615000000000001</v>
      </c>
      <c r="J524" s="7">
        <v>122.04089999999999</v>
      </c>
      <c r="K524" s="7">
        <v>0.4551</v>
      </c>
      <c r="L524" s="7">
        <v>177373</v>
      </c>
      <c r="M524" s="7">
        <v>2792.33</v>
      </c>
      <c r="N524" s="7">
        <v>247.25</v>
      </c>
      <c r="O524" s="7">
        <v>6932.85</v>
      </c>
      <c r="P524" s="7">
        <v>212.57</v>
      </c>
      <c r="Q524" s="7">
        <v>0</v>
      </c>
      <c r="R524" s="7">
        <v>2852.91</v>
      </c>
      <c r="S524" s="7">
        <v>34984.44</v>
      </c>
      <c r="T524" s="7">
        <v>352.57</v>
      </c>
      <c r="U524" s="7">
        <v>0</v>
      </c>
      <c r="V524" s="7">
        <v>1112.52</v>
      </c>
      <c r="W524" s="7">
        <v>7186.85</v>
      </c>
      <c r="X524" s="7">
        <v>248.9</v>
      </c>
      <c r="Y524" s="7">
        <v>18906.849999999999</v>
      </c>
      <c r="Z524" s="7">
        <v>620.29</v>
      </c>
      <c r="AA524" s="7">
        <v>1225.1400000000001</v>
      </c>
      <c r="AB524" s="7">
        <v>15.48</v>
      </c>
      <c r="AC524" s="7">
        <v>0</v>
      </c>
      <c r="AD524" s="7">
        <v>49294.41</v>
      </c>
      <c r="AE524" s="7">
        <v>26963.4</v>
      </c>
      <c r="AF524" s="7">
        <v>1704.04</v>
      </c>
      <c r="AG524" s="7">
        <v>132489.57999999999</v>
      </c>
      <c r="AH524" s="7">
        <v>1569.54</v>
      </c>
      <c r="AI524" s="7">
        <v>5355.91</v>
      </c>
      <c r="AJ524" s="7">
        <v>98.78</v>
      </c>
      <c r="AK524" s="7">
        <v>26597.74</v>
      </c>
      <c r="AL524" s="7">
        <v>767.79</v>
      </c>
      <c r="AM524" s="7">
        <v>17988.79</v>
      </c>
      <c r="AN524" s="7">
        <v>620.32000000000005</v>
      </c>
      <c r="AO524" s="7">
        <v>25985.31</v>
      </c>
      <c r="AP524" s="7">
        <v>204.51</v>
      </c>
      <c r="AV524" s="38"/>
      <c r="AW524" s="38"/>
      <c r="AX524" s="38"/>
    </row>
    <row r="525" spans="1:82" s="7" customFormat="1">
      <c r="A525" s="7">
        <f t="shared" si="18"/>
        <v>260.81233595800524</v>
      </c>
      <c r="B525" s="7">
        <v>86.8</v>
      </c>
      <c r="C525" s="7">
        <v>-0.7</v>
      </c>
      <c r="E525" s="7">
        <v>40</v>
      </c>
      <c r="F525" s="7">
        <v>6.2080000000000002</v>
      </c>
      <c r="G525" s="7">
        <v>62.142099999999999</v>
      </c>
      <c r="H525" s="7">
        <v>1.5766</v>
      </c>
      <c r="I525" s="7">
        <v>4.4400000000000004</v>
      </c>
      <c r="J525" s="7">
        <v>97.972200000000001</v>
      </c>
      <c r="K525" s="7">
        <v>0.68059999999999998</v>
      </c>
      <c r="AV525" s="38"/>
      <c r="AW525" s="38"/>
      <c r="AX525" s="38"/>
    </row>
    <row r="526" spans="1:82" s="7" customFormat="1">
      <c r="A526" s="7">
        <f t="shared" si="18"/>
        <v>260.97637795275591</v>
      </c>
      <c r="B526" s="7">
        <v>85.1</v>
      </c>
      <c r="C526" s="7">
        <v>5.3</v>
      </c>
      <c r="E526" s="7">
        <v>45</v>
      </c>
      <c r="F526" s="7">
        <v>6.2080000000000002</v>
      </c>
      <c r="G526" s="7">
        <v>62.142099999999999</v>
      </c>
      <c r="H526" s="7">
        <v>1.8465</v>
      </c>
      <c r="I526" s="7">
        <v>3.7909000000000002</v>
      </c>
      <c r="J526" s="7">
        <v>114.74850000000001</v>
      </c>
      <c r="K526" s="7">
        <v>0.52400000000000002</v>
      </c>
      <c r="L526" s="7">
        <v>185886</v>
      </c>
      <c r="M526" s="7">
        <v>3216.52</v>
      </c>
      <c r="N526" s="7">
        <v>261.10000000000002</v>
      </c>
      <c r="O526" s="7">
        <v>6968.27</v>
      </c>
      <c r="P526" s="7">
        <v>216.55</v>
      </c>
      <c r="Q526" s="7">
        <v>0</v>
      </c>
      <c r="R526" s="7">
        <v>2459.17</v>
      </c>
      <c r="S526" s="7">
        <v>39616.050000000003</v>
      </c>
      <c r="T526" s="7">
        <v>374.2</v>
      </c>
      <c r="U526" s="7">
        <v>0</v>
      </c>
      <c r="V526" s="7">
        <v>1096.31</v>
      </c>
      <c r="W526" s="7">
        <v>7338.59</v>
      </c>
      <c r="X526" s="7">
        <v>255.54</v>
      </c>
      <c r="Y526" s="7">
        <v>19312.759999999998</v>
      </c>
      <c r="Z526" s="7">
        <v>636.57000000000005</v>
      </c>
      <c r="AA526" s="7">
        <v>1240.76</v>
      </c>
      <c r="AB526" s="7">
        <v>15.75</v>
      </c>
      <c r="AC526" s="7">
        <v>0</v>
      </c>
      <c r="AD526" s="7">
        <v>46023.6</v>
      </c>
      <c r="AE526" s="7">
        <v>42887.61</v>
      </c>
      <c r="AF526" s="7">
        <v>1904.04</v>
      </c>
      <c r="AG526" s="7">
        <v>190447.99</v>
      </c>
      <c r="AH526" s="7">
        <v>1839.68</v>
      </c>
      <c r="AI526" s="7">
        <v>7137.36</v>
      </c>
      <c r="AJ526" s="7">
        <v>117.47</v>
      </c>
      <c r="AK526" s="7">
        <v>12055.95</v>
      </c>
      <c r="AL526" s="7">
        <v>781.43</v>
      </c>
      <c r="AM526" s="7">
        <v>12826.26</v>
      </c>
      <c r="AN526" s="7">
        <v>674.26</v>
      </c>
      <c r="AO526" s="7">
        <v>31911.7</v>
      </c>
      <c r="AP526" s="7">
        <v>227.54</v>
      </c>
      <c r="AV526" s="38"/>
      <c r="AW526" s="38"/>
      <c r="AX526" s="38"/>
    </row>
    <row r="527" spans="1:82" s="7" customFormat="1">
      <c r="A527" s="7">
        <f t="shared" si="18"/>
        <v>261.14041994750659</v>
      </c>
      <c r="B527" s="7">
        <v>82</v>
      </c>
      <c r="C527" s="7">
        <v>5.7</v>
      </c>
      <c r="E527" s="7">
        <v>50</v>
      </c>
      <c r="F527" s="7">
        <v>6.2709999999999999</v>
      </c>
      <c r="G527" s="7">
        <v>62.772799999999997</v>
      </c>
      <c r="H527" s="7">
        <v>1.9779</v>
      </c>
      <c r="I527" s="7">
        <v>3.5392000000000001</v>
      </c>
      <c r="J527" s="7">
        <v>124.1553</v>
      </c>
      <c r="K527" s="7">
        <v>0.44790000000000002</v>
      </c>
      <c r="L527" s="7">
        <v>180018</v>
      </c>
      <c r="M527" s="7">
        <v>4502.8</v>
      </c>
      <c r="N527" s="7">
        <v>286.75</v>
      </c>
      <c r="O527" s="7">
        <v>8245.7900000000009</v>
      </c>
      <c r="P527" s="7">
        <v>235.87</v>
      </c>
      <c r="Q527" s="7">
        <v>0</v>
      </c>
      <c r="R527" s="7">
        <v>2601.94</v>
      </c>
      <c r="S527" s="7">
        <v>31833.35</v>
      </c>
      <c r="T527" s="7">
        <v>349.33</v>
      </c>
      <c r="U527" s="7">
        <v>0</v>
      </c>
      <c r="V527" s="7">
        <v>1118.5899999999999</v>
      </c>
      <c r="W527" s="7">
        <v>7262.62</v>
      </c>
      <c r="X527" s="7">
        <v>250.15</v>
      </c>
      <c r="Y527" s="7">
        <v>19101.11</v>
      </c>
      <c r="Z527" s="7">
        <v>622.91999999999996</v>
      </c>
      <c r="AA527" s="7">
        <v>1238.75</v>
      </c>
      <c r="AB527" s="7">
        <v>15.54</v>
      </c>
      <c r="AC527" s="7">
        <v>0</v>
      </c>
      <c r="AD527" s="7">
        <v>44398.93</v>
      </c>
      <c r="AE527" s="7">
        <v>35376.85</v>
      </c>
      <c r="AF527" s="7">
        <v>1809.15</v>
      </c>
      <c r="AG527" s="7">
        <v>160071.28</v>
      </c>
      <c r="AH527" s="7">
        <v>1696.58</v>
      </c>
      <c r="AI527" s="7">
        <v>5643.84</v>
      </c>
      <c r="AJ527" s="7">
        <v>103.47</v>
      </c>
      <c r="AK527" s="7">
        <v>24648.33</v>
      </c>
      <c r="AL527" s="7">
        <v>803.96</v>
      </c>
      <c r="AM527" s="7">
        <v>15016.89</v>
      </c>
      <c r="AN527" s="7">
        <v>653.67999999999995</v>
      </c>
      <c r="AO527" s="7">
        <v>30263.31</v>
      </c>
      <c r="AP527" s="7">
        <v>221.32</v>
      </c>
      <c r="AV527" s="38"/>
      <c r="AW527" s="38"/>
      <c r="AX527" s="38"/>
    </row>
    <row r="528" spans="1:82" s="7" customFormat="1">
      <c r="A528" s="7">
        <f t="shared" si="18"/>
        <v>261.30446194225721</v>
      </c>
      <c r="B528" s="7">
        <v>79.7</v>
      </c>
      <c r="C528" s="7">
        <v>6</v>
      </c>
      <c r="E528" s="7">
        <v>55</v>
      </c>
      <c r="F528" s="7">
        <v>6.2080000000000002</v>
      </c>
      <c r="G528" s="7">
        <v>62.142099999999999</v>
      </c>
      <c r="H528" s="7">
        <v>1.8791</v>
      </c>
      <c r="I528" s="7">
        <v>3.1930999999999998</v>
      </c>
      <c r="J528" s="7">
        <v>116.76860000000001</v>
      </c>
      <c r="K528" s="7">
        <v>0.50519999999999998</v>
      </c>
      <c r="L528" s="7">
        <v>169082</v>
      </c>
      <c r="M528" s="7">
        <v>1325.54</v>
      </c>
      <c r="N528" s="7">
        <v>215.87</v>
      </c>
      <c r="O528" s="7">
        <v>6676.07</v>
      </c>
      <c r="P528" s="7">
        <v>208.36</v>
      </c>
      <c r="Q528" s="7">
        <v>0</v>
      </c>
      <c r="R528" s="7">
        <v>2640.1</v>
      </c>
      <c r="S528" s="7">
        <v>32257.37</v>
      </c>
      <c r="T528" s="7">
        <v>341.29</v>
      </c>
      <c r="U528" s="7">
        <v>0</v>
      </c>
      <c r="V528" s="7">
        <v>1101.05</v>
      </c>
      <c r="W528" s="7">
        <v>6986.73</v>
      </c>
      <c r="X528" s="7">
        <v>240.79</v>
      </c>
      <c r="Y528" s="7">
        <v>18311.759999999998</v>
      </c>
      <c r="Z528" s="7">
        <v>599.24</v>
      </c>
      <c r="AA528" s="7">
        <v>1177.8</v>
      </c>
      <c r="AB528" s="7">
        <v>14.83</v>
      </c>
      <c r="AC528" s="7">
        <v>0</v>
      </c>
      <c r="AD528" s="7">
        <v>46714.879999999997</v>
      </c>
      <c r="AE528" s="7">
        <v>34845.25</v>
      </c>
      <c r="AF528" s="7">
        <v>1724.6</v>
      </c>
      <c r="AG528" s="7">
        <v>153101.48000000001</v>
      </c>
      <c r="AH528" s="7">
        <v>1609.99</v>
      </c>
      <c r="AI528" s="7">
        <v>3787.38</v>
      </c>
      <c r="AJ528" s="7">
        <v>84.85</v>
      </c>
      <c r="AK528" s="7">
        <v>43889.9</v>
      </c>
      <c r="AL528" s="7">
        <v>856.78</v>
      </c>
      <c r="AM528" s="7">
        <v>14894.89</v>
      </c>
      <c r="AN528" s="7">
        <v>638.16</v>
      </c>
      <c r="AO528" s="7">
        <v>26568.240000000002</v>
      </c>
      <c r="AP528" s="7">
        <v>206.02</v>
      </c>
      <c r="AV528" s="38"/>
      <c r="AW528" s="38"/>
      <c r="AX528" s="38"/>
    </row>
    <row r="529" spans="1:50" s="7" customFormat="1">
      <c r="A529" s="7">
        <f t="shared" si="18"/>
        <v>261.46850393700788</v>
      </c>
      <c r="B529" s="7">
        <v>81.3</v>
      </c>
      <c r="C529" s="7">
        <v>1.7</v>
      </c>
      <c r="E529" s="7">
        <v>60</v>
      </c>
      <c r="F529" s="7">
        <v>6.1980000000000004</v>
      </c>
      <c r="G529" s="7">
        <v>62.042000000000002</v>
      </c>
      <c r="H529" s="7">
        <v>1.9865999999999999</v>
      </c>
      <c r="I529" s="7">
        <v>3.0202</v>
      </c>
      <c r="J529" s="7">
        <v>123.2526</v>
      </c>
      <c r="K529" s="7">
        <v>0.44280000000000003</v>
      </c>
      <c r="L529" s="7">
        <v>171954</v>
      </c>
      <c r="M529" s="7">
        <v>2412.1999999999998</v>
      </c>
      <c r="N529" s="7">
        <v>235.76</v>
      </c>
      <c r="O529" s="7">
        <v>7109.01</v>
      </c>
      <c r="P529" s="7">
        <v>210.93</v>
      </c>
      <c r="Q529" s="7">
        <v>0</v>
      </c>
      <c r="R529" s="7">
        <v>2518.35</v>
      </c>
      <c r="S529" s="7">
        <v>31653.86</v>
      </c>
      <c r="T529" s="7">
        <v>335.79</v>
      </c>
      <c r="U529" s="7">
        <v>0</v>
      </c>
      <c r="V529" s="7">
        <v>1109.8499999999999</v>
      </c>
      <c r="W529" s="7">
        <v>7280.31</v>
      </c>
      <c r="X529" s="7">
        <v>244.75</v>
      </c>
      <c r="Y529" s="7">
        <v>19105.900000000001</v>
      </c>
      <c r="Z529" s="7">
        <v>610.04</v>
      </c>
      <c r="AA529" s="7">
        <v>1250.25</v>
      </c>
      <c r="AB529" s="7">
        <v>15.34</v>
      </c>
      <c r="AC529" s="7">
        <v>0</v>
      </c>
      <c r="AD529" s="7">
        <v>57054.87</v>
      </c>
      <c r="AE529" s="7">
        <v>23544.45</v>
      </c>
      <c r="AF529" s="7">
        <v>1649.05</v>
      </c>
      <c r="AG529" s="7">
        <v>122061.75999999999</v>
      </c>
      <c r="AH529" s="7">
        <v>1515.54</v>
      </c>
      <c r="AI529" s="7">
        <v>4805.72</v>
      </c>
      <c r="AJ529" s="7">
        <v>93.22</v>
      </c>
      <c r="AK529" s="7">
        <v>16803.310000000001</v>
      </c>
      <c r="AL529" s="7">
        <v>682.92</v>
      </c>
      <c r="AM529" s="7">
        <v>16454.669999999998</v>
      </c>
      <c r="AN529" s="7">
        <v>576.65</v>
      </c>
      <c r="AO529" s="7">
        <v>30146.73</v>
      </c>
      <c r="AP529" s="7">
        <v>211.51</v>
      </c>
      <c r="AV529" s="38"/>
      <c r="AW529" s="38"/>
      <c r="AX529" s="38"/>
    </row>
    <row r="530" spans="1:50" s="7" customFormat="1">
      <c r="A530" s="7">
        <f t="shared" si="18"/>
        <v>261.63254593175856</v>
      </c>
      <c r="B530" s="7">
        <v>89.4</v>
      </c>
      <c r="C530" s="7">
        <v>5.5</v>
      </c>
      <c r="E530" s="7">
        <v>65</v>
      </c>
      <c r="F530" s="7">
        <v>6.2080000000000002</v>
      </c>
      <c r="G530" s="7">
        <v>62.142099999999999</v>
      </c>
      <c r="H530" s="7">
        <v>1.798</v>
      </c>
      <c r="I530" s="7">
        <v>3.3371</v>
      </c>
      <c r="J530" s="7">
        <v>111.7285</v>
      </c>
      <c r="K530" s="7">
        <v>0.55220000000000002</v>
      </c>
      <c r="L530" s="7">
        <v>176424</v>
      </c>
      <c r="M530" s="7">
        <v>1929.67</v>
      </c>
      <c r="N530" s="7">
        <v>221.06</v>
      </c>
      <c r="O530" s="7">
        <v>6693.46</v>
      </c>
      <c r="P530" s="7">
        <v>201.39</v>
      </c>
      <c r="Q530" s="7">
        <v>0</v>
      </c>
      <c r="R530" s="7">
        <v>2388.89</v>
      </c>
      <c r="S530" s="7">
        <v>33063.730000000003</v>
      </c>
      <c r="T530" s="7">
        <v>333.01</v>
      </c>
      <c r="U530" s="7">
        <v>0</v>
      </c>
      <c r="V530" s="7">
        <v>1070.82</v>
      </c>
      <c r="W530" s="7">
        <v>7131.9</v>
      </c>
      <c r="X530" s="7">
        <v>238.22</v>
      </c>
      <c r="Y530" s="7">
        <v>18750.669999999998</v>
      </c>
      <c r="Z530" s="7">
        <v>593.47</v>
      </c>
      <c r="AA530" s="7">
        <v>1226.52</v>
      </c>
      <c r="AB530" s="7">
        <v>14.95</v>
      </c>
      <c r="AC530" s="7">
        <v>0</v>
      </c>
      <c r="AD530" s="7">
        <v>53980.67</v>
      </c>
      <c r="AE530" s="7">
        <v>29345.07</v>
      </c>
      <c r="AF530" s="7">
        <v>1671.02</v>
      </c>
      <c r="AG530" s="7">
        <v>150066.6</v>
      </c>
      <c r="AH530" s="7">
        <v>1608.48</v>
      </c>
      <c r="AI530" s="7">
        <v>4604.6000000000004</v>
      </c>
      <c r="AJ530" s="7">
        <v>91.19</v>
      </c>
      <c r="AK530" s="7">
        <v>14788.5</v>
      </c>
      <c r="AL530" s="7">
        <v>685.65</v>
      </c>
      <c r="AM530" s="7">
        <v>16786.990000000002</v>
      </c>
      <c r="AN530" s="7">
        <v>591.33000000000004</v>
      </c>
      <c r="AO530" s="7">
        <v>26728.17</v>
      </c>
      <c r="AP530" s="7">
        <v>198.62</v>
      </c>
      <c r="AV530" s="38"/>
      <c r="AW530" s="38"/>
      <c r="AX530" s="38"/>
    </row>
    <row r="531" spans="1:50" s="7" customFormat="1">
      <c r="A531" s="7">
        <f t="shared" si="18"/>
        <v>261.79658792650918</v>
      </c>
      <c r="B531" s="7">
        <v>82.2</v>
      </c>
      <c r="C531" s="7">
        <v>6.5</v>
      </c>
      <c r="E531" s="7">
        <v>70</v>
      </c>
      <c r="F531" s="7">
        <v>6.2279999999999998</v>
      </c>
      <c r="G531" s="7">
        <v>62.342300000000002</v>
      </c>
      <c r="H531" s="7">
        <v>1.8786</v>
      </c>
      <c r="I531" s="7">
        <v>3.1939000000000002</v>
      </c>
      <c r="J531" s="7">
        <v>117.116</v>
      </c>
      <c r="K531" s="7">
        <v>0.50549999999999995</v>
      </c>
      <c r="L531" s="7">
        <v>204403</v>
      </c>
      <c r="M531" s="7">
        <v>1185.69</v>
      </c>
      <c r="N531" s="7">
        <v>205.61</v>
      </c>
      <c r="O531" s="7">
        <v>6559.87</v>
      </c>
      <c r="P531" s="7">
        <v>199.16</v>
      </c>
      <c r="Q531" s="7">
        <v>0</v>
      </c>
      <c r="R531" s="7">
        <v>1996.9</v>
      </c>
      <c r="S531" s="7">
        <v>30846.93</v>
      </c>
      <c r="T531" s="7">
        <v>326.08</v>
      </c>
      <c r="U531" s="7">
        <v>0</v>
      </c>
      <c r="V531" s="7">
        <v>1062.3499999999999</v>
      </c>
      <c r="W531" s="7">
        <v>7166.48</v>
      </c>
      <c r="X531" s="7">
        <v>234.84</v>
      </c>
      <c r="Y531" s="7">
        <v>18847.560000000001</v>
      </c>
      <c r="Z531" s="7">
        <v>585.28</v>
      </c>
      <c r="AA531" s="7">
        <v>1226.77</v>
      </c>
      <c r="AB531" s="7">
        <v>14.66</v>
      </c>
      <c r="AC531" s="7">
        <v>0</v>
      </c>
      <c r="AD531" s="7">
        <v>47382.03</v>
      </c>
      <c r="AE531" s="7">
        <v>23910.03</v>
      </c>
      <c r="AF531" s="7">
        <v>1522.76</v>
      </c>
      <c r="AG531" s="7">
        <v>111197.57</v>
      </c>
      <c r="AH531" s="7">
        <v>1354.68</v>
      </c>
      <c r="AI531" s="7">
        <v>3350.87</v>
      </c>
      <c r="AJ531" s="7">
        <v>74.69</v>
      </c>
      <c r="AK531" s="7">
        <v>9115.66</v>
      </c>
      <c r="AL531" s="7">
        <v>559.25</v>
      </c>
      <c r="AM531" s="7">
        <v>7969.79</v>
      </c>
      <c r="AN531" s="7">
        <v>477.81</v>
      </c>
      <c r="AO531" s="7">
        <v>72216.38</v>
      </c>
      <c r="AP531" s="7">
        <v>289.16000000000003</v>
      </c>
      <c r="AV531" s="38"/>
      <c r="AW531" s="38"/>
      <c r="AX531" s="38"/>
    </row>
    <row r="532" spans="1:50" s="7" customFormat="1">
      <c r="A532" s="7">
        <f t="shared" si="18"/>
        <v>261.96062992125985</v>
      </c>
      <c r="B532" s="7">
        <v>87</v>
      </c>
      <c r="C532" s="7">
        <v>4.8</v>
      </c>
      <c r="E532" s="7">
        <v>75</v>
      </c>
      <c r="F532" s="7">
        <v>6.1970000000000001</v>
      </c>
      <c r="G532" s="7">
        <v>62.031999999999996</v>
      </c>
      <c r="H532" s="7">
        <v>1.8698999999999999</v>
      </c>
      <c r="I532" s="7">
        <v>3.2088000000000001</v>
      </c>
      <c r="J532" s="7">
        <v>115.9918</v>
      </c>
      <c r="K532" s="7">
        <v>0.51049999999999995</v>
      </c>
      <c r="L532" s="7">
        <v>164666</v>
      </c>
      <c r="M532" s="7">
        <v>1175.72</v>
      </c>
      <c r="N532" s="7">
        <v>199.26</v>
      </c>
      <c r="O532" s="7">
        <v>5816.04</v>
      </c>
      <c r="P532" s="7">
        <v>190.19</v>
      </c>
      <c r="Q532" s="7">
        <v>0</v>
      </c>
      <c r="R532" s="7">
        <v>3331.7</v>
      </c>
      <c r="S532" s="7">
        <v>32978.89</v>
      </c>
      <c r="T532" s="7">
        <v>332.24</v>
      </c>
      <c r="U532" s="7">
        <v>0</v>
      </c>
      <c r="V532" s="7">
        <v>1091.67</v>
      </c>
      <c r="W532" s="7">
        <v>6662.1</v>
      </c>
      <c r="X532" s="7">
        <v>238.52</v>
      </c>
      <c r="Y532" s="7">
        <v>17507.97</v>
      </c>
      <c r="Z532" s="7">
        <v>594.85</v>
      </c>
      <c r="AA532" s="7">
        <v>1157.8</v>
      </c>
      <c r="AB532" s="7">
        <v>15.14</v>
      </c>
      <c r="AC532" s="7">
        <v>0</v>
      </c>
      <c r="AD532" s="7">
        <v>63828.22</v>
      </c>
      <c r="AE532" s="7">
        <v>18362.63</v>
      </c>
      <c r="AF532" s="7">
        <v>1624.13</v>
      </c>
      <c r="AG532" s="7">
        <v>82684.02</v>
      </c>
      <c r="AH532" s="7">
        <v>1318.63</v>
      </c>
      <c r="AI532" s="7">
        <v>2918.95</v>
      </c>
      <c r="AJ532" s="7">
        <v>75.260000000000005</v>
      </c>
      <c r="AK532" s="7">
        <v>10092.77</v>
      </c>
      <c r="AL532" s="7">
        <v>589.49</v>
      </c>
      <c r="AM532" s="7">
        <v>21172.18</v>
      </c>
      <c r="AN532" s="7">
        <v>536.04999999999995</v>
      </c>
      <c r="AO532" s="7">
        <v>26130.77</v>
      </c>
      <c r="AP532" s="7">
        <v>195.48</v>
      </c>
      <c r="AV532" s="38"/>
      <c r="AW532" s="38"/>
      <c r="AX532" s="38"/>
    </row>
    <row r="533" spans="1:50" s="7" customFormat="1">
      <c r="A533" s="7">
        <f t="shared" si="18"/>
        <v>262.12467191601047</v>
      </c>
      <c r="B533" s="7">
        <v>86.4</v>
      </c>
      <c r="C533" s="7">
        <v>3.3</v>
      </c>
      <c r="E533" s="7">
        <v>80</v>
      </c>
      <c r="F533" s="7">
        <v>6.2279999999999998</v>
      </c>
      <c r="G533" s="7">
        <v>62.342300000000002</v>
      </c>
      <c r="H533" s="7">
        <v>1.7484999999999999</v>
      </c>
      <c r="I533" s="7">
        <v>3.4316</v>
      </c>
      <c r="J533" s="7">
        <v>109.0039</v>
      </c>
      <c r="K533" s="7">
        <v>0.58089999999999997</v>
      </c>
      <c r="L533" s="7">
        <v>170846</v>
      </c>
      <c r="M533" s="7">
        <v>0</v>
      </c>
      <c r="N533" s="7">
        <v>2220.34</v>
      </c>
      <c r="O533" s="7">
        <v>5411.74</v>
      </c>
      <c r="P533" s="7">
        <v>183.75</v>
      </c>
      <c r="Q533" s="7">
        <v>0</v>
      </c>
      <c r="R533" s="7">
        <v>2848.97</v>
      </c>
      <c r="S533" s="7">
        <v>31944.82</v>
      </c>
      <c r="T533" s="7">
        <v>325.69</v>
      </c>
      <c r="U533" s="7">
        <v>0</v>
      </c>
      <c r="V533" s="7">
        <v>1063.49</v>
      </c>
      <c r="W533" s="7">
        <v>6422.33</v>
      </c>
      <c r="X533" s="7">
        <v>231.2</v>
      </c>
      <c r="Y533" s="7">
        <v>16878.98</v>
      </c>
      <c r="Z533" s="7">
        <v>576.05999999999995</v>
      </c>
      <c r="AA533" s="7">
        <v>1103.72</v>
      </c>
      <c r="AB533" s="7">
        <v>14.53</v>
      </c>
      <c r="AC533" s="7">
        <v>0</v>
      </c>
      <c r="AD533" s="7">
        <v>61030.73</v>
      </c>
      <c r="AE533" s="7">
        <v>22347.38</v>
      </c>
      <c r="AF533" s="7">
        <v>1607.46</v>
      </c>
      <c r="AG533" s="7">
        <v>102338.67</v>
      </c>
      <c r="AH533" s="7">
        <v>1393.37</v>
      </c>
      <c r="AI533" s="7">
        <v>2174.9299999999998</v>
      </c>
      <c r="AJ533" s="7">
        <v>66.97</v>
      </c>
      <c r="AK533" s="7">
        <v>10480.200000000001</v>
      </c>
      <c r="AL533" s="7">
        <v>590.72</v>
      </c>
      <c r="AM533" s="7">
        <v>15907.54</v>
      </c>
      <c r="AN533" s="7">
        <v>519.89</v>
      </c>
      <c r="AO533" s="7">
        <v>36089.19</v>
      </c>
      <c r="AP533" s="7">
        <v>219.78</v>
      </c>
      <c r="AV533" s="38"/>
      <c r="AW533" s="38"/>
      <c r="AX533" s="38"/>
    </row>
    <row r="534" spans="1:50" s="7" customFormat="1">
      <c r="A534" s="7">
        <f t="shared" si="18"/>
        <v>262.28871391076115</v>
      </c>
      <c r="B534" s="7">
        <v>87.3</v>
      </c>
      <c r="C534" s="7">
        <v>6</v>
      </c>
      <c r="E534" s="7">
        <v>85</v>
      </c>
      <c r="F534" s="7">
        <v>6.2329999999999997</v>
      </c>
      <c r="G534" s="7">
        <v>62.392400000000002</v>
      </c>
      <c r="H534" s="7">
        <v>1.6449</v>
      </c>
      <c r="I534" s="7">
        <v>3.6476000000000002</v>
      </c>
      <c r="J534" s="7">
        <v>102.62949999999999</v>
      </c>
      <c r="K534" s="7">
        <v>0.64100000000000001</v>
      </c>
      <c r="L534" s="7">
        <v>161801</v>
      </c>
      <c r="M534" s="7">
        <v>0</v>
      </c>
      <c r="N534" s="7">
        <v>3204.02</v>
      </c>
      <c r="O534" s="7">
        <v>5907.57</v>
      </c>
      <c r="P534" s="7">
        <v>176.76</v>
      </c>
      <c r="Q534" s="7">
        <v>0</v>
      </c>
      <c r="R534" s="7">
        <v>2951.5</v>
      </c>
      <c r="S534" s="7">
        <v>29452.52</v>
      </c>
      <c r="T534" s="7">
        <v>299.8</v>
      </c>
      <c r="U534" s="7">
        <v>0</v>
      </c>
      <c r="V534" s="7">
        <v>1075.4000000000001</v>
      </c>
      <c r="W534" s="7">
        <v>7018.18</v>
      </c>
      <c r="X534" s="7">
        <v>227.25</v>
      </c>
      <c r="Y534" s="7">
        <v>18496.080000000002</v>
      </c>
      <c r="Z534" s="7">
        <v>567.54</v>
      </c>
      <c r="AA534" s="7">
        <v>1260.53</v>
      </c>
      <c r="AB534" s="7">
        <v>14.88</v>
      </c>
      <c r="AC534" s="7">
        <v>0</v>
      </c>
      <c r="AD534" s="7">
        <v>77229.38</v>
      </c>
      <c r="AE534" s="7">
        <v>7650.65</v>
      </c>
      <c r="AF534" s="7">
        <v>1344.1</v>
      </c>
      <c r="AG534" s="7">
        <v>46246.080000000002</v>
      </c>
      <c r="AH534" s="7">
        <v>995.75</v>
      </c>
      <c r="AI534" s="7">
        <v>1471.75</v>
      </c>
      <c r="AJ534" s="7">
        <v>53.85</v>
      </c>
      <c r="AK534" s="7">
        <v>15331.99</v>
      </c>
      <c r="AL534" s="7">
        <v>530.49</v>
      </c>
      <c r="AM534" s="7">
        <v>24290.39</v>
      </c>
      <c r="AN534" s="7">
        <v>470</v>
      </c>
      <c r="AO534" s="7">
        <v>19865.93</v>
      </c>
      <c r="AP534" s="7">
        <v>163.11000000000001</v>
      </c>
      <c r="AV534" s="38"/>
      <c r="AW534" s="38"/>
      <c r="AX534" s="38"/>
    </row>
    <row r="535" spans="1:50" s="7" customFormat="1">
      <c r="A535" s="7">
        <f t="shared" si="18"/>
        <v>262.45275590551182</v>
      </c>
      <c r="B535" s="7">
        <v>84.6</v>
      </c>
      <c r="C535" s="7">
        <v>5.9</v>
      </c>
      <c r="E535" s="7">
        <v>90</v>
      </c>
      <c r="F535" s="7">
        <v>6.2229999999999999</v>
      </c>
      <c r="G535" s="7">
        <v>62.292299999999997</v>
      </c>
      <c r="H535" s="7">
        <v>1.8209</v>
      </c>
      <c r="I535" s="7">
        <v>3.2949999999999999</v>
      </c>
      <c r="J535" s="7">
        <v>113.4297</v>
      </c>
      <c r="K535" s="7">
        <v>0.53890000000000005</v>
      </c>
      <c r="L535" s="7">
        <v>161955</v>
      </c>
      <c r="M535" s="7">
        <v>1135.01</v>
      </c>
      <c r="N535" s="7">
        <v>210.4</v>
      </c>
      <c r="O535" s="7">
        <v>6693.26</v>
      </c>
      <c r="P535" s="7">
        <v>204.47</v>
      </c>
      <c r="Q535" s="7">
        <v>0</v>
      </c>
      <c r="R535" s="7">
        <v>2413.89</v>
      </c>
      <c r="S535" s="7">
        <v>36815.4</v>
      </c>
      <c r="T535" s="7">
        <v>354.58</v>
      </c>
      <c r="U535" s="7">
        <v>0</v>
      </c>
      <c r="V535" s="7">
        <v>1095.42</v>
      </c>
      <c r="W535" s="7">
        <v>7426.82</v>
      </c>
      <c r="X535" s="7">
        <v>248.59</v>
      </c>
      <c r="Y535" s="7">
        <v>19511.939999999999</v>
      </c>
      <c r="Z535" s="7">
        <v>619.13</v>
      </c>
      <c r="AA535" s="7">
        <v>1264.0999999999999</v>
      </c>
      <c r="AB535" s="7">
        <v>15.43</v>
      </c>
      <c r="AC535" s="7">
        <v>76723.73</v>
      </c>
      <c r="AD535" s="7">
        <v>35973.29</v>
      </c>
      <c r="AE535" s="7">
        <v>32240.6</v>
      </c>
      <c r="AF535" s="7">
        <v>1827.43</v>
      </c>
      <c r="AG535" s="7">
        <v>143686.72</v>
      </c>
      <c r="AH535" s="7">
        <v>1666.76</v>
      </c>
      <c r="AI535" s="7">
        <v>2895.87</v>
      </c>
      <c r="AJ535" s="7">
        <v>78.97</v>
      </c>
      <c r="AK535" s="7">
        <v>21001.17</v>
      </c>
      <c r="AL535" s="7">
        <v>742.28</v>
      </c>
      <c r="AM535" s="7">
        <v>20137.03</v>
      </c>
      <c r="AN535" s="7">
        <v>621.77</v>
      </c>
      <c r="AO535" s="7">
        <v>18682.3</v>
      </c>
      <c r="AP535" s="7">
        <v>177.33</v>
      </c>
      <c r="AV535" s="38"/>
      <c r="AW535" s="38"/>
      <c r="AX535" s="38"/>
    </row>
    <row r="536" spans="1:50" s="7" customFormat="1">
      <c r="A536" s="7">
        <f t="shared" si="18"/>
        <v>262.61679790026244</v>
      </c>
      <c r="B536" s="7">
        <v>83.2</v>
      </c>
      <c r="C536" s="7">
        <v>4.3</v>
      </c>
      <c r="E536" s="7">
        <v>95</v>
      </c>
      <c r="F536" s="7">
        <v>6.2480000000000002</v>
      </c>
      <c r="G536" s="7">
        <v>62.5426</v>
      </c>
      <c r="H536" s="7">
        <v>1.6698999999999999</v>
      </c>
      <c r="I536" s="7">
        <v>3.5931000000000002</v>
      </c>
      <c r="J536" s="7">
        <v>104.4389</v>
      </c>
      <c r="K536" s="7">
        <v>0.62649999999999995</v>
      </c>
      <c r="L536" s="7">
        <v>143545</v>
      </c>
      <c r="M536" s="7">
        <v>1161.3699999999999</v>
      </c>
      <c r="N536" s="7">
        <v>194.41</v>
      </c>
      <c r="O536" s="7">
        <v>5771.76</v>
      </c>
      <c r="P536" s="7">
        <v>183.89</v>
      </c>
      <c r="Q536" s="7">
        <v>0</v>
      </c>
      <c r="R536" s="7">
        <v>3267.65</v>
      </c>
      <c r="S536" s="7">
        <v>34128.199999999997</v>
      </c>
      <c r="T536" s="7">
        <v>329.63</v>
      </c>
      <c r="U536" s="7">
        <v>0</v>
      </c>
      <c r="V536" s="7">
        <v>1103.5899999999999</v>
      </c>
      <c r="W536" s="7">
        <v>6944.7</v>
      </c>
      <c r="X536" s="7">
        <v>241.27</v>
      </c>
      <c r="Y536" s="7">
        <v>18279.27</v>
      </c>
      <c r="Z536" s="7">
        <v>602.22</v>
      </c>
      <c r="AA536" s="7">
        <v>1243.5</v>
      </c>
      <c r="AB536" s="7">
        <v>15.79</v>
      </c>
      <c r="AC536" s="7">
        <v>0</v>
      </c>
      <c r="AD536" s="7">
        <v>91604.72</v>
      </c>
      <c r="AE536" s="7">
        <v>17331.78</v>
      </c>
      <c r="AF536" s="7">
        <v>1610.85</v>
      </c>
      <c r="AG536" s="7">
        <v>87890.880000000005</v>
      </c>
      <c r="AH536" s="7">
        <v>1383.06</v>
      </c>
      <c r="AI536" s="7">
        <v>6261.72</v>
      </c>
      <c r="AJ536" s="7">
        <v>104.72</v>
      </c>
      <c r="AK536" s="7">
        <v>8793.74</v>
      </c>
      <c r="AL536" s="7">
        <v>608.74</v>
      </c>
      <c r="AM536" s="7">
        <v>14856.27</v>
      </c>
      <c r="AN536" s="7">
        <v>524.14</v>
      </c>
      <c r="AO536" s="7">
        <v>12697.63</v>
      </c>
      <c r="AP536" s="7">
        <v>142.97</v>
      </c>
      <c r="AV536" s="38"/>
      <c r="AW536" s="38"/>
      <c r="AX536" s="38"/>
    </row>
    <row r="537" spans="1:50" s="7" customFormat="1">
      <c r="A537" s="7">
        <f t="shared" si="18"/>
        <v>262.78083989501312</v>
      </c>
      <c r="B537" s="7">
        <v>91.5</v>
      </c>
      <c r="C537" s="7">
        <v>6.8</v>
      </c>
      <c r="E537" s="7">
        <v>100</v>
      </c>
      <c r="F537" s="7">
        <v>6.2119999999999997</v>
      </c>
      <c r="G537" s="7">
        <v>62.182200000000002</v>
      </c>
      <c r="H537" s="7">
        <v>1.9187000000000001</v>
      </c>
      <c r="I537" s="7">
        <v>3.1271</v>
      </c>
      <c r="J537" s="7">
        <v>119.3082</v>
      </c>
      <c r="K537" s="7">
        <v>0.48220000000000002</v>
      </c>
      <c r="L537" s="7">
        <v>178475</v>
      </c>
      <c r="M537" s="7">
        <v>1389.31</v>
      </c>
      <c r="N537" s="7">
        <v>229.73</v>
      </c>
      <c r="O537" s="7">
        <v>7459.14</v>
      </c>
      <c r="P537" s="7">
        <v>226.4</v>
      </c>
      <c r="Q537" s="7">
        <v>0</v>
      </c>
      <c r="R537" s="7">
        <v>2042.14</v>
      </c>
      <c r="S537" s="7">
        <v>27780.07</v>
      </c>
      <c r="T537" s="7">
        <v>342.4</v>
      </c>
      <c r="U537" s="7">
        <v>0</v>
      </c>
      <c r="V537" s="7">
        <v>1182.56</v>
      </c>
      <c r="W537" s="7">
        <v>7596.72</v>
      </c>
      <c r="X537" s="7">
        <v>257.39999999999998</v>
      </c>
      <c r="Y537" s="7">
        <v>19956.2</v>
      </c>
      <c r="Z537" s="7">
        <v>641.65</v>
      </c>
      <c r="AA537" s="7">
        <v>1317.02</v>
      </c>
      <c r="AB537" s="7">
        <v>16.29</v>
      </c>
      <c r="AC537" s="7">
        <v>0</v>
      </c>
      <c r="AD537" s="7">
        <v>55604.21</v>
      </c>
      <c r="AE537" s="7">
        <v>21715.87</v>
      </c>
      <c r="AF537" s="7">
        <v>1656.62</v>
      </c>
      <c r="AG537" s="7">
        <v>107998.21</v>
      </c>
      <c r="AH537" s="7">
        <v>1464.04</v>
      </c>
      <c r="AI537" s="7">
        <v>4825.87</v>
      </c>
      <c r="AJ537" s="7">
        <v>94.36</v>
      </c>
      <c r="AK537" s="7">
        <v>16074.73</v>
      </c>
      <c r="AL537" s="7">
        <v>679.52</v>
      </c>
      <c r="AM537" s="7">
        <v>12845.9</v>
      </c>
      <c r="AN537" s="7">
        <v>564.1</v>
      </c>
      <c r="AO537" s="7">
        <v>54654.01</v>
      </c>
      <c r="AP537" s="7">
        <v>280.56</v>
      </c>
      <c r="AV537" s="38"/>
      <c r="AW537" s="38"/>
      <c r="AX537" s="38"/>
    </row>
    <row r="538" spans="1:50" s="7" customFormat="1">
      <c r="A538" s="7">
        <f t="shared" si="18"/>
        <v>262.94488188976379</v>
      </c>
      <c r="B538" s="7">
        <v>85.1</v>
      </c>
      <c r="C538" s="7">
        <v>6.2</v>
      </c>
      <c r="E538" s="7">
        <v>105</v>
      </c>
      <c r="F538" s="7">
        <v>6.2149999999999999</v>
      </c>
      <c r="G538" s="7">
        <v>62.212200000000003</v>
      </c>
      <c r="H538" s="7">
        <v>1.9370000000000001</v>
      </c>
      <c r="I538" s="7">
        <v>3.0975999999999999</v>
      </c>
      <c r="J538" s="7">
        <v>120.504</v>
      </c>
      <c r="K538" s="7">
        <v>0.47160000000000002</v>
      </c>
      <c r="L538" s="7">
        <v>160627</v>
      </c>
      <c r="M538" s="7">
        <v>3986.07</v>
      </c>
      <c r="N538" s="7">
        <v>262.64999999999998</v>
      </c>
      <c r="O538" s="7">
        <v>7182.25</v>
      </c>
      <c r="P538" s="7">
        <v>212.55</v>
      </c>
      <c r="Q538" s="7">
        <v>0</v>
      </c>
      <c r="R538" s="7">
        <v>2274.4899999999998</v>
      </c>
      <c r="S538" s="7">
        <v>28482</v>
      </c>
      <c r="T538" s="7">
        <v>321.95999999999998</v>
      </c>
      <c r="U538" s="7">
        <v>0</v>
      </c>
      <c r="V538" s="7">
        <v>1119.93</v>
      </c>
      <c r="W538" s="7">
        <v>7013.73</v>
      </c>
      <c r="X538" s="7">
        <v>241.71</v>
      </c>
      <c r="Y538" s="7">
        <v>18472.87</v>
      </c>
      <c r="Z538" s="7">
        <v>602.79</v>
      </c>
      <c r="AA538" s="7">
        <v>1234.52</v>
      </c>
      <c r="AB538" s="7">
        <v>15.51</v>
      </c>
      <c r="AC538" s="7">
        <v>0</v>
      </c>
      <c r="AD538" s="7">
        <v>64287.41</v>
      </c>
      <c r="AE538" s="7">
        <v>16547.29</v>
      </c>
      <c r="AF538" s="7">
        <v>1622.89</v>
      </c>
      <c r="AG538" s="7">
        <v>90416.89</v>
      </c>
      <c r="AH538" s="7">
        <v>1380.83</v>
      </c>
      <c r="AI538" s="7">
        <v>6999.59</v>
      </c>
      <c r="AJ538" s="7">
        <v>109.29</v>
      </c>
      <c r="AK538" s="7">
        <v>8439.34</v>
      </c>
      <c r="AL538" s="7">
        <v>615.36</v>
      </c>
      <c r="AM538" s="7">
        <v>22727.63</v>
      </c>
      <c r="AN538" s="7">
        <v>563.79999999999995</v>
      </c>
      <c r="AO538" s="7">
        <v>17844.38</v>
      </c>
      <c r="AP538" s="7">
        <v>169.81</v>
      </c>
      <c r="AV538" s="38"/>
      <c r="AW538" s="38"/>
      <c r="AX538" s="38"/>
    </row>
    <row r="539" spans="1:50" s="7" customFormat="1">
      <c r="A539" s="7">
        <f t="shared" si="18"/>
        <v>263.10892388451441</v>
      </c>
      <c r="B539" s="7">
        <v>91.2</v>
      </c>
      <c r="C539" s="7">
        <v>4.3</v>
      </c>
      <c r="E539" s="7">
        <v>110</v>
      </c>
      <c r="F539" s="7">
        <v>6.1929999999999996</v>
      </c>
      <c r="G539" s="7">
        <v>61.991999999999997</v>
      </c>
      <c r="H539" s="7">
        <v>1.9742</v>
      </c>
      <c r="I539" s="7">
        <v>3.5457000000000001</v>
      </c>
      <c r="J539" s="7">
        <v>122.38639999999999</v>
      </c>
      <c r="K539" s="7">
        <v>0.45</v>
      </c>
      <c r="L539" s="7">
        <v>161715</v>
      </c>
      <c r="M539" s="7">
        <v>2939.78</v>
      </c>
      <c r="N539" s="7">
        <v>239.06</v>
      </c>
      <c r="O539" s="7">
        <v>6608.86</v>
      </c>
      <c r="P539" s="7">
        <v>200.62</v>
      </c>
      <c r="Q539" s="7">
        <v>0</v>
      </c>
      <c r="R539" s="7">
        <v>2556.96</v>
      </c>
      <c r="S539" s="7">
        <v>30891.69</v>
      </c>
      <c r="T539" s="7">
        <v>324.99</v>
      </c>
      <c r="U539" s="7">
        <v>0</v>
      </c>
      <c r="V539" s="7">
        <v>1101.5</v>
      </c>
      <c r="W539" s="7">
        <v>7060.41</v>
      </c>
      <c r="X539" s="7">
        <v>240.02</v>
      </c>
      <c r="Y539" s="7">
        <v>18560.990000000002</v>
      </c>
      <c r="Z539" s="7">
        <v>598.51</v>
      </c>
      <c r="AA539" s="7">
        <v>1244.68</v>
      </c>
      <c r="AB539" s="7">
        <v>15.45</v>
      </c>
      <c r="AC539" s="7">
        <v>0</v>
      </c>
      <c r="AD539" s="7">
        <v>64673.61</v>
      </c>
      <c r="AE539" s="7">
        <v>20030.580000000002</v>
      </c>
      <c r="AF539" s="7">
        <v>1649.38</v>
      </c>
      <c r="AG539" s="7">
        <v>104972.04</v>
      </c>
      <c r="AH539" s="7">
        <v>1455.08</v>
      </c>
      <c r="AI539" s="7">
        <v>6856.68</v>
      </c>
      <c r="AJ539" s="7">
        <v>108.56</v>
      </c>
      <c r="AK539" s="7">
        <v>10665.07</v>
      </c>
      <c r="AL539" s="7">
        <v>641.66</v>
      </c>
      <c r="AM539" s="7">
        <v>21179.74</v>
      </c>
      <c r="AN539" s="7">
        <v>571.53</v>
      </c>
      <c r="AO539" s="7">
        <v>14123.01</v>
      </c>
      <c r="AP539" s="7">
        <v>154.22</v>
      </c>
      <c r="AV539" s="38"/>
      <c r="AW539" s="38"/>
      <c r="AX539" s="38"/>
    </row>
    <row r="540" spans="1:50" s="7" customFormat="1">
      <c r="A540" s="7">
        <f t="shared" si="18"/>
        <v>263.27296587926509</v>
      </c>
      <c r="B540" s="7">
        <v>86.5</v>
      </c>
      <c r="C540" s="7">
        <v>10.6</v>
      </c>
      <c r="E540" s="7">
        <v>115</v>
      </c>
      <c r="F540" s="7">
        <v>6.1920000000000002</v>
      </c>
      <c r="G540" s="7">
        <v>61.981999999999999</v>
      </c>
      <c r="H540" s="7">
        <v>1.9685999999999999</v>
      </c>
      <c r="I540" s="7">
        <v>3.5558000000000001</v>
      </c>
      <c r="J540" s="7">
        <v>122.0193</v>
      </c>
      <c r="K540" s="7">
        <v>0.45319999999999999</v>
      </c>
      <c r="L540" s="7">
        <v>164249</v>
      </c>
      <c r="M540" s="7">
        <v>3141.49</v>
      </c>
      <c r="N540" s="7">
        <v>249.69</v>
      </c>
      <c r="O540" s="7">
        <v>7150.9</v>
      </c>
      <c r="P540" s="7">
        <v>213.95</v>
      </c>
      <c r="Q540" s="7">
        <v>0</v>
      </c>
      <c r="R540" s="7">
        <v>2275.35</v>
      </c>
      <c r="S540" s="7">
        <v>29783.08</v>
      </c>
      <c r="T540" s="7">
        <v>328.89</v>
      </c>
      <c r="U540" s="7">
        <v>0</v>
      </c>
      <c r="V540" s="7">
        <v>1105.42</v>
      </c>
      <c r="W540" s="7">
        <v>6928.7</v>
      </c>
      <c r="X540" s="7">
        <v>240.81</v>
      </c>
      <c r="Y540" s="7">
        <v>18209.59</v>
      </c>
      <c r="Z540" s="7">
        <v>599.98</v>
      </c>
      <c r="AA540" s="7">
        <v>1198.57</v>
      </c>
      <c r="AB540" s="7">
        <v>15.2</v>
      </c>
      <c r="AC540" s="7">
        <v>0</v>
      </c>
      <c r="AD540" s="7">
        <v>59313.78</v>
      </c>
      <c r="AE540" s="7">
        <v>24126.65</v>
      </c>
      <c r="AF540" s="7">
        <v>1689.07</v>
      </c>
      <c r="AG540" s="7">
        <v>120568.49</v>
      </c>
      <c r="AH540" s="7">
        <v>1531.38</v>
      </c>
      <c r="AI540" s="7">
        <v>5683.95</v>
      </c>
      <c r="AJ540" s="7">
        <v>101.28</v>
      </c>
      <c r="AK540" s="7">
        <v>15127.27</v>
      </c>
      <c r="AL540" s="7">
        <v>687.92</v>
      </c>
      <c r="AM540" s="7">
        <v>16809.66</v>
      </c>
      <c r="AN540" s="7">
        <v>583.66</v>
      </c>
      <c r="AO540" s="7">
        <v>23610.52</v>
      </c>
      <c r="AP540" s="7">
        <v>191.89</v>
      </c>
      <c r="AV540" s="38"/>
      <c r="AW540" s="38"/>
      <c r="AX540" s="38"/>
    </row>
    <row r="541" spans="1:50" s="7" customFormat="1">
      <c r="A541" s="7">
        <f t="shared" si="18"/>
        <v>263.43700787401576</v>
      </c>
      <c r="B541" s="7">
        <v>89.3</v>
      </c>
      <c r="C541" s="7">
        <v>8.4</v>
      </c>
      <c r="E541" s="7">
        <v>120</v>
      </c>
      <c r="F541" s="7">
        <v>6.1920000000000002</v>
      </c>
      <c r="G541" s="7">
        <v>61.981999999999999</v>
      </c>
      <c r="H541" s="7">
        <v>1.9422999999999999</v>
      </c>
      <c r="I541" s="7">
        <v>3.6040000000000001</v>
      </c>
      <c r="J541" s="7">
        <v>120.3862</v>
      </c>
      <c r="K541" s="7">
        <v>0.46850000000000003</v>
      </c>
      <c r="L541" s="7">
        <v>152120</v>
      </c>
      <c r="M541" s="7">
        <v>1610.22</v>
      </c>
      <c r="N541" s="7">
        <v>217.87</v>
      </c>
      <c r="O541" s="7">
        <v>5947.13</v>
      </c>
      <c r="P541" s="7">
        <v>197.2</v>
      </c>
      <c r="Q541" s="7">
        <v>0</v>
      </c>
      <c r="R541" s="7">
        <v>3348.42</v>
      </c>
      <c r="S541" s="7">
        <v>32130.92</v>
      </c>
      <c r="T541" s="7">
        <v>338.72</v>
      </c>
      <c r="U541" s="7">
        <v>0</v>
      </c>
      <c r="V541" s="7">
        <v>1124.3</v>
      </c>
      <c r="W541" s="7">
        <v>6888.57</v>
      </c>
      <c r="X541" s="7">
        <v>245.75</v>
      </c>
      <c r="Y541" s="7">
        <v>18116.78</v>
      </c>
      <c r="Z541" s="7">
        <v>612.52</v>
      </c>
      <c r="AA541" s="7">
        <v>1194.79</v>
      </c>
      <c r="AB541" s="7">
        <v>15.56</v>
      </c>
      <c r="AC541" s="7">
        <v>0</v>
      </c>
      <c r="AD541" s="7">
        <v>68488.84</v>
      </c>
      <c r="AE541" s="7">
        <v>21981.38</v>
      </c>
      <c r="AF541" s="7">
        <v>1712.39</v>
      </c>
      <c r="AG541" s="7">
        <v>122325.48</v>
      </c>
      <c r="AH541" s="7">
        <v>1593.13</v>
      </c>
      <c r="AI541" s="7">
        <v>4174.57</v>
      </c>
      <c r="AJ541" s="7">
        <v>92.36</v>
      </c>
      <c r="AK541" s="7">
        <v>13027.5</v>
      </c>
      <c r="AL541" s="7">
        <v>690.31</v>
      </c>
      <c r="AM541" s="7">
        <v>18987.63</v>
      </c>
      <c r="AN541" s="7">
        <v>606.69000000000005</v>
      </c>
      <c r="AO541" s="7">
        <v>15304.72</v>
      </c>
      <c r="AP541" s="7">
        <v>164.78</v>
      </c>
      <c r="AV541" s="38"/>
      <c r="AW541" s="38"/>
      <c r="AX541" s="38"/>
    </row>
    <row r="542" spans="1:50" s="7" customFormat="1">
      <c r="A542" s="7">
        <f t="shared" si="18"/>
        <v>263.60104986876638</v>
      </c>
      <c r="B542" s="7">
        <v>84.5</v>
      </c>
      <c r="C542" s="7">
        <v>3</v>
      </c>
      <c r="E542" s="7">
        <v>125</v>
      </c>
      <c r="F542" s="7">
        <v>6.2</v>
      </c>
      <c r="G542" s="7">
        <v>62.062100000000001</v>
      </c>
      <c r="H542" s="7">
        <v>1.998</v>
      </c>
      <c r="I542" s="7">
        <v>3.5034000000000001</v>
      </c>
      <c r="J542" s="7">
        <v>124.00279999999999</v>
      </c>
      <c r="K542" s="7">
        <v>0.43619999999999998</v>
      </c>
      <c r="L542" s="7">
        <v>160191</v>
      </c>
      <c r="M542" s="7">
        <v>3246.09</v>
      </c>
      <c r="N542" s="7">
        <v>254.58</v>
      </c>
      <c r="O542" s="7">
        <v>7024.98</v>
      </c>
      <c r="P542" s="7">
        <v>214.46</v>
      </c>
      <c r="Q542" s="7">
        <v>0</v>
      </c>
      <c r="R542" s="7">
        <v>2400.7800000000002</v>
      </c>
      <c r="S542" s="7">
        <v>29737.85</v>
      </c>
      <c r="T542" s="7">
        <v>331.79</v>
      </c>
      <c r="U542" s="7">
        <v>0</v>
      </c>
      <c r="V542" s="7">
        <v>1109.1300000000001</v>
      </c>
      <c r="W542" s="7">
        <v>6950.87</v>
      </c>
      <c r="X542" s="7">
        <v>242.99</v>
      </c>
      <c r="Y542" s="7">
        <v>18261.2</v>
      </c>
      <c r="Z542" s="7">
        <v>605.29</v>
      </c>
      <c r="AA542" s="7">
        <v>1205.54</v>
      </c>
      <c r="AB542" s="7">
        <v>15.38</v>
      </c>
      <c r="AC542" s="7">
        <v>0</v>
      </c>
      <c r="AD542" s="7">
        <v>59543.93</v>
      </c>
      <c r="AE542" s="7">
        <v>27490.51</v>
      </c>
      <c r="AF542" s="7">
        <v>1755.95</v>
      </c>
      <c r="AG542" s="7">
        <v>133921.48000000001</v>
      </c>
      <c r="AH542" s="7">
        <v>1614.79</v>
      </c>
      <c r="AI542" s="7">
        <v>5355.9</v>
      </c>
      <c r="AJ542" s="7">
        <v>100.78</v>
      </c>
      <c r="AK542" s="7">
        <v>9102.14</v>
      </c>
      <c r="AL542" s="7">
        <v>670.65</v>
      </c>
      <c r="AM542" s="7">
        <v>18079.21</v>
      </c>
      <c r="AN542" s="7">
        <v>602.53</v>
      </c>
      <c r="AO542" s="7">
        <v>22809.57</v>
      </c>
      <c r="AP542" s="7">
        <v>191.28</v>
      </c>
      <c r="AV542" s="38"/>
      <c r="AW542" s="38"/>
      <c r="AX542" s="38"/>
    </row>
    <row r="543" spans="1:50" s="7" customFormat="1">
      <c r="A543" s="7">
        <f t="shared" si="18"/>
        <v>263.76509186351706</v>
      </c>
      <c r="B543" s="7">
        <v>87.8</v>
      </c>
      <c r="C543" s="7">
        <v>6.1</v>
      </c>
      <c r="E543" s="7">
        <v>130</v>
      </c>
      <c r="F543" s="7">
        <v>6.1920000000000002</v>
      </c>
      <c r="G543" s="7">
        <v>61.981999999999999</v>
      </c>
      <c r="H543" s="7">
        <v>1.9285000000000001</v>
      </c>
      <c r="I543" s="7">
        <v>3.6297999999999999</v>
      </c>
      <c r="J543" s="7">
        <v>119.53189999999999</v>
      </c>
      <c r="K543" s="7">
        <v>0.47649999999999998</v>
      </c>
      <c r="L543" s="7">
        <v>167592</v>
      </c>
      <c r="M543" s="7">
        <v>2363.42</v>
      </c>
      <c r="N543" s="7">
        <v>234.52</v>
      </c>
      <c r="O543" s="7">
        <v>6765.34</v>
      </c>
      <c r="P543" s="7">
        <v>211.29</v>
      </c>
      <c r="Q543" s="7">
        <v>0</v>
      </c>
      <c r="R543" s="7">
        <v>2968.24</v>
      </c>
      <c r="S543" s="7">
        <v>29759.29</v>
      </c>
      <c r="T543" s="7">
        <v>330.58</v>
      </c>
      <c r="U543" s="7">
        <v>0</v>
      </c>
      <c r="V543" s="7">
        <v>1100.3399999999999</v>
      </c>
      <c r="W543" s="7">
        <v>6610.72</v>
      </c>
      <c r="X543" s="7">
        <v>239.47</v>
      </c>
      <c r="Y543" s="7">
        <v>17399.400000000001</v>
      </c>
      <c r="Z543" s="7">
        <v>596.57000000000005</v>
      </c>
      <c r="AA543" s="7">
        <v>1139.8399999999999</v>
      </c>
      <c r="AB543" s="7">
        <v>15.07</v>
      </c>
      <c r="AC543" s="7">
        <v>0</v>
      </c>
      <c r="AD543" s="7">
        <v>57068.39</v>
      </c>
      <c r="AE543" s="7">
        <v>21362.35</v>
      </c>
      <c r="AF543" s="7">
        <v>1659.42</v>
      </c>
      <c r="AG543" s="7">
        <v>120074.52</v>
      </c>
      <c r="AH543" s="7">
        <v>1541.03</v>
      </c>
      <c r="AI543" s="7">
        <v>5340.22</v>
      </c>
      <c r="AJ543" s="7">
        <v>99.52</v>
      </c>
      <c r="AK543" s="7">
        <v>7999.43</v>
      </c>
      <c r="AL543" s="7">
        <v>640.85</v>
      </c>
      <c r="AM543" s="7">
        <v>16047.05</v>
      </c>
      <c r="AN543" s="7">
        <v>575.79999999999995</v>
      </c>
      <c r="AO543" s="7">
        <v>29645.27</v>
      </c>
      <c r="AP543" s="7">
        <v>211.11</v>
      </c>
      <c r="AV543" s="38"/>
      <c r="AW543" s="38"/>
      <c r="AX543" s="38"/>
    </row>
    <row r="544" spans="1:50" s="7" customFormat="1">
      <c r="A544" s="7">
        <f t="shared" si="18"/>
        <v>263.92913385826773</v>
      </c>
      <c r="B544" s="7">
        <v>91.8</v>
      </c>
      <c r="C544" s="7">
        <v>3</v>
      </c>
      <c r="E544" s="7">
        <v>135</v>
      </c>
      <c r="F544" s="7">
        <v>6.1920000000000002</v>
      </c>
      <c r="G544" s="7">
        <v>61.981999999999999</v>
      </c>
      <c r="H544" s="7">
        <v>1.9262999999999999</v>
      </c>
      <c r="I544" s="7">
        <v>3.6339999999999999</v>
      </c>
      <c r="J544" s="7">
        <v>119.3934</v>
      </c>
      <c r="K544" s="7">
        <v>0.4778</v>
      </c>
      <c r="L544" s="7">
        <v>166874</v>
      </c>
      <c r="M544" s="7">
        <v>1368.55</v>
      </c>
      <c r="N544" s="7">
        <v>205.93</v>
      </c>
      <c r="O544" s="7">
        <v>5848.29</v>
      </c>
      <c r="P544" s="7">
        <v>192.32</v>
      </c>
      <c r="Q544" s="7">
        <v>0</v>
      </c>
      <c r="R544" s="7">
        <v>2449.3200000000002</v>
      </c>
      <c r="S544" s="7">
        <v>28898.38</v>
      </c>
      <c r="T544" s="7">
        <v>318.49</v>
      </c>
      <c r="U544" s="7">
        <v>0</v>
      </c>
      <c r="V544" s="7">
        <v>1087.69</v>
      </c>
      <c r="W544" s="7">
        <v>6575.91</v>
      </c>
      <c r="X544" s="7">
        <v>233.79</v>
      </c>
      <c r="Y544" s="7">
        <v>17304.169999999998</v>
      </c>
      <c r="Z544" s="7">
        <v>582.71</v>
      </c>
      <c r="AA544" s="7">
        <v>1146.3900000000001</v>
      </c>
      <c r="AB544" s="7">
        <v>14.85</v>
      </c>
      <c r="AC544" s="7">
        <v>0</v>
      </c>
      <c r="AD544" s="7">
        <v>64608.81</v>
      </c>
      <c r="AE544" s="7">
        <v>14921.45</v>
      </c>
      <c r="AF544" s="7">
        <v>1528.43</v>
      </c>
      <c r="AG544" s="7">
        <v>98864.14</v>
      </c>
      <c r="AH544" s="7">
        <v>1406.09</v>
      </c>
      <c r="AI544" s="7">
        <v>5174.3900000000003</v>
      </c>
      <c r="AJ544" s="7">
        <v>94.98</v>
      </c>
      <c r="AK544" s="7">
        <v>0</v>
      </c>
      <c r="AL544" s="7">
        <v>2498.04</v>
      </c>
      <c r="AM544" s="7">
        <v>15758.11</v>
      </c>
      <c r="AN544" s="7">
        <v>517.35</v>
      </c>
      <c r="AO544" s="7">
        <v>35912.61</v>
      </c>
      <c r="AP544" s="7">
        <v>220.53</v>
      </c>
      <c r="AV544" s="38"/>
      <c r="AW544" s="38"/>
      <c r="AX544" s="38"/>
    </row>
    <row r="545" spans="1:82" s="7" customFormat="1">
      <c r="A545" s="7">
        <f t="shared" si="18"/>
        <v>264.09317585301835</v>
      </c>
      <c r="B545" s="7">
        <v>90</v>
      </c>
      <c r="C545" s="7">
        <v>-0.7</v>
      </c>
      <c r="E545" s="7">
        <v>140</v>
      </c>
      <c r="F545" s="7">
        <v>6.2069999999999999</v>
      </c>
      <c r="G545" s="7">
        <v>62.132100000000001</v>
      </c>
      <c r="H545" s="7">
        <v>1.9890000000000001</v>
      </c>
      <c r="I545" s="7">
        <v>3.0165999999999999</v>
      </c>
      <c r="J545" s="7">
        <v>123.5784</v>
      </c>
      <c r="K545" s="7">
        <v>0.44140000000000001</v>
      </c>
      <c r="L545" s="7">
        <v>171722</v>
      </c>
      <c r="M545" s="7">
        <v>5177.92</v>
      </c>
      <c r="N545" s="7">
        <v>284.82</v>
      </c>
      <c r="O545" s="7">
        <v>8022.2</v>
      </c>
      <c r="P545" s="7">
        <v>226.75</v>
      </c>
      <c r="Q545" s="7">
        <v>0</v>
      </c>
      <c r="R545" s="7">
        <v>2086.3000000000002</v>
      </c>
      <c r="S545" s="7">
        <v>27511.3</v>
      </c>
      <c r="T545" s="7">
        <v>321.8</v>
      </c>
      <c r="U545" s="7">
        <v>0</v>
      </c>
      <c r="V545" s="7">
        <v>1112.93</v>
      </c>
      <c r="W545" s="7">
        <v>6853.99</v>
      </c>
      <c r="X545" s="7">
        <v>241.4</v>
      </c>
      <c r="Y545" s="7">
        <v>18076.189999999999</v>
      </c>
      <c r="Z545" s="7">
        <v>602.09</v>
      </c>
      <c r="AA545" s="7">
        <v>1198.33</v>
      </c>
      <c r="AB545" s="7">
        <v>15.37</v>
      </c>
      <c r="AC545" s="7">
        <v>0</v>
      </c>
      <c r="AD545" s="7">
        <v>56373.53</v>
      </c>
      <c r="AE545" s="7">
        <v>12534.62</v>
      </c>
      <c r="AF545" s="7">
        <v>1549.98</v>
      </c>
      <c r="AG545" s="7">
        <v>77645.929999999993</v>
      </c>
      <c r="AH545" s="7">
        <v>1295.32</v>
      </c>
      <c r="AI545" s="7">
        <v>7753.76</v>
      </c>
      <c r="AJ545" s="7">
        <v>113.13</v>
      </c>
      <c r="AK545" s="7">
        <v>0</v>
      </c>
      <c r="AL545" s="7">
        <v>1998.46</v>
      </c>
      <c r="AM545" s="7">
        <v>18515.23</v>
      </c>
      <c r="AN545" s="7">
        <v>524.09</v>
      </c>
      <c r="AO545" s="7">
        <v>32588.23</v>
      </c>
      <c r="AP545" s="7">
        <v>214.52</v>
      </c>
      <c r="AV545" s="38"/>
      <c r="AW545" s="38"/>
      <c r="AX545" s="38"/>
    </row>
    <row r="546" spans="1:82">
      <c r="AA546" s="27"/>
      <c r="AB546" s="27"/>
      <c r="AC546" s="27"/>
      <c r="AD546" s="27"/>
      <c r="AE546" s="27"/>
      <c r="AF546" s="27"/>
      <c r="AG546" s="27"/>
      <c r="AH546" s="27"/>
      <c r="AI546" s="27"/>
      <c r="AJ546" s="27"/>
      <c r="AK546" s="27"/>
      <c r="AL546" s="27"/>
      <c r="AM546" s="27"/>
      <c r="AN546" s="27"/>
      <c r="AQ546"/>
      <c r="AR546"/>
      <c r="AS546"/>
      <c r="AT546"/>
      <c r="AU546"/>
      <c r="AV546" s="22"/>
      <c r="AW546" s="22"/>
      <c r="AX546" s="22"/>
      <c r="AY546"/>
      <c r="AZ546"/>
      <c r="BA546"/>
      <c r="BB546"/>
      <c r="BC546"/>
      <c r="BD546"/>
      <c r="BE546"/>
      <c r="BF546"/>
      <c r="BG546"/>
      <c r="BH546"/>
      <c r="BI546"/>
      <c r="BJ546"/>
      <c r="BK546"/>
      <c r="BL546"/>
      <c r="BM546"/>
      <c r="BN546"/>
      <c r="BO546"/>
      <c r="BP546"/>
      <c r="BQ546"/>
      <c r="CB546"/>
      <c r="CC546"/>
      <c r="CD546"/>
    </row>
    <row r="547" spans="1:82" s="24" customFormat="1">
      <c r="D547" s="24">
        <v>269.5</v>
      </c>
      <c r="AV547" s="25"/>
      <c r="AW547" s="25"/>
      <c r="AX547" s="25"/>
    </row>
    <row r="548" spans="1:82" s="24" customFormat="1">
      <c r="A548" s="24">
        <f>($D$547+((E548/2.54)/12))</f>
        <v>269.66404199475068</v>
      </c>
      <c r="B548" s="24">
        <v>79.099999999999994</v>
      </c>
      <c r="C548" s="24">
        <v>-0.1</v>
      </c>
      <c r="E548" s="24">
        <v>5</v>
      </c>
      <c r="F548" s="24">
        <v>6.2</v>
      </c>
      <c r="AV548" s="25"/>
      <c r="AW548" s="25"/>
      <c r="AX548" s="25"/>
    </row>
    <row r="549" spans="1:82" s="24" customFormat="1">
      <c r="A549" s="24">
        <f t="shared" ref="A549:A577" si="19">($D$547+((E549/2.54)/12))</f>
        <v>269.82808398950129</v>
      </c>
      <c r="B549" s="24">
        <v>78.900000000000006</v>
      </c>
      <c r="C549" s="24">
        <v>-1</v>
      </c>
      <c r="E549" s="24">
        <v>10</v>
      </c>
      <c r="F549" s="24">
        <v>6.1669999999999998</v>
      </c>
      <c r="G549" s="24">
        <v>61.731699999999996</v>
      </c>
      <c r="H549" s="24">
        <v>1.7773000000000001</v>
      </c>
      <c r="K549" s="24">
        <v>0.56420000000000003</v>
      </c>
      <c r="L549" s="24">
        <v>136650</v>
      </c>
      <c r="M549" s="24">
        <v>2232.7800000000002</v>
      </c>
      <c r="N549" s="24">
        <v>248.07</v>
      </c>
      <c r="O549" s="24">
        <v>6597.13</v>
      </c>
      <c r="P549" s="24">
        <v>221.82</v>
      </c>
      <c r="Q549" s="24">
        <v>0</v>
      </c>
      <c r="R549" s="24">
        <v>2190.92</v>
      </c>
      <c r="S549" s="24">
        <v>28253.81</v>
      </c>
      <c r="T549" s="24">
        <v>346.83</v>
      </c>
      <c r="U549" s="24">
        <v>0</v>
      </c>
      <c r="V549" s="24">
        <v>1216.5899999999999</v>
      </c>
      <c r="W549" s="24">
        <v>6702.54</v>
      </c>
      <c r="X549" s="24">
        <v>252.88</v>
      </c>
      <c r="Y549" s="24">
        <v>17630.11</v>
      </c>
      <c r="Z549" s="24">
        <v>629.99</v>
      </c>
      <c r="AA549" s="24">
        <v>1151.53</v>
      </c>
      <c r="AB549" s="24">
        <v>15.85</v>
      </c>
      <c r="AC549" s="24">
        <v>0</v>
      </c>
      <c r="AD549" s="24">
        <v>64394.76</v>
      </c>
      <c r="AE549" s="24">
        <v>9856.3799999999992</v>
      </c>
      <c r="AF549" s="24">
        <v>1441.24</v>
      </c>
      <c r="AG549" s="24">
        <v>64336.74</v>
      </c>
      <c r="AH549" s="24">
        <v>1195.05</v>
      </c>
      <c r="AI549" s="24">
        <v>2271.83</v>
      </c>
      <c r="AJ549" s="24">
        <v>69.36</v>
      </c>
      <c r="AK549" s="24">
        <v>70849.77</v>
      </c>
      <c r="AL549" s="24">
        <v>928.23</v>
      </c>
      <c r="AM549" s="24">
        <v>20674.18</v>
      </c>
      <c r="AN549" s="24">
        <v>622.1</v>
      </c>
      <c r="AO549" s="24">
        <v>18658.810000000001</v>
      </c>
      <c r="AP549" s="24">
        <v>187.14</v>
      </c>
      <c r="AV549" s="35" t="s">
        <v>45</v>
      </c>
      <c r="AW549" s="35" t="s">
        <v>84</v>
      </c>
      <c r="AX549" s="35" t="s">
        <v>85</v>
      </c>
    </row>
    <row r="550" spans="1:82" s="24" customFormat="1">
      <c r="A550" s="24">
        <f t="shared" si="19"/>
        <v>269.99212598425197</v>
      </c>
      <c r="B550" s="24">
        <v>86.1</v>
      </c>
      <c r="C550" s="24">
        <v>-3.2</v>
      </c>
      <c r="E550" s="24">
        <v>15</v>
      </c>
      <c r="F550" s="24">
        <v>6.2229999999999999</v>
      </c>
      <c r="G550" s="24">
        <v>457.27089999999998</v>
      </c>
      <c r="H550" s="24">
        <v>1.8772</v>
      </c>
      <c r="I550" s="24">
        <v>5.8597000000000001</v>
      </c>
      <c r="J550" s="24">
        <v>858.40300000000002</v>
      </c>
      <c r="K550" s="24">
        <v>0.50619999999999998</v>
      </c>
      <c r="L550" s="24">
        <v>161074</v>
      </c>
      <c r="M550" s="24">
        <v>889.95</v>
      </c>
      <c r="N550" s="24">
        <v>197.01</v>
      </c>
      <c r="O550" s="24">
        <v>5885.79</v>
      </c>
      <c r="P550" s="24">
        <v>194.13</v>
      </c>
      <c r="Q550" s="24">
        <v>0</v>
      </c>
      <c r="R550" s="24">
        <v>2410.85</v>
      </c>
      <c r="S550" s="24">
        <v>30569.08</v>
      </c>
      <c r="T550" s="24">
        <v>326.19</v>
      </c>
      <c r="U550" s="24">
        <v>0</v>
      </c>
      <c r="V550" s="24">
        <v>1092.81</v>
      </c>
      <c r="W550" s="24">
        <v>6438.4</v>
      </c>
      <c r="X550" s="24">
        <v>229.14</v>
      </c>
      <c r="Y550" s="24">
        <v>16858.41</v>
      </c>
      <c r="Z550" s="24">
        <v>570.20000000000005</v>
      </c>
      <c r="AA550" s="24">
        <v>1077.92</v>
      </c>
      <c r="AB550" s="24">
        <v>14.03</v>
      </c>
      <c r="AC550" s="24">
        <v>0</v>
      </c>
      <c r="AD550" s="24">
        <v>53434.96</v>
      </c>
      <c r="AE550" s="24">
        <v>18566.66</v>
      </c>
      <c r="AF550" s="24">
        <v>1430.94</v>
      </c>
      <c r="AG550" s="24">
        <v>94331.21</v>
      </c>
      <c r="AH550" s="24">
        <v>1264.7</v>
      </c>
      <c r="AI550" s="24">
        <v>1485.56</v>
      </c>
      <c r="AJ550" s="24">
        <v>55.89</v>
      </c>
      <c r="AK550" s="24">
        <v>74871.22</v>
      </c>
      <c r="AL550" s="24">
        <v>880.95</v>
      </c>
      <c r="AM550" s="24">
        <v>21169.67</v>
      </c>
      <c r="AN550" s="24">
        <v>588.25</v>
      </c>
      <c r="AO550" s="24">
        <v>17721.91</v>
      </c>
      <c r="AP550" s="24">
        <v>170.28</v>
      </c>
      <c r="AV550" s="35"/>
      <c r="AW550" s="35"/>
      <c r="AX550" s="35"/>
    </row>
    <row r="551" spans="1:82" s="24" customFormat="1">
      <c r="A551" s="24">
        <f t="shared" si="19"/>
        <v>270.15616797900265</v>
      </c>
      <c r="B551" s="24">
        <v>80.8</v>
      </c>
      <c r="C551" s="24">
        <v>3.4</v>
      </c>
      <c r="E551" s="24">
        <v>20</v>
      </c>
      <c r="F551" s="24">
        <v>6.1130000000000004</v>
      </c>
      <c r="G551" s="24">
        <v>61.191200000000002</v>
      </c>
      <c r="H551" s="24">
        <v>2.4234</v>
      </c>
      <c r="I551" s="24">
        <v>13.2044</v>
      </c>
      <c r="J551" s="24">
        <v>148.29249999999999</v>
      </c>
      <c r="K551" s="24">
        <v>0.18940000000000001</v>
      </c>
      <c r="L551" s="24">
        <v>270414</v>
      </c>
      <c r="M551" s="24">
        <v>836.59</v>
      </c>
      <c r="N551" s="24">
        <v>178.41</v>
      </c>
      <c r="O551" s="24">
        <v>1311.98</v>
      </c>
      <c r="P551" s="24">
        <v>105.3</v>
      </c>
      <c r="Q551" s="24">
        <v>27708.81</v>
      </c>
      <c r="R551" s="24">
        <v>570.88</v>
      </c>
      <c r="S551" s="24">
        <v>276410.7</v>
      </c>
      <c r="T551" s="24">
        <v>966.87</v>
      </c>
      <c r="U551" s="24">
        <v>0</v>
      </c>
      <c r="V551" s="24">
        <v>592.28</v>
      </c>
      <c r="W551" s="24">
        <v>4656.0200000000004</v>
      </c>
      <c r="X551" s="24">
        <v>393.07</v>
      </c>
      <c r="Y551" s="24">
        <v>12348.63</v>
      </c>
      <c r="Z551" s="24">
        <v>986.15</v>
      </c>
      <c r="AA551" s="24">
        <v>702.89</v>
      </c>
      <c r="AB551" s="24">
        <v>24.23</v>
      </c>
      <c r="AC551" s="24">
        <v>0</v>
      </c>
      <c r="AD551" s="24">
        <v>33646.82</v>
      </c>
      <c r="AE551" s="24">
        <v>11463.14</v>
      </c>
      <c r="AF551" s="24">
        <v>1839.64</v>
      </c>
      <c r="AG551" s="24">
        <v>73195.19</v>
      </c>
      <c r="AH551" s="24">
        <v>1486.89</v>
      </c>
      <c r="AI551" s="24">
        <v>1311.19</v>
      </c>
      <c r="AJ551" s="24">
        <v>70.58</v>
      </c>
      <c r="AK551" s="24">
        <v>22055.94</v>
      </c>
      <c r="AL551" s="24">
        <v>807.31</v>
      </c>
      <c r="AM551" s="24">
        <v>12288.94</v>
      </c>
      <c r="AN551" s="24">
        <v>658.1</v>
      </c>
      <c r="AO551" s="24">
        <v>30684.05</v>
      </c>
      <c r="AP551" s="24">
        <v>246.01</v>
      </c>
      <c r="AV551" s="35"/>
      <c r="AW551" s="35"/>
      <c r="AX551" s="35"/>
    </row>
    <row r="552" spans="1:82" s="24" customFormat="1">
      <c r="A552" s="24">
        <f t="shared" si="19"/>
        <v>270.32020997375326</v>
      </c>
      <c r="B552" s="24">
        <v>81.400000000000006</v>
      </c>
      <c r="C552" s="24">
        <v>-0.9</v>
      </c>
      <c r="E552" s="24">
        <v>25</v>
      </c>
      <c r="F552" s="24">
        <v>6.33</v>
      </c>
      <c r="G552" s="24">
        <v>63.363399999999999</v>
      </c>
      <c r="H552" s="24">
        <v>1.9508000000000001</v>
      </c>
      <c r="I552" s="24">
        <v>11.789899999999999</v>
      </c>
      <c r="J552" s="24">
        <v>123.611</v>
      </c>
      <c r="K552" s="24">
        <v>0.46360000000000001</v>
      </c>
      <c r="L552" s="24">
        <v>163496</v>
      </c>
      <c r="M552" s="24">
        <v>0</v>
      </c>
      <c r="N552" s="24">
        <v>2503.11</v>
      </c>
      <c r="O552" s="24">
        <v>5472.67</v>
      </c>
      <c r="P552" s="24">
        <v>181.08</v>
      </c>
      <c r="Q552" s="24">
        <v>0</v>
      </c>
      <c r="R552" s="24">
        <v>2940.44</v>
      </c>
      <c r="S552" s="24">
        <v>29869.38</v>
      </c>
      <c r="T552" s="24">
        <v>314.56</v>
      </c>
      <c r="U552" s="24">
        <v>0</v>
      </c>
      <c r="V552" s="24">
        <v>1063.1199999999999</v>
      </c>
      <c r="W552" s="24">
        <v>6663.83</v>
      </c>
      <c r="X552" s="24">
        <v>228.71</v>
      </c>
      <c r="Y552" s="24">
        <v>17435.330000000002</v>
      </c>
      <c r="Z552" s="24">
        <v>569.58000000000004</v>
      </c>
      <c r="AA552" s="24">
        <v>1147.17</v>
      </c>
      <c r="AB552" s="24">
        <v>14.43</v>
      </c>
      <c r="AC552" s="24">
        <v>0</v>
      </c>
      <c r="AD552" s="24">
        <v>65618.509999999995</v>
      </c>
      <c r="AE552" s="24">
        <v>20038.54</v>
      </c>
      <c r="AF552" s="24">
        <v>1542.06</v>
      </c>
      <c r="AG552" s="24">
        <v>118919.14</v>
      </c>
      <c r="AH552" s="24">
        <v>1467.87</v>
      </c>
      <c r="AI552" s="24">
        <v>1524.26</v>
      </c>
      <c r="AJ552" s="24">
        <v>59.87</v>
      </c>
      <c r="AK552" s="24">
        <v>12646.62</v>
      </c>
      <c r="AL552" s="24">
        <v>607.87</v>
      </c>
      <c r="AM552" s="24">
        <v>19110</v>
      </c>
      <c r="AN552" s="24">
        <v>544.11</v>
      </c>
      <c r="AO552" s="24">
        <v>26199.18</v>
      </c>
      <c r="AP552" s="24">
        <v>192.01</v>
      </c>
      <c r="AV552" s="35"/>
      <c r="AW552" s="35"/>
      <c r="AX552" s="35"/>
    </row>
    <row r="553" spans="1:82" s="24" customFormat="1">
      <c r="A553" s="24">
        <f t="shared" si="19"/>
        <v>270.48425196850394</v>
      </c>
      <c r="B553" s="24">
        <v>83.2</v>
      </c>
      <c r="C553" s="24">
        <v>2.4</v>
      </c>
      <c r="E553" s="24">
        <v>30</v>
      </c>
      <c r="F553" s="24">
        <v>6.2539999999999996</v>
      </c>
      <c r="G553" s="24">
        <v>62.602600000000002</v>
      </c>
      <c r="H553" s="24">
        <v>1.8468</v>
      </c>
      <c r="I553" s="24">
        <v>15.7028</v>
      </c>
      <c r="J553" s="24">
        <v>115.61490000000001</v>
      </c>
      <c r="K553" s="24">
        <v>0.52390000000000003</v>
      </c>
      <c r="L553" s="24">
        <v>179265</v>
      </c>
      <c r="M553" s="24">
        <v>0</v>
      </c>
      <c r="N553" s="24">
        <v>1849.84</v>
      </c>
      <c r="O553" s="24">
        <v>5719.53</v>
      </c>
      <c r="P553" s="24">
        <v>180.78</v>
      </c>
      <c r="Q553" s="24">
        <v>0</v>
      </c>
      <c r="R553" s="24">
        <v>2132.9699999999998</v>
      </c>
      <c r="S553" s="24">
        <v>30859.87</v>
      </c>
      <c r="T553" s="24">
        <v>311.35000000000002</v>
      </c>
      <c r="U553" s="24">
        <v>0</v>
      </c>
      <c r="V553" s="24">
        <v>1040.94</v>
      </c>
      <c r="W553" s="24">
        <v>6573.88</v>
      </c>
      <c r="X553" s="24">
        <v>217.38</v>
      </c>
      <c r="Y553" s="24">
        <v>17170.310000000001</v>
      </c>
      <c r="Z553" s="24">
        <v>540.62</v>
      </c>
      <c r="AA553" s="24">
        <v>1090.5899999999999</v>
      </c>
      <c r="AB553" s="24">
        <v>13.21</v>
      </c>
      <c r="AC553" s="24">
        <v>0</v>
      </c>
      <c r="AD553" s="24">
        <v>44875.73</v>
      </c>
      <c r="AE553" s="24">
        <v>24328.639999999999</v>
      </c>
      <c r="AF553" s="24">
        <v>1401.73</v>
      </c>
      <c r="AG553" s="24">
        <v>112603.56</v>
      </c>
      <c r="AH553" s="24">
        <v>1271.05</v>
      </c>
      <c r="AI553" s="24">
        <v>1021.11</v>
      </c>
      <c r="AJ553" s="24">
        <v>47.79</v>
      </c>
      <c r="AK553" s="24">
        <v>85867.520000000004</v>
      </c>
      <c r="AL553" s="24">
        <v>883.13</v>
      </c>
      <c r="AM553" s="24">
        <v>19255.759999999998</v>
      </c>
      <c r="AN553" s="24">
        <v>571.45000000000005</v>
      </c>
      <c r="AO553" s="24">
        <v>19346.03</v>
      </c>
      <c r="AP553" s="24">
        <v>168.98</v>
      </c>
      <c r="AV553" s="35"/>
      <c r="AW553" s="35"/>
      <c r="AX553" s="35"/>
    </row>
    <row r="554" spans="1:82" s="24" customFormat="1">
      <c r="A554" s="24">
        <f t="shared" si="19"/>
        <v>270.64829396325462</v>
      </c>
      <c r="B554" s="24">
        <v>83.2</v>
      </c>
      <c r="C554" s="24">
        <v>0.3</v>
      </c>
      <c r="E554" s="24">
        <v>35</v>
      </c>
      <c r="F554" s="24">
        <v>6.2279999999999998</v>
      </c>
      <c r="G554" s="24">
        <v>62.342300000000002</v>
      </c>
      <c r="H554" s="24">
        <v>1.8997999999999999</v>
      </c>
      <c r="I554" s="24">
        <v>6.8429000000000002</v>
      </c>
      <c r="J554" s="24">
        <v>118.437</v>
      </c>
      <c r="K554" s="24">
        <v>0.49320000000000003</v>
      </c>
      <c r="AV554" s="35"/>
      <c r="AW554" s="35"/>
      <c r="AX554" s="35"/>
    </row>
    <row r="555" spans="1:82" s="24" customFormat="1">
      <c r="A555" s="24">
        <f t="shared" si="19"/>
        <v>270.81233595800524</v>
      </c>
      <c r="B555" s="24">
        <v>85.4</v>
      </c>
      <c r="C555" s="24">
        <v>4</v>
      </c>
      <c r="E555" s="24">
        <v>40</v>
      </c>
      <c r="F555" s="24">
        <v>6.2619999999999996</v>
      </c>
      <c r="G555" s="24">
        <v>62.682699999999997</v>
      </c>
      <c r="H555" s="24">
        <v>1.899</v>
      </c>
      <c r="I555" s="24">
        <v>4.2127999999999997</v>
      </c>
      <c r="J555" s="24">
        <v>119.0316</v>
      </c>
      <c r="K555" s="24">
        <v>0.49359999999999998</v>
      </c>
      <c r="L555" s="24">
        <v>153099</v>
      </c>
      <c r="M555" s="24">
        <v>0</v>
      </c>
      <c r="N555" s="24">
        <v>2391.29</v>
      </c>
      <c r="O555" s="24">
        <v>5428.38</v>
      </c>
      <c r="P555" s="24">
        <v>182.64</v>
      </c>
      <c r="Q555" s="24">
        <v>0</v>
      </c>
      <c r="R555" s="24">
        <v>2817.58</v>
      </c>
      <c r="S555" s="24">
        <v>26726.6</v>
      </c>
      <c r="T555" s="24">
        <v>304.60000000000002</v>
      </c>
      <c r="U555" s="24">
        <v>0</v>
      </c>
      <c r="V555" s="24">
        <v>1090.6400000000001</v>
      </c>
      <c r="W555" s="24">
        <v>6331.94</v>
      </c>
      <c r="X555" s="24">
        <v>224.27</v>
      </c>
      <c r="Y555" s="24">
        <v>16671.38</v>
      </c>
      <c r="Z555" s="24">
        <v>558.62</v>
      </c>
      <c r="AA555" s="24">
        <v>1094.6600000000001</v>
      </c>
      <c r="AB555" s="24">
        <v>14.13</v>
      </c>
      <c r="AC555" s="24">
        <v>0</v>
      </c>
      <c r="AD555" s="24">
        <v>63412.13</v>
      </c>
      <c r="AE555" s="24">
        <v>10404.19</v>
      </c>
      <c r="AF555" s="24">
        <v>1354.66</v>
      </c>
      <c r="AG555" s="24">
        <v>70755.710000000006</v>
      </c>
      <c r="AH555" s="24">
        <v>1164.9100000000001</v>
      </c>
      <c r="AI555" s="24">
        <v>870.69</v>
      </c>
      <c r="AJ555" s="24">
        <v>48.1</v>
      </c>
      <c r="AK555" s="24">
        <v>46158.18</v>
      </c>
      <c r="AL555" s="24">
        <v>737.01</v>
      </c>
      <c r="AM555" s="24">
        <v>25345.82</v>
      </c>
      <c r="AN555" s="24">
        <v>546.51</v>
      </c>
      <c r="AO555" s="24">
        <v>15165.85</v>
      </c>
      <c r="AP555" s="24">
        <v>156</v>
      </c>
      <c r="AV555" s="35"/>
      <c r="AW555" s="35"/>
      <c r="AX555" s="35"/>
    </row>
    <row r="556" spans="1:82" s="24" customFormat="1">
      <c r="A556" s="24">
        <f t="shared" si="19"/>
        <v>270.97637795275591</v>
      </c>
      <c r="B556" s="24">
        <v>88.6</v>
      </c>
      <c r="C556" s="24">
        <v>4.8</v>
      </c>
      <c r="E556" s="24">
        <v>45</v>
      </c>
      <c r="F556" s="24">
        <v>6.2050000000000001</v>
      </c>
      <c r="G556" s="24">
        <v>62.112099999999998</v>
      </c>
      <c r="H556" s="24">
        <v>1.9367000000000001</v>
      </c>
      <c r="I556" s="24">
        <v>4.1307999999999998</v>
      </c>
      <c r="J556" s="24">
        <v>120.2899</v>
      </c>
      <c r="K556" s="24">
        <v>0.4718</v>
      </c>
      <c r="L556" s="24">
        <v>167666</v>
      </c>
      <c r="M556" s="24">
        <v>0</v>
      </c>
      <c r="N556" s="24">
        <v>1966.69</v>
      </c>
      <c r="O556" s="24">
        <v>5590.23</v>
      </c>
      <c r="P556" s="24">
        <v>181.3</v>
      </c>
      <c r="Q556" s="24">
        <v>0</v>
      </c>
      <c r="R556" s="24">
        <v>2003.45</v>
      </c>
      <c r="S556" s="24">
        <v>29095.29</v>
      </c>
      <c r="T556" s="24">
        <v>306.14999999999998</v>
      </c>
      <c r="U556" s="24">
        <v>0</v>
      </c>
      <c r="V556" s="24">
        <v>1050.69</v>
      </c>
      <c r="W556" s="24">
        <v>6302.09</v>
      </c>
      <c r="X556" s="24">
        <v>215.36</v>
      </c>
      <c r="Y556" s="24">
        <v>16522.12</v>
      </c>
      <c r="Z556" s="24">
        <v>535.73</v>
      </c>
      <c r="AA556" s="24">
        <v>1057.02</v>
      </c>
      <c r="AB556" s="24">
        <v>13.19</v>
      </c>
      <c r="AC556" s="24">
        <v>0</v>
      </c>
      <c r="AD556" s="24">
        <v>47581.120000000003</v>
      </c>
      <c r="AE556" s="24">
        <v>15532.04</v>
      </c>
      <c r="AF556" s="24">
        <v>1281.33</v>
      </c>
      <c r="AG556" s="24">
        <v>84793.79</v>
      </c>
      <c r="AH556" s="24">
        <v>1131.6400000000001</v>
      </c>
      <c r="AI556" s="24">
        <v>1030.69</v>
      </c>
      <c r="AJ556" s="24">
        <v>46.42</v>
      </c>
      <c r="AK556" s="24">
        <v>94349.69</v>
      </c>
      <c r="AL556" s="24">
        <v>887.62</v>
      </c>
      <c r="AM556" s="24">
        <v>26226.12</v>
      </c>
      <c r="AN556" s="24">
        <v>572.26</v>
      </c>
      <c r="AO556" s="24">
        <v>11490.94</v>
      </c>
      <c r="AP556" s="24">
        <v>139.76</v>
      </c>
      <c r="AV556" s="35"/>
      <c r="AW556" s="35"/>
      <c r="AX556" s="35"/>
    </row>
    <row r="557" spans="1:82" s="24" customFormat="1">
      <c r="A557" s="24">
        <f t="shared" si="19"/>
        <v>271.14041994750659</v>
      </c>
      <c r="B557" s="24">
        <v>87.2</v>
      </c>
      <c r="C557" s="24">
        <v>0.4</v>
      </c>
      <c r="E557" s="24">
        <v>50</v>
      </c>
      <c r="F557" s="24">
        <v>6.2859999999999996</v>
      </c>
      <c r="G557" s="24">
        <v>62.922899999999998</v>
      </c>
      <c r="H557" s="24">
        <v>1.8655999999999999</v>
      </c>
      <c r="I557" s="24">
        <v>4.2881</v>
      </c>
      <c r="J557" s="24">
        <v>117.3901</v>
      </c>
      <c r="K557" s="24">
        <v>0.51300000000000001</v>
      </c>
      <c r="L557" s="24">
        <v>153622</v>
      </c>
      <c r="M557" s="24">
        <v>0</v>
      </c>
      <c r="N557" s="24">
        <v>2498.62</v>
      </c>
      <c r="O557" s="24">
        <v>4891.7700000000004</v>
      </c>
      <c r="P557" s="24">
        <v>173.16</v>
      </c>
      <c r="Q557" s="24">
        <v>0</v>
      </c>
      <c r="R557" s="24">
        <v>2727.79</v>
      </c>
      <c r="S557" s="24">
        <v>27915.93</v>
      </c>
      <c r="T557" s="24">
        <v>299.98</v>
      </c>
      <c r="U557" s="24">
        <v>0</v>
      </c>
      <c r="V557" s="24">
        <v>1037.0999999999999</v>
      </c>
      <c r="W557" s="24">
        <v>5853.35</v>
      </c>
      <c r="X557" s="24">
        <v>215.33</v>
      </c>
      <c r="Y557" s="24">
        <v>15365.64</v>
      </c>
      <c r="Z557" s="24">
        <v>535.9</v>
      </c>
      <c r="AA557" s="24">
        <v>998.1</v>
      </c>
      <c r="AB557" s="24">
        <v>13.42</v>
      </c>
      <c r="AC557" s="24">
        <v>0</v>
      </c>
      <c r="AD557" s="24">
        <v>67493.36</v>
      </c>
      <c r="AE557" s="24">
        <v>12463.22</v>
      </c>
      <c r="AF557" s="24">
        <v>1385.09</v>
      </c>
      <c r="AG557" s="24">
        <v>89766.32</v>
      </c>
      <c r="AH557" s="24">
        <v>1286.25</v>
      </c>
      <c r="AI557" s="24">
        <v>887.7</v>
      </c>
      <c r="AJ557" s="24">
        <v>48.97</v>
      </c>
      <c r="AK557" s="24">
        <v>34885.279999999999</v>
      </c>
      <c r="AL557" s="24">
        <v>693.32</v>
      </c>
      <c r="AM557" s="24">
        <v>25070.400000000001</v>
      </c>
      <c r="AN557" s="24">
        <v>546.47</v>
      </c>
      <c r="AO557" s="24">
        <v>10689.53</v>
      </c>
      <c r="AP557" s="24">
        <v>134.56</v>
      </c>
      <c r="AV557" s="35"/>
      <c r="AW557" s="35"/>
      <c r="AX557" s="35"/>
    </row>
    <row r="558" spans="1:82" s="24" customFormat="1">
      <c r="A558" s="24">
        <f t="shared" si="19"/>
        <v>271.30446194225721</v>
      </c>
      <c r="B558" s="24">
        <v>90.5</v>
      </c>
      <c r="C558" s="24">
        <v>4.9000000000000004</v>
      </c>
      <c r="E558" s="24">
        <v>55</v>
      </c>
      <c r="F558" s="24">
        <v>6.226</v>
      </c>
      <c r="G558" s="24">
        <v>62.322299999999998</v>
      </c>
      <c r="H558" s="24">
        <v>1.9204000000000001</v>
      </c>
      <c r="I558" s="24">
        <v>4.1658999999999997</v>
      </c>
      <c r="J558" s="24">
        <v>119.6811</v>
      </c>
      <c r="K558" s="24">
        <v>0.48120000000000002</v>
      </c>
      <c r="L558" s="24">
        <v>147930</v>
      </c>
      <c r="M558" s="24">
        <v>0</v>
      </c>
      <c r="N558" s="24">
        <v>2968.82</v>
      </c>
      <c r="O558" s="24">
        <v>5467.61</v>
      </c>
      <c r="P558" s="24">
        <v>175.58</v>
      </c>
      <c r="Q558" s="24">
        <v>0</v>
      </c>
      <c r="R558" s="24">
        <v>2822.81</v>
      </c>
      <c r="S558" s="24">
        <v>27372.18</v>
      </c>
      <c r="T558" s="24">
        <v>295.58</v>
      </c>
      <c r="U558" s="24">
        <v>0</v>
      </c>
      <c r="V558" s="24">
        <v>1054.98</v>
      </c>
      <c r="W558" s="24">
        <v>6488.71</v>
      </c>
      <c r="X558" s="24">
        <v>221.61</v>
      </c>
      <c r="Y558" s="24">
        <v>17116.59</v>
      </c>
      <c r="Z558" s="24">
        <v>552.36</v>
      </c>
      <c r="AA558" s="24">
        <v>1151.74</v>
      </c>
      <c r="AB558" s="24">
        <v>14.32</v>
      </c>
      <c r="AC558" s="24">
        <v>0</v>
      </c>
      <c r="AD558" s="24">
        <v>77368.350000000006</v>
      </c>
      <c r="AE558" s="24">
        <v>15818.63</v>
      </c>
      <c r="AF558" s="24">
        <v>1512.06</v>
      </c>
      <c r="AG558" s="24">
        <v>100058.52</v>
      </c>
      <c r="AH558" s="24">
        <v>1391.54</v>
      </c>
      <c r="AI558" s="24">
        <v>1160.8599999999999</v>
      </c>
      <c r="AJ558" s="24">
        <v>54.35</v>
      </c>
      <c r="AK558" s="24">
        <v>7884.68</v>
      </c>
      <c r="AL558" s="24">
        <v>553.12</v>
      </c>
      <c r="AM558" s="24">
        <v>25725.32</v>
      </c>
      <c r="AN558" s="24">
        <v>536.05999999999995</v>
      </c>
      <c r="AO558" s="24">
        <v>8947.35</v>
      </c>
      <c r="AP558" s="24">
        <v>124.5</v>
      </c>
      <c r="AV558" s="35"/>
      <c r="AW558" s="35"/>
      <c r="AX558" s="35"/>
    </row>
    <row r="559" spans="1:82" s="24" customFormat="1">
      <c r="A559" s="24">
        <f t="shared" si="19"/>
        <v>271.46850393700788</v>
      </c>
      <c r="B559" s="24">
        <v>83.2</v>
      </c>
      <c r="C559" s="24">
        <v>4</v>
      </c>
      <c r="E559" s="24">
        <v>60</v>
      </c>
      <c r="F559" s="24">
        <v>6.36</v>
      </c>
      <c r="G559" s="24">
        <v>63.663699999999999</v>
      </c>
      <c r="H559" s="24">
        <v>1.9018999999999999</v>
      </c>
      <c r="I559" s="24">
        <v>4.2062999999999997</v>
      </c>
      <c r="J559" s="24">
        <v>121.083</v>
      </c>
      <c r="K559" s="24">
        <v>0.4919</v>
      </c>
      <c r="L559" s="24">
        <v>141209</v>
      </c>
      <c r="M559" s="24">
        <v>0</v>
      </c>
      <c r="N559" s="24">
        <v>2968.49</v>
      </c>
      <c r="O559" s="24">
        <v>5346.39</v>
      </c>
      <c r="P559" s="24">
        <v>181.37</v>
      </c>
      <c r="Q559" s="24">
        <v>0</v>
      </c>
      <c r="R559" s="24">
        <v>3146.83</v>
      </c>
      <c r="S559" s="24">
        <v>27903.71</v>
      </c>
      <c r="T559" s="24">
        <v>309.79000000000002</v>
      </c>
      <c r="U559" s="24">
        <v>0</v>
      </c>
      <c r="V559" s="24">
        <v>1104.21</v>
      </c>
      <c r="W559" s="24">
        <v>6446.41</v>
      </c>
      <c r="X559" s="24">
        <v>231.11</v>
      </c>
      <c r="Y559" s="24">
        <v>16972.13</v>
      </c>
      <c r="Z559" s="24">
        <v>576.19000000000005</v>
      </c>
      <c r="AA559" s="24">
        <v>1139.31</v>
      </c>
      <c r="AB559" s="24">
        <v>14.88</v>
      </c>
      <c r="AC559" s="24">
        <v>0</v>
      </c>
      <c r="AD559" s="24">
        <v>82376.45</v>
      </c>
      <c r="AE559" s="24">
        <v>10740.84</v>
      </c>
      <c r="AF559" s="24">
        <v>1489.71</v>
      </c>
      <c r="AG559" s="24">
        <v>77407.94</v>
      </c>
      <c r="AH559" s="24">
        <v>1296.77</v>
      </c>
      <c r="AI559" s="24">
        <v>801.97</v>
      </c>
      <c r="AJ559" s="24">
        <v>50.6</v>
      </c>
      <c r="AK559" s="24">
        <v>14694.69</v>
      </c>
      <c r="AL559" s="24">
        <v>599.33000000000004</v>
      </c>
      <c r="AM559" s="24">
        <v>27831.52</v>
      </c>
      <c r="AN559" s="24">
        <v>552.09</v>
      </c>
      <c r="AO559" s="24">
        <v>11305.97</v>
      </c>
      <c r="AP559" s="24">
        <v>140.87</v>
      </c>
      <c r="AV559" s="35"/>
      <c r="AW559" s="35"/>
      <c r="AX559" s="35"/>
    </row>
    <row r="560" spans="1:82" s="24" customFormat="1">
      <c r="A560" s="24">
        <f t="shared" si="19"/>
        <v>271.63254593175856</v>
      </c>
      <c r="B560" s="24">
        <v>88.1</v>
      </c>
      <c r="C560" s="24">
        <v>0</v>
      </c>
      <c r="E560" s="24">
        <v>65</v>
      </c>
      <c r="F560" s="24">
        <v>6.2640000000000002</v>
      </c>
      <c r="G560" s="24">
        <v>62.7027</v>
      </c>
      <c r="H560" s="24">
        <v>1.8462000000000001</v>
      </c>
      <c r="I560" s="24">
        <v>3.7915999999999999</v>
      </c>
      <c r="J560" s="24">
        <v>115.76139999999999</v>
      </c>
      <c r="K560" s="24">
        <v>0.5242</v>
      </c>
      <c r="L560" s="24">
        <v>152364</v>
      </c>
      <c r="M560" s="24">
        <v>0</v>
      </c>
      <c r="N560" s="24">
        <v>2534.48</v>
      </c>
      <c r="O560" s="24">
        <v>4863.8500000000004</v>
      </c>
      <c r="P560" s="24">
        <v>164.52</v>
      </c>
      <c r="Q560" s="24">
        <v>0</v>
      </c>
      <c r="R560" s="24">
        <v>2632.33</v>
      </c>
      <c r="S560" s="24">
        <v>21892.34</v>
      </c>
      <c r="T560" s="24">
        <v>259.16000000000003</v>
      </c>
      <c r="U560" s="24">
        <v>0</v>
      </c>
      <c r="V560" s="24">
        <v>952.6</v>
      </c>
      <c r="W560" s="24">
        <v>5357.65</v>
      </c>
      <c r="X560" s="24">
        <v>192.12</v>
      </c>
      <c r="Y560" s="24">
        <v>14082.09</v>
      </c>
      <c r="Z560" s="24">
        <v>477.38</v>
      </c>
      <c r="AA560" s="24">
        <v>903.06</v>
      </c>
      <c r="AB560" s="24">
        <v>11.8</v>
      </c>
      <c r="AC560" s="24">
        <v>86051.63</v>
      </c>
      <c r="AD560" s="24">
        <v>37621.93</v>
      </c>
      <c r="AE560" s="24">
        <v>10095.85</v>
      </c>
      <c r="AF560" s="24">
        <v>1334.86</v>
      </c>
      <c r="AG560" s="24">
        <v>53345.69</v>
      </c>
      <c r="AH560" s="24">
        <v>1016.7</v>
      </c>
      <c r="AI560" s="24">
        <v>995.5</v>
      </c>
      <c r="AJ560" s="24">
        <v>45.9</v>
      </c>
      <c r="AK560" s="24">
        <v>24043.56</v>
      </c>
      <c r="AL560" s="24">
        <v>567.11</v>
      </c>
      <c r="AM560" s="24">
        <v>27384.41</v>
      </c>
      <c r="AN560" s="24">
        <v>469.62</v>
      </c>
      <c r="AO560" s="24">
        <v>8909.01</v>
      </c>
      <c r="AP560" s="24">
        <v>114.84</v>
      </c>
      <c r="AV560" s="35"/>
      <c r="AW560" s="35"/>
      <c r="AX560" s="35"/>
    </row>
    <row r="561" spans="1:50" s="24" customFormat="1">
      <c r="A561" s="24">
        <f t="shared" si="19"/>
        <v>271.79658792650918</v>
      </c>
      <c r="B561" s="24">
        <v>88</v>
      </c>
      <c r="C561" s="24">
        <v>1.8</v>
      </c>
      <c r="E561" s="24">
        <v>70</v>
      </c>
      <c r="F561" s="24">
        <v>6.2329999999999997</v>
      </c>
      <c r="G561" s="24">
        <v>62.392400000000002</v>
      </c>
      <c r="H561" s="24">
        <v>1.9051</v>
      </c>
      <c r="I561" s="24">
        <v>3.6743999999999999</v>
      </c>
      <c r="J561" s="24">
        <v>118.86150000000001</v>
      </c>
      <c r="K561" s="24">
        <v>0.49009999999999998</v>
      </c>
      <c r="L561" s="24">
        <v>152888</v>
      </c>
      <c r="M561" s="24">
        <v>672.17</v>
      </c>
      <c r="N561" s="24">
        <v>180.03</v>
      </c>
      <c r="O561" s="24">
        <v>5550.83</v>
      </c>
      <c r="P561" s="24">
        <v>181.56</v>
      </c>
      <c r="Q561" s="24">
        <v>0</v>
      </c>
      <c r="R561" s="24">
        <v>2666.08</v>
      </c>
      <c r="S561" s="24">
        <v>26160.35</v>
      </c>
      <c r="T561" s="24">
        <v>295.41000000000003</v>
      </c>
      <c r="U561" s="24">
        <v>0</v>
      </c>
      <c r="V561" s="24">
        <v>1058.97</v>
      </c>
      <c r="W561" s="24">
        <v>6225.38</v>
      </c>
      <c r="X561" s="24">
        <v>219.52</v>
      </c>
      <c r="Y561" s="24">
        <v>16352.42</v>
      </c>
      <c r="Z561" s="24">
        <v>546.67999999999995</v>
      </c>
      <c r="AA561" s="24">
        <v>1077.68</v>
      </c>
      <c r="AB561" s="24">
        <v>13.87</v>
      </c>
      <c r="AC561" s="24">
        <v>0</v>
      </c>
      <c r="AD561" s="24">
        <v>68260.67</v>
      </c>
      <c r="AE561" s="24">
        <v>14780.28</v>
      </c>
      <c r="AF561" s="24">
        <v>1479.96</v>
      </c>
      <c r="AG561" s="24">
        <v>85780.7</v>
      </c>
      <c r="AH561" s="24">
        <v>1290.43</v>
      </c>
      <c r="AI561" s="24">
        <v>1213.98</v>
      </c>
      <c r="AJ561" s="24">
        <v>54.05</v>
      </c>
      <c r="AK561" s="24">
        <v>23048.400000000001</v>
      </c>
      <c r="AL561" s="24">
        <v>637.99</v>
      </c>
      <c r="AM561" s="24">
        <v>24395.22</v>
      </c>
      <c r="AN561" s="24">
        <v>535.97</v>
      </c>
      <c r="AO561" s="24">
        <v>12086.42</v>
      </c>
      <c r="AP561" s="24">
        <v>140.03</v>
      </c>
      <c r="AV561" s="35"/>
      <c r="AW561" s="35"/>
      <c r="AX561" s="35"/>
    </row>
    <row r="562" spans="1:50" s="24" customFormat="1">
      <c r="A562" s="24">
        <f t="shared" si="19"/>
        <v>271.96062992125985</v>
      </c>
      <c r="B562" s="24">
        <v>83.7</v>
      </c>
      <c r="C562" s="24">
        <v>-0.7</v>
      </c>
      <c r="E562" s="24">
        <v>75</v>
      </c>
      <c r="F562" s="24">
        <v>6.2229999999999999</v>
      </c>
      <c r="G562" s="24">
        <v>62.292299999999997</v>
      </c>
      <c r="H562" s="24">
        <v>1.9003000000000001</v>
      </c>
      <c r="I562" s="24">
        <v>3.6836000000000002</v>
      </c>
      <c r="J562" s="24">
        <v>118.3734</v>
      </c>
      <c r="K562" s="24">
        <v>0.4929</v>
      </c>
      <c r="L562" s="24">
        <v>157240</v>
      </c>
      <c r="M562" s="24">
        <v>0</v>
      </c>
      <c r="N562" s="24">
        <v>2660.98</v>
      </c>
      <c r="O562" s="24">
        <v>5224.2</v>
      </c>
      <c r="P562" s="24">
        <v>173.32</v>
      </c>
      <c r="Q562" s="24">
        <v>0</v>
      </c>
      <c r="R562" s="24">
        <v>2656.28</v>
      </c>
      <c r="S562" s="24">
        <v>26937.96</v>
      </c>
      <c r="T562" s="24">
        <v>292.10000000000002</v>
      </c>
      <c r="U562" s="24">
        <v>0</v>
      </c>
      <c r="V562" s="24">
        <v>1028.81</v>
      </c>
      <c r="W562" s="24">
        <v>6165.11</v>
      </c>
      <c r="X562" s="24">
        <v>214.38</v>
      </c>
      <c r="Y562" s="24">
        <v>16201.59</v>
      </c>
      <c r="Z562" s="24">
        <v>533.67999999999995</v>
      </c>
      <c r="AA562" s="24">
        <v>1060.8900000000001</v>
      </c>
      <c r="AB562" s="24">
        <v>13.45</v>
      </c>
      <c r="AC562" s="24">
        <v>0</v>
      </c>
      <c r="AD562" s="24">
        <v>66280.899999999994</v>
      </c>
      <c r="AE562" s="24">
        <v>17322.37</v>
      </c>
      <c r="AF562" s="24">
        <v>1467.65</v>
      </c>
      <c r="AG562" s="24">
        <v>102925.09</v>
      </c>
      <c r="AH562" s="24">
        <v>1353.21</v>
      </c>
      <c r="AI562" s="24">
        <v>1108.42</v>
      </c>
      <c r="AJ562" s="24">
        <v>51.97</v>
      </c>
      <c r="AK562" s="24">
        <v>22975.59</v>
      </c>
      <c r="AL562" s="24">
        <v>634.67999999999995</v>
      </c>
      <c r="AM562" s="24">
        <v>24735.16</v>
      </c>
      <c r="AN562" s="24">
        <v>538.65</v>
      </c>
      <c r="AO562" s="24">
        <v>11363.27</v>
      </c>
      <c r="AP562" s="24">
        <v>135.21</v>
      </c>
      <c r="AV562" s="35"/>
      <c r="AW562" s="35"/>
      <c r="AX562" s="35"/>
    </row>
    <row r="563" spans="1:50" s="24" customFormat="1">
      <c r="A563" s="24">
        <f t="shared" si="19"/>
        <v>272.12467191601047</v>
      </c>
      <c r="B563" s="24">
        <v>91.3</v>
      </c>
      <c r="C563" s="24">
        <v>-1.1000000000000001</v>
      </c>
      <c r="E563" s="24">
        <v>80</v>
      </c>
      <c r="F563" s="24">
        <v>6.1719999999999997</v>
      </c>
      <c r="G563" s="24">
        <v>61.781799999999997</v>
      </c>
      <c r="H563" s="24">
        <v>1.9313</v>
      </c>
      <c r="I563" s="24">
        <v>3.6244999999999998</v>
      </c>
      <c r="J563" s="24">
        <v>119.3188</v>
      </c>
      <c r="K563" s="24">
        <v>0.47489999999999999</v>
      </c>
      <c r="L563" s="24">
        <v>144620</v>
      </c>
      <c r="M563" s="24">
        <v>708.98</v>
      </c>
      <c r="N563" s="24">
        <v>184.76</v>
      </c>
      <c r="O563" s="24">
        <v>5505.46</v>
      </c>
      <c r="P563" s="24">
        <v>185.04</v>
      </c>
      <c r="Q563" s="24">
        <v>0</v>
      </c>
      <c r="R563" s="24">
        <v>3196.12</v>
      </c>
      <c r="S563" s="24">
        <v>27748.080000000002</v>
      </c>
      <c r="T563" s="24">
        <v>308.25</v>
      </c>
      <c r="U563" s="24">
        <v>0</v>
      </c>
      <c r="V563" s="24">
        <v>1079.69</v>
      </c>
      <c r="W563" s="24">
        <v>6231.4</v>
      </c>
      <c r="X563" s="24">
        <v>226.94</v>
      </c>
      <c r="Y563" s="24">
        <v>16433.82</v>
      </c>
      <c r="Z563" s="24">
        <v>565.42999999999995</v>
      </c>
      <c r="AA563" s="24">
        <v>1089.8499999999999</v>
      </c>
      <c r="AB563" s="24">
        <v>14.45</v>
      </c>
      <c r="AC563" s="24">
        <v>0</v>
      </c>
      <c r="AD563" s="24">
        <v>76926.320000000007</v>
      </c>
      <c r="AE563" s="24">
        <v>15984.56</v>
      </c>
      <c r="AF563" s="24">
        <v>1549.74</v>
      </c>
      <c r="AG563" s="24">
        <v>92105.2</v>
      </c>
      <c r="AH563" s="24">
        <v>1374.68</v>
      </c>
      <c r="AI563" s="24">
        <v>1246.1600000000001</v>
      </c>
      <c r="AJ563" s="24">
        <v>56.95</v>
      </c>
      <c r="AK563" s="24">
        <v>16507.75</v>
      </c>
      <c r="AL563" s="24">
        <v>624.59</v>
      </c>
      <c r="AM563" s="24">
        <v>23378.42</v>
      </c>
      <c r="AN563" s="24">
        <v>551.86</v>
      </c>
      <c r="AO563" s="24">
        <v>12802.91</v>
      </c>
      <c r="AP563" s="24">
        <v>146.32</v>
      </c>
      <c r="AV563" s="35"/>
      <c r="AW563" s="35"/>
      <c r="AX563" s="35"/>
    </row>
    <row r="564" spans="1:50" s="24" customFormat="1">
      <c r="A564" s="24">
        <f t="shared" si="19"/>
        <v>272.28871391076115</v>
      </c>
      <c r="B564" s="24">
        <v>90.5</v>
      </c>
      <c r="C564" s="24">
        <v>-1.9</v>
      </c>
      <c r="E564" s="24">
        <v>85</v>
      </c>
      <c r="F564" s="24">
        <v>6.2329999999999997</v>
      </c>
      <c r="G564" s="24">
        <v>62.392400000000002</v>
      </c>
      <c r="H564" s="24">
        <v>1.8048</v>
      </c>
      <c r="I564" s="24">
        <v>4.4326999999999996</v>
      </c>
      <c r="J564" s="24">
        <v>112.6032</v>
      </c>
      <c r="K564" s="24">
        <v>0.54830000000000001</v>
      </c>
      <c r="L564" s="24">
        <v>139829</v>
      </c>
      <c r="M564" s="24">
        <v>0</v>
      </c>
      <c r="N564" s="24">
        <v>3373.62</v>
      </c>
      <c r="O564" s="24">
        <v>5152.3</v>
      </c>
      <c r="P564" s="24">
        <v>175.84</v>
      </c>
      <c r="Q564" s="24">
        <v>0</v>
      </c>
      <c r="R564" s="24">
        <v>3592.91</v>
      </c>
      <c r="S564" s="24">
        <v>29282.85</v>
      </c>
      <c r="T564" s="24">
        <v>309.98</v>
      </c>
      <c r="U564" s="24">
        <v>0</v>
      </c>
      <c r="V564" s="24">
        <v>1082.95</v>
      </c>
      <c r="W564" s="24">
        <v>6459.88</v>
      </c>
      <c r="X564" s="24">
        <v>229.66</v>
      </c>
      <c r="Y564" s="24">
        <v>16988.63</v>
      </c>
      <c r="Z564" s="24">
        <v>572.48</v>
      </c>
      <c r="AA564" s="24">
        <v>1137.42</v>
      </c>
      <c r="AB564" s="24">
        <v>14.76</v>
      </c>
      <c r="AC564" s="24">
        <v>0</v>
      </c>
      <c r="AD564" s="24">
        <v>88285.18</v>
      </c>
      <c r="AE564" s="24">
        <v>14235.15</v>
      </c>
      <c r="AF564" s="24">
        <v>1548.92</v>
      </c>
      <c r="AG564" s="24">
        <v>96246.92</v>
      </c>
      <c r="AH564" s="24">
        <v>1422.92</v>
      </c>
      <c r="AI564" s="24">
        <v>844.4</v>
      </c>
      <c r="AJ564" s="24">
        <v>52.35</v>
      </c>
      <c r="AK564" s="24">
        <v>6395.6</v>
      </c>
      <c r="AL564" s="24">
        <v>561.52</v>
      </c>
      <c r="AM564" s="24">
        <v>24176.14</v>
      </c>
      <c r="AN564" s="24">
        <v>548.6</v>
      </c>
      <c r="AO564" s="24">
        <v>9507.48</v>
      </c>
      <c r="AP564" s="24">
        <v>130.29</v>
      </c>
      <c r="AV564" s="35"/>
      <c r="AW564" s="35"/>
      <c r="AX564" s="35"/>
    </row>
    <row r="565" spans="1:50" s="24" customFormat="1">
      <c r="A565" s="24">
        <f t="shared" si="19"/>
        <v>272.45275590551182</v>
      </c>
      <c r="B565" s="24">
        <v>92.4</v>
      </c>
      <c r="C565" s="24">
        <v>2.4</v>
      </c>
      <c r="E565" s="24">
        <v>90</v>
      </c>
      <c r="F565" s="24">
        <v>6.1539999999999999</v>
      </c>
      <c r="G565" s="24">
        <v>61.601599999999998</v>
      </c>
      <c r="H565" s="24">
        <v>1.8935</v>
      </c>
      <c r="I565" s="24">
        <v>4.2249999999999996</v>
      </c>
      <c r="J565" s="24">
        <v>116.6425</v>
      </c>
      <c r="K565" s="24">
        <v>0.49680000000000002</v>
      </c>
      <c r="L565" s="24">
        <v>147115</v>
      </c>
      <c r="M565" s="24">
        <v>550.08000000000004</v>
      </c>
      <c r="N565" s="24">
        <v>180.53</v>
      </c>
      <c r="O565" s="24">
        <v>5368.75</v>
      </c>
      <c r="P565" s="24">
        <v>179.4</v>
      </c>
      <c r="Q565" s="24">
        <v>0</v>
      </c>
      <c r="R565" s="24">
        <v>3163.38</v>
      </c>
      <c r="S565" s="24">
        <v>27740.58</v>
      </c>
      <c r="T565" s="24">
        <v>305.66000000000003</v>
      </c>
      <c r="U565" s="24">
        <v>0</v>
      </c>
      <c r="V565" s="24">
        <v>1088.52</v>
      </c>
      <c r="W565" s="24">
        <v>6559.86</v>
      </c>
      <c r="X565" s="24">
        <v>227.6</v>
      </c>
      <c r="Y565" s="24">
        <v>17249.84</v>
      </c>
      <c r="Z565" s="24">
        <v>567.17999999999995</v>
      </c>
      <c r="AA565" s="24">
        <v>1141.75</v>
      </c>
      <c r="AB565" s="24">
        <v>14.45</v>
      </c>
      <c r="AC565" s="24">
        <v>0</v>
      </c>
      <c r="AD565" s="24">
        <v>77089.100000000006</v>
      </c>
      <c r="AE565" s="24">
        <v>13162.81</v>
      </c>
      <c r="AF565" s="24">
        <v>1463.35</v>
      </c>
      <c r="AG565" s="24">
        <v>86970.9</v>
      </c>
      <c r="AH565" s="24">
        <v>1315.73</v>
      </c>
      <c r="AI565" s="24">
        <v>1181.92</v>
      </c>
      <c r="AJ565" s="24">
        <v>54.54</v>
      </c>
      <c r="AK565" s="24">
        <v>23832.92</v>
      </c>
      <c r="AL565" s="24">
        <v>650.20000000000005</v>
      </c>
      <c r="AM565" s="24">
        <v>24946.12</v>
      </c>
      <c r="AN565" s="24">
        <v>548.77</v>
      </c>
      <c r="AO565" s="24">
        <v>11079.85</v>
      </c>
      <c r="AP565" s="24">
        <v>137.69999999999999</v>
      </c>
      <c r="AV565" s="35"/>
      <c r="AW565" s="35"/>
      <c r="AX565" s="35"/>
    </row>
    <row r="566" spans="1:50" s="24" customFormat="1">
      <c r="A566" s="24">
        <f t="shared" si="19"/>
        <v>272.61679790026244</v>
      </c>
      <c r="B566" s="24">
        <v>86.3</v>
      </c>
      <c r="C566" s="24">
        <v>0.5</v>
      </c>
      <c r="E566" s="24">
        <v>95</v>
      </c>
      <c r="F566" s="24">
        <v>6.1390000000000002</v>
      </c>
      <c r="G566" s="24">
        <v>61.451500000000003</v>
      </c>
      <c r="H566" s="24">
        <v>1.8322000000000001</v>
      </c>
      <c r="I566" s="24">
        <v>3.8205</v>
      </c>
      <c r="J566" s="24">
        <v>112.5928</v>
      </c>
      <c r="K566" s="24">
        <v>0.53239999999999998</v>
      </c>
      <c r="L566" s="24">
        <v>162236</v>
      </c>
      <c r="M566" s="24">
        <v>0</v>
      </c>
      <c r="N566" s="24">
        <v>2589.9499999999998</v>
      </c>
      <c r="O566" s="24">
        <v>5496.28</v>
      </c>
      <c r="P566" s="24">
        <v>174.03</v>
      </c>
      <c r="Q566" s="24">
        <v>0</v>
      </c>
      <c r="R566" s="24">
        <v>2833.55</v>
      </c>
      <c r="S566" s="24">
        <v>28617.39</v>
      </c>
      <c r="T566" s="24">
        <v>297.51</v>
      </c>
      <c r="U566" s="24">
        <v>0</v>
      </c>
      <c r="V566" s="24">
        <v>1034.3699999999999</v>
      </c>
      <c r="W566" s="24">
        <v>6587.21</v>
      </c>
      <c r="X566" s="24">
        <v>217.82</v>
      </c>
      <c r="Y566" s="24">
        <v>17278.86</v>
      </c>
      <c r="Z566" s="24">
        <v>542.42999999999995</v>
      </c>
      <c r="AA566" s="24">
        <v>1137.08</v>
      </c>
      <c r="AB566" s="24">
        <v>13.73</v>
      </c>
      <c r="AC566" s="24">
        <v>0</v>
      </c>
      <c r="AD566" s="24">
        <v>64327.82</v>
      </c>
      <c r="AE566" s="24">
        <v>19184.64</v>
      </c>
      <c r="AF566" s="24">
        <v>1461.47</v>
      </c>
      <c r="AG566" s="24">
        <v>104811.91</v>
      </c>
      <c r="AH566" s="24">
        <v>1331.18</v>
      </c>
      <c r="AI566" s="24">
        <v>1022.88</v>
      </c>
      <c r="AJ566" s="24">
        <v>49.72</v>
      </c>
      <c r="AK566" s="24">
        <v>31269.200000000001</v>
      </c>
      <c r="AL566" s="24">
        <v>668.37</v>
      </c>
      <c r="AM566" s="24">
        <v>26379.11</v>
      </c>
      <c r="AN566" s="24">
        <v>545.03</v>
      </c>
      <c r="AO566" s="24">
        <v>11348.58</v>
      </c>
      <c r="AP566" s="24">
        <v>135.21</v>
      </c>
      <c r="AV566" s="35"/>
      <c r="AW566" s="35"/>
      <c r="AX566" s="35"/>
    </row>
    <row r="567" spans="1:50" s="24" customFormat="1">
      <c r="A567" s="24">
        <f t="shared" si="19"/>
        <v>272.78083989501312</v>
      </c>
      <c r="B567" s="24">
        <v>85.3</v>
      </c>
      <c r="C567" s="24">
        <v>14.3</v>
      </c>
      <c r="E567" s="24">
        <v>100</v>
      </c>
      <c r="F567" s="24">
        <v>6.1340000000000003</v>
      </c>
      <c r="G567" s="24">
        <v>61.401400000000002</v>
      </c>
      <c r="H567" s="24">
        <v>1.8441000000000001</v>
      </c>
      <c r="I567" s="24">
        <v>3.7957999999999998</v>
      </c>
      <c r="J567" s="24">
        <v>113.23309999999999</v>
      </c>
      <c r="K567" s="24">
        <v>0.52539999999999998</v>
      </c>
      <c r="L567" s="24">
        <v>137811</v>
      </c>
      <c r="M567" s="24">
        <v>0</v>
      </c>
      <c r="N567" s="24">
        <v>3308.43</v>
      </c>
      <c r="O567" s="24">
        <v>6470.41</v>
      </c>
      <c r="P567" s="24">
        <v>178.69</v>
      </c>
      <c r="Q567" s="24">
        <v>0</v>
      </c>
      <c r="R567" s="24">
        <v>3383.52</v>
      </c>
      <c r="S567" s="24">
        <v>25233.67</v>
      </c>
      <c r="T567" s="24">
        <v>288.17</v>
      </c>
      <c r="U567" s="24">
        <v>0</v>
      </c>
      <c r="V567" s="24">
        <v>1137.42</v>
      </c>
      <c r="W567" s="24">
        <v>8249.84</v>
      </c>
      <c r="X567" s="24">
        <v>236.39</v>
      </c>
      <c r="Y567" s="24">
        <v>21771.599999999999</v>
      </c>
      <c r="Z567" s="24">
        <v>591.14</v>
      </c>
      <c r="AA567" s="24">
        <v>1552.03</v>
      </c>
      <c r="AB567" s="24">
        <v>16.16</v>
      </c>
      <c r="AC567" s="24">
        <v>0</v>
      </c>
      <c r="AD567" s="24">
        <v>90812.08</v>
      </c>
      <c r="AE567" s="24">
        <v>11418.05</v>
      </c>
      <c r="AF567" s="24">
        <v>1412.56</v>
      </c>
      <c r="AG567" s="24">
        <v>69026.47</v>
      </c>
      <c r="AH567" s="24">
        <v>1192.68</v>
      </c>
      <c r="AI567" s="24">
        <v>892.05</v>
      </c>
      <c r="AJ567" s="24">
        <v>48.67</v>
      </c>
      <c r="AK567" s="24">
        <v>10599.74</v>
      </c>
      <c r="AL567" s="24">
        <v>528.47</v>
      </c>
      <c r="AM567" s="24">
        <v>19655.22</v>
      </c>
      <c r="AN567" s="24">
        <v>476.09</v>
      </c>
      <c r="AO567" s="24">
        <v>13970.34</v>
      </c>
      <c r="AP567" s="24">
        <v>140.36000000000001</v>
      </c>
      <c r="AV567" s="35"/>
      <c r="AW567" s="35"/>
      <c r="AX567" s="35"/>
    </row>
    <row r="568" spans="1:50" s="24" customFormat="1">
      <c r="A568" s="24">
        <f t="shared" si="19"/>
        <v>272.94488188976379</v>
      </c>
      <c r="B568" s="24">
        <v>89.2</v>
      </c>
      <c r="C568" s="24">
        <v>14.2</v>
      </c>
      <c r="E568" s="24">
        <v>105</v>
      </c>
      <c r="F568" s="24">
        <v>6.2640000000000002</v>
      </c>
      <c r="G568" s="24">
        <v>62.7027</v>
      </c>
      <c r="H568" s="24">
        <v>1.7625999999999999</v>
      </c>
      <c r="I568" s="24">
        <v>3.4041000000000001</v>
      </c>
      <c r="J568" s="24">
        <v>110.5201</v>
      </c>
      <c r="K568" s="24">
        <v>0.57269999999999999</v>
      </c>
      <c r="L568" s="24">
        <v>167503</v>
      </c>
      <c r="M568" s="24">
        <v>0</v>
      </c>
      <c r="N568" s="24">
        <v>2554.5700000000002</v>
      </c>
      <c r="O568" s="24">
        <v>8402.01</v>
      </c>
      <c r="P568" s="24">
        <v>175.2</v>
      </c>
      <c r="Q568" s="24">
        <v>0</v>
      </c>
      <c r="R568" s="24">
        <v>2670.14</v>
      </c>
      <c r="S568" s="24">
        <v>22661.61</v>
      </c>
      <c r="T568" s="24">
        <v>258.29000000000002</v>
      </c>
      <c r="U568" s="24">
        <v>0</v>
      </c>
      <c r="V568" s="24">
        <v>1081.24</v>
      </c>
      <c r="W568" s="24">
        <v>10471.43</v>
      </c>
      <c r="X568" s="24">
        <v>228</v>
      </c>
      <c r="Y568" s="24">
        <v>27762.09</v>
      </c>
      <c r="Z568" s="24">
        <v>571.54</v>
      </c>
      <c r="AA568" s="24">
        <v>2074.1</v>
      </c>
      <c r="AB568" s="24">
        <v>16.32</v>
      </c>
      <c r="AC568" s="24">
        <v>0</v>
      </c>
      <c r="AD568" s="24">
        <v>64716.42</v>
      </c>
      <c r="AE568" s="24">
        <v>12141</v>
      </c>
      <c r="AF568" s="24">
        <v>1195.6300000000001</v>
      </c>
      <c r="AG568" s="24">
        <v>85106.94</v>
      </c>
      <c r="AH568" s="24">
        <v>1129.05</v>
      </c>
      <c r="AI568" s="24">
        <v>955.9</v>
      </c>
      <c r="AJ568" s="24">
        <v>42.76</v>
      </c>
      <c r="AK568" s="24">
        <v>15402.46</v>
      </c>
      <c r="AL568" s="24">
        <v>487.33</v>
      </c>
      <c r="AM568" s="24">
        <v>15788.78</v>
      </c>
      <c r="AN568" s="24">
        <v>409.55</v>
      </c>
      <c r="AO568" s="24">
        <v>20560.78</v>
      </c>
      <c r="AP568" s="24">
        <v>146.83000000000001</v>
      </c>
      <c r="AV568" s="35"/>
      <c r="AW568" s="35"/>
      <c r="AX568" s="35"/>
    </row>
    <row r="569" spans="1:50" s="24" customFormat="1">
      <c r="A569" s="24">
        <f t="shared" si="19"/>
        <v>273.10892388451441</v>
      </c>
      <c r="B569" s="24">
        <v>88.5</v>
      </c>
      <c r="C569" s="24">
        <v>1.4</v>
      </c>
      <c r="E569" s="24">
        <v>110</v>
      </c>
      <c r="F569" s="24">
        <v>6.2130000000000001</v>
      </c>
      <c r="G569" s="24">
        <v>62.1922</v>
      </c>
      <c r="H569" s="24">
        <v>1.8048999999999999</v>
      </c>
      <c r="I569" s="24">
        <v>3.8782999999999999</v>
      </c>
      <c r="J569" s="24">
        <v>112.2529</v>
      </c>
      <c r="K569" s="24">
        <v>0.54820000000000002</v>
      </c>
      <c r="AV569" s="35"/>
      <c r="AW569" s="35"/>
      <c r="AX569" s="35"/>
    </row>
    <row r="570" spans="1:50" s="24" customFormat="1">
      <c r="A570" s="24">
        <f t="shared" si="19"/>
        <v>273.27296587926509</v>
      </c>
      <c r="B570" s="24">
        <v>88.2</v>
      </c>
      <c r="C570" s="24">
        <v>-3.2</v>
      </c>
      <c r="E570" s="24">
        <v>115</v>
      </c>
      <c r="F570" s="24">
        <v>6.2430000000000003</v>
      </c>
      <c r="G570" s="24">
        <v>62.4925</v>
      </c>
      <c r="H570" s="24">
        <v>1.9177</v>
      </c>
      <c r="I570" s="24">
        <v>3.6501999999999999</v>
      </c>
      <c r="J570" s="24">
        <v>119.8412</v>
      </c>
      <c r="K570" s="24">
        <v>0.48280000000000001</v>
      </c>
      <c r="L570" s="24">
        <v>164234</v>
      </c>
      <c r="M570" s="24">
        <v>0</v>
      </c>
      <c r="N570" s="24">
        <v>2329.25</v>
      </c>
      <c r="O570" s="24">
        <v>6326.37</v>
      </c>
      <c r="P570" s="24">
        <v>180.84</v>
      </c>
      <c r="Q570" s="24">
        <v>0</v>
      </c>
      <c r="R570" s="24">
        <v>2689.76</v>
      </c>
      <c r="S570" s="24">
        <v>29552.98</v>
      </c>
      <c r="T570" s="24">
        <v>304.48</v>
      </c>
      <c r="U570" s="24">
        <v>0</v>
      </c>
      <c r="V570" s="24">
        <v>1074.68</v>
      </c>
      <c r="W570" s="24">
        <v>7729.57</v>
      </c>
      <c r="X570" s="24">
        <v>229.18</v>
      </c>
      <c r="Y570" s="24">
        <v>20332.7</v>
      </c>
      <c r="Z570" s="24">
        <v>571.4</v>
      </c>
      <c r="AA570" s="24">
        <v>1362.84</v>
      </c>
      <c r="AB570" s="24">
        <v>14.71</v>
      </c>
      <c r="AC570" s="24">
        <v>0</v>
      </c>
      <c r="AD570" s="24">
        <v>56529.46</v>
      </c>
      <c r="AE570" s="24">
        <v>22690.86</v>
      </c>
      <c r="AF570" s="24">
        <v>1465.3</v>
      </c>
      <c r="AG570" s="24">
        <v>116447.43</v>
      </c>
      <c r="AH570" s="24">
        <v>1360.85</v>
      </c>
      <c r="AI570" s="24">
        <v>1220.55</v>
      </c>
      <c r="AJ570" s="24">
        <v>51.98</v>
      </c>
      <c r="AK570" s="24">
        <v>46726.58</v>
      </c>
      <c r="AL570" s="24">
        <v>751.2</v>
      </c>
      <c r="AM570" s="24">
        <v>22252.39</v>
      </c>
      <c r="AN570" s="24">
        <v>556.35</v>
      </c>
      <c r="AO570" s="24">
        <v>10350.64</v>
      </c>
      <c r="AP570" s="24">
        <v>131.03</v>
      </c>
      <c r="AV570" s="35"/>
      <c r="AW570" s="35"/>
      <c r="AX570" s="35"/>
    </row>
    <row r="571" spans="1:50" s="24" customFormat="1">
      <c r="A571" s="24">
        <f t="shared" si="19"/>
        <v>273.43700787401576</v>
      </c>
      <c r="B571" s="24">
        <v>88.8</v>
      </c>
      <c r="C571" s="24">
        <v>-2</v>
      </c>
      <c r="E571" s="24">
        <v>120</v>
      </c>
      <c r="F571" s="24">
        <v>6.0730000000000004</v>
      </c>
      <c r="G571" s="24">
        <v>60.790799999999997</v>
      </c>
      <c r="H571" s="24">
        <v>1.9389000000000001</v>
      </c>
      <c r="I571" s="24">
        <v>4.1261000000000001</v>
      </c>
      <c r="J571" s="24">
        <v>117.8653</v>
      </c>
      <c r="K571" s="24">
        <v>0.47049999999999997</v>
      </c>
      <c r="L571" s="24">
        <v>131949</v>
      </c>
      <c r="M571" s="24">
        <v>725.86</v>
      </c>
      <c r="N571" s="24">
        <v>191.37</v>
      </c>
      <c r="O571" s="24">
        <v>5884.11</v>
      </c>
      <c r="P571" s="24">
        <v>193.36</v>
      </c>
      <c r="Q571" s="24">
        <v>0</v>
      </c>
      <c r="R571" s="24">
        <v>3316.69</v>
      </c>
      <c r="S571" s="24">
        <v>26883.77</v>
      </c>
      <c r="T571" s="24">
        <v>315.29000000000002</v>
      </c>
      <c r="U571" s="24">
        <v>0</v>
      </c>
      <c r="V571" s="24">
        <v>1162.8800000000001</v>
      </c>
      <c r="W571" s="24">
        <v>6720.61</v>
      </c>
      <c r="X571" s="24">
        <v>241.41</v>
      </c>
      <c r="Y571" s="24">
        <v>17722.41</v>
      </c>
      <c r="Z571" s="24">
        <v>602.35</v>
      </c>
      <c r="AA571" s="24">
        <v>1210.6099999999999</v>
      </c>
      <c r="AB571" s="24">
        <v>15.85</v>
      </c>
      <c r="AC571" s="24">
        <v>0</v>
      </c>
      <c r="AD571" s="24">
        <v>90651.42</v>
      </c>
      <c r="AE571" s="24">
        <v>8232.58</v>
      </c>
      <c r="AF571" s="24">
        <v>1509.05</v>
      </c>
      <c r="AG571" s="24">
        <v>64186.19</v>
      </c>
      <c r="AH571" s="24">
        <v>1262.33</v>
      </c>
      <c r="AI571" s="24">
        <v>1853.3</v>
      </c>
      <c r="AJ571" s="24">
        <v>66.63</v>
      </c>
      <c r="AK571" s="24">
        <v>16385.29</v>
      </c>
      <c r="AL571" s="24">
        <v>639.36</v>
      </c>
      <c r="AM571" s="24">
        <v>22131.16</v>
      </c>
      <c r="AN571" s="24">
        <v>552.41</v>
      </c>
      <c r="AO571" s="24">
        <v>10194.58</v>
      </c>
      <c r="AP571" s="24">
        <v>137.56</v>
      </c>
      <c r="AV571" s="35"/>
      <c r="AW571" s="35"/>
      <c r="AX571" s="35"/>
    </row>
    <row r="572" spans="1:50" s="24" customFormat="1">
      <c r="A572" s="24">
        <f t="shared" si="19"/>
        <v>273.60104986876638</v>
      </c>
      <c r="B572" s="24">
        <v>90.6</v>
      </c>
      <c r="C572" s="24">
        <v>-3.6</v>
      </c>
      <c r="E572" s="24">
        <v>125</v>
      </c>
      <c r="F572" s="24">
        <v>6.2789999999999999</v>
      </c>
      <c r="G572" s="24">
        <v>62.852899999999998</v>
      </c>
      <c r="H572" s="24">
        <v>1.9198</v>
      </c>
      <c r="I572" s="24">
        <v>4.1670999999999996</v>
      </c>
      <c r="J572" s="24">
        <v>120.6647</v>
      </c>
      <c r="K572" s="24">
        <v>0.48159999999999997</v>
      </c>
      <c r="L572" s="24">
        <v>154297</v>
      </c>
      <c r="M572" s="24">
        <v>0</v>
      </c>
      <c r="N572" s="24">
        <v>2756.94</v>
      </c>
      <c r="O572" s="24">
        <v>5492.4</v>
      </c>
      <c r="P572" s="24">
        <v>166.86</v>
      </c>
      <c r="Q572" s="24">
        <v>0</v>
      </c>
      <c r="R572" s="24">
        <v>2971.85</v>
      </c>
      <c r="S572" s="24">
        <v>29890.13</v>
      </c>
      <c r="T572" s="24">
        <v>287.18</v>
      </c>
      <c r="U572" s="24">
        <v>0</v>
      </c>
      <c r="V572" s="24">
        <v>958.46</v>
      </c>
      <c r="W572" s="24">
        <v>6498.9</v>
      </c>
      <c r="X572" s="24">
        <v>207.32</v>
      </c>
      <c r="Y572" s="24">
        <v>17079.759999999998</v>
      </c>
      <c r="Z572" s="24">
        <v>515.88</v>
      </c>
      <c r="AA572" s="24">
        <v>1110.6500000000001</v>
      </c>
      <c r="AB572" s="24">
        <v>12.92</v>
      </c>
      <c r="AC572" s="24">
        <v>0</v>
      </c>
      <c r="AD572" s="24">
        <v>64711.14</v>
      </c>
      <c r="AE572" s="24">
        <v>36654.15</v>
      </c>
      <c r="AF572" s="24">
        <v>1783.31</v>
      </c>
      <c r="AG572" s="24">
        <v>166109.22</v>
      </c>
      <c r="AH572" s="24">
        <v>1705.71</v>
      </c>
      <c r="AI572" s="24">
        <v>1353.1</v>
      </c>
      <c r="AJ572" s="24">
        <v>61.3</v>
      </c>
      <c r="AK572" s="24">
        <v>8901.11</v>
      </c>
      <c r="AL572" s="24">
        <v>663.74</v>
      </c>
      <c r="AM572" s="24">
        <v>19347.09</v>
      </c>
      <c r="AN572" s="24">
        <v>608.44000000000005</v>
      </c>
      <c r="AO572" s="24">
        <v>9283.76</v>
      </c>
      <c r="AP572" s="24">
        <v>132.24</v>
      </c>
      <c r="AV572" s="35"/>
      <c r="AW572" s="35"/>
      <c r="AX572" s="35"/>
    </row>
    <row r="573" spans="1:50" s="24" customFormat="1">
      <c r="A573" s="24">
        <f t="shared" si="19"/>
        <v>273.76509186351706</v>
      </c>
      <c r="B573" s="24">
        <v>93</v>
      </c>
      <c r="C573" s="24">
        <v>0.9</v>
      </c>
      <c r="E573" s="24">
        <v>130</v>
      </c>
      <c r="F573" s="24">
        <v>6.2690000000000001</v>
      </c>
      <c r="G573" s="24">
        <v>62.752800000000001</v>
      </c>
      <c r="H573" s="24">
        <v>1.9458</v>
      </c>
      <c r="I573" s="24">
        <v>4.1113999999999997</v>
      </c>
      <c r="J573" s="24">
        <v>122.1056</v>
      </c>
      <c r="K573" s="24">
        <v>0.46650000000000003</v>
      </c>
      <c r="L573" s="24">
        <v>155071</v>
      </c>
      <c r="M573" s="24">
        <v>0</v>
      </c>
      <c r="N573" s="24">
        <v>2818.52</v>
      </c>
      <c r="O573" s="24">
        <v>5394.63</v>
      </c>
      <c r="P573" s="24">
        <v>175.15</v>
      </c>
      <c r="Q573" s="24">
        <v>0</v>
      </c>
      <c r="R573" s="24">
        <v>3089.35</v>
      </c>
      <c r="S573" s="24">
        <v>30542.14</v>
      </c>
      <c r="T573" s="24">
        <v>308.36</v>
      </c>
      <c r="U573" s="24">
        <v>0</v>
      </c>
      <c r="V573" s="24">
        <v>1046.74</v>
      </c>
      <c r="W573" s="24">
        <v>6655.27</v>
      </c>
      <c r="X573" s="24">
        <v>225.41</v>
      </c>
      <c r="Y573" s="24">
        <v>17532.259999999998</v>
      </c>
      <c r="Z573" s="24">
        <v>561.71</v>
      </c>
      <c r="AA573" s="24">
        <v>1155.2</v>
      </c>
      <c r="AB573" s="24">
        <v>14.25</v>
      </c>
      <c r="AC573" s="24">
        <v>0</v>
      </c>
      <c r="AD573" s="24">
        <v>69877.179999999993</v>
      </c>
      <c r="AE573" s="24">
        <v>23468.3</v>
      </c>
      <c r="AF573" s="24">
        <v>1606.13</v>
      </c>
      <c r="AG573" s="24">
        <v>124977.15</v>
      </c>
      <c r="AH573" s="24">
        <v>1510.24</v>
      </c>
      <c r="AI573" s="24">
        <v>1227.4000000000001</v>
      </c>
      <c r="AJ573" s="24">
        <v>56.49</v>
      </c>
      <c r="AK573" s="24">
        <v>8744.33</v>
      </c>
      <c r="AL573" s="24">
        <v>591.44000000000005</v>
      </c>
      <c r="AM573" s="24">
        <v>20866.400000000001</v>
      </c>
      <c r="AN573" s="24">
        <v>549.97</v>
      </c>
      <c r="AO573" s="24">
        <v>12367.04</v>
      </c>
      <c r="AP573" s="24">
        <v>140.68</v>
      </c>
      <c r="AV573" s="35"/>
      <c r="AW573" s="35"/>
      <c r="AX573" s="35"/>
    </row>
    <row r="574" spans="1:50" s="24" customFormat="1">
      <c r="A574" s="24">
        <f t="shared" si="19"/>
        <v>273.92913385826773</v>
      </c>
      <c r="B574" s="24">
        <v>91.9</v>
      </c>
      <c r="C574" s="24">
        <v>-0.8</v>
      </c>
      <c r="E574" s="24">
        <v>135</v>
      </c>
      <c r="F574" s="24">
        <v>6.3019999999999996</v>
      </c>
      <c r="G574" s="24">
        <v>63.083100000000002</v>
      </c>
      <c r="H574" s="24">
        <v>1.9598</v>
      </c>
      <c r="I574" s="24">
        <v>5.1025</v>
      </c>
      <c r="J574" s="24">
        <v>123.6328</v>
      </c>
      <c r="K574" s="24">
        <v>0.45829999999999999</v>
      </c>
      <c r="L574" s="24">
        <v>147392</v>
      </c>
      <c r="M574" s="24">
        <v>0</v>
      </c>
      <c r="N574" s="24">
        <v>3380.22</v>
      </c>
      <c r="O574" s="24">
        <v>5196.49</v>
      </c>
      <c r="P574" s="24">
        <v>174.22</v>
      </c>
      <c r="Q574" s="24">
        <v>0</v>
      </c>
      <c r="R574" s="24">
        <v>3492.7</v>
      </c>
      <c r="S574" s="24">
        <v>28011.1</v>
      </c>
      <c r="T574" s="24">
        <v>298.39999999999998</v>
      </c>
      <c r="U574" s="24">
        <v>0</v>
      </c>
      <c r="V574" s="24">
        <v>1048.2</v>
      </c>
      <c r="W574" s="24">
        <v>6224.96</v>
      </c>
      <c r="X574" s="24">
        <v>220.25</v>
      </c>
      <c r="Y574" s="24">
        <v>16318.08</v>
      </c>
      <c r="Z574" s="24">
        <v>548.55999999999995</v>
      </c>
      <c r="AA574" s="24">
        <v>1084.6500000000001</v>
      </c>
      <c r="AB574" s="24">
        <v>14.04</v>
      </c>
      <c r="AC574" s="24">
        <v>0</v>
      </c>
      <c r="AD574" s="24">
        <v>80664.639999999999</v>
      </c>
      <c r="AE574" s="24">
        <v>18225.45</v>
      </c>
      <c r="AF574" s="24">
        <v>1568.32</v>
      </c>
      <c r="AG574" s="24">
        <v>99442.26</v>
      </c>
      <c r="AH574" s="24">
        <v>1404.89</v>
      </c>
      <c r="AI574" s="24">
        <v>845.57</v>
      </c>
      <c r="AJ574" s="24">
        <v>50.9</v>
      </c>
      <c r="AK574" s="24">
        <v>10631.97</v>
      </c>
      <c r="AL574" s="24">
        <v>579.86</v>
      </c>
      <c r="AM574" s="24">
        <v>22020.91</v>
      </c>
      <c r="AN574" s="24">
        <v>534.07000000000005</v>
      </c>
      <c r="AO574" s="24">
        <v>9050.3700000000008</v>
      </c>
      <c r="AP574" s="24">
        <v>124.98</v>
      </c>
      <c r="AV574" s="35"/>
      <c r="AW574" s="35"/>
      <c r="AX574" s="35"/>
    </row>
    <row r="575" spans="1:50" s="24" customFormat="1">
      <c r="A575" s="24">
        <f t="shared" si="19"/>
        <v>274.09317585301835</v>
      </c>
      <c r="B575" s="24">
        <v>89.3</v>
      </c>
      <c r="C575" s="24">
        <v>3.6</v>
      </c>
      <c r="E575" s="24">
        <v>140</v>
      </c>
      <c r="F575" s="24">
        <v>6.266</v>
      </c>
      <c r="G575" s="24">
        <v>62.722700000000003</v>
      </c>
      <c r="H575" s="24">
        <v>2.1898</v>
      </c>
      <c r="I575" s="24">
        <v>7.7632000000000003</v>
      </c>
      <c r="J575" s="24">
        <v>137.351</v>
      </c>
      <c r="K575" s="24">
        <v>0.32490000000000002</v>
      </c>
      <c r="AV575" s="35"/>
      <c r="AW575" s="35"/>
      <c r="AX575" s="35"/>
    </row>
    <row r="576" spans="1:50" s="24" customFormat="1">
      <c r="A576" s="24">
        <f t="shared" si="19"/>
        <v>274.25721784776903</v>
      </c>
      <c r="B576" s="24">
        <v>83.9</v>
      </c>
      <c r="C576" s="24">
        <v>-1.3</v>
      </c>
      <c r="E576" s="24">
        <v>145</v>
      </c>
      <c r="F576" s="24">
        <v>6.4489999999999998</v>
      </c>
      <c r="G576" s="24">
        <v>64.554599999999994</v>
      </c>
      <c r="H576" s="24">
        <v>1.8591</v>
      </c>
      <c r="I576" s="24">
        <v>6.4547999999999996</v>
      </c>
      <c r="J576" s="24">
        <v>120.012</v>
      </c>
      <c r="K576" s="24">
        <v>0.51680000000000004</v>
      </c>
      <c r="L576" s="24">
        <v>146037</v>
      </c>
      <c r="M576" s="24">
        <v>0</v>
      </c>
      <c r="N576" s="24">
        <v>2625.18</v>
      </c>
      <c r="O576" s="24">
        <v>5702.5</v>
      </c>
      <c r="P576" s="24">
        <v>175.21</v>
      </c>
      <c r="Q576" s="24">
        <v>0</v>
      </c>
      <c r="R576" s="24">
        <v>3532.25</v>
      </c>
      <c r="S576" s="24">
        <v>28187.89</v>
      </c>
      <c r="T576" s="24">
        <v>296.22000000000003</v>
      </c>
      <c r="U576" s="24">
        <v>0</v>
      </c>
      <c r="V576" s="24">
        <v>1052.81</v>
      </c>
      <c r="W576" s="24">
        <v>6918.19</v>
      </c>
      <c r="X576" s="24">
        <v>222.36</v>
      </c>
      <c r="Y576" s="24">
        <v>18184.39</v>
      </c>
      <c r="Z576" s="24">
        <v>554.19000000000005</v>
      </c>
      <c r="AA576" s="24">
        <v>1220.6099999999999</v>
      </c>
      <c r="AB576" s="24">
        <v>14.32</v>
      </c>
      <c r="AC576" s="24">
        <v>0</v>
      </c>
      <c r="AD576" s="24">
        <v>71134.34</v>
      </c>
      <c r="AE576" s="24">
        <v>18241.259999999998</v>
      </c>
      <c r="AF576" s="24">
        <v>1572.95</v>
      </c>
      <c r="AG576" s="24">
        <v>108567.38</v>
      </c>
      <c r="AH576" s="24">
        <v>1463.93</v>
      </c>
      <c r="AI576" s="24">
        <v>1246.3399999999999</v>
      </c>
      <c r="AJ576" s="24">
        <v>57.96</v>
      </c>
      <c r="AK576" s="24">
        <v>20276.18</v>
      </c>
      <c r="AL576" s="24">
        <v>671.56</v>
      </c>
      <c r="AM576" s="24">
        <v>20537.89</v>
      </c>
      <c r="AN576" s="24">
        <v>567.62</v>
      </c>
      <c r="AO576" s="24">
        <v>11498.27</v>
      </c>
      <c r="AP576" s="24">
        <v>141.55000000000001</v>
      </c>
      <c r="AV576" s="35"/>
      <c r="AW576" s="35"/>
      <c r="AX576" s="35"/>
    </row>
    <row r="577" spans="1:82" s="24" customFormat="1">
      <c r="A577" s="24">
        <f t="shared" si="19"/>
        <v>274.4212598425197</v>
      </c>
      <c r="B577" s="24">
        <v>89.5</v>
      </c>
      <c r="C577" s="24">
        <v>-2.2000000000000002</v>
      </c>
      <c r="E577" s="24">
        <v>150</v>
      </c>
      <c r="F577" s="24">
        <v>6.2569999999999997</v>
      </c>
      <c r="G577" s="24">
        <v>62.632599999999996</v>
      </c>
      <c r="H577" s="24">
        <v>1.8923000000000001</v>
      </c>
      <c r="I577" s="24">
        <v>4.7560000000000002</v>
      </c>
      <c r="J577" s="24">
        <v>118.5219</v>
      </c>
      <c r="K577" s="24">
        <v>0.4975</v>
      </c>
      <c r="L577" s="24">
        <v>146593</v>
      </c>
      <c r="M577" s="24">
        <v>773.45</v>
      </c>
      <c r="N577" s="24">
        <v>190.29</v>
      </c>
      <c r="O577" s="24">
        <v>5667.56</v>
      </c>
      <c r="P577" s="24">
        <v>190.13</v>
      </c>
      <c r="Q577" s="24">
        <v>0</v>
      </c>
      <c r="R577" s="24">
        <v>3300.73</v>
      </c>
      <c r="S577" s="24">
        <v>28549.32</v>
      </c>
      <c r="T577" s="24">
        <v>317.01</v>
      </c>
      <c r="U577" s="24">
        <v>0</v>
      </c>
      <c r="V577" s="24">
        <v>1108.75</v>
      </c>
      <c r="W577" s="24">
        <v>6336.49</v>
      </c>
      <c r="X577" s="24">
        <v>230.89</v>
      </c>
      <c r="Y577" s="24">
        <v>16640.400000000001</v>
      </c>
      <c r="Z577" s="24">
        <v>575.16999999999996</v>
      </c>
      <c r="AA577" s="24">
        <v>1092.47</v>
      </c>
      <c r="AB577" s="24">
        <v>14.55</v>
      </c>
      <c r="AC577" s="24">
        <v>0</v>
      </c>
      <c r="AD577" s="24">
        <v>69552.820000000007</v>
      </c>
      <c r="AE577" s="24">
        <v>10159.68</v>
      </c>
      <c r="AF577" s="24">
        <v>1407.63</v>
      </c>
      <c r="AG577" s="24">
        <v>71482.320000000007</v>
      </c>
      <c r="AH577" s="24">
        <v>1212.01</v>
      </c>
      <c r="AI577" s="24">
        <v>1244.47</v>
      </c>
      <c r="AJ577" s="24">
        <v>54.89</v>
      </c>
      <c r="AK577" s="24">
        <v>43441.21</v>
      </c>
      <c r="AL577" s="24">
        <v>752.32</v>
      </c>
      <c r="AM577" s="24">
        <v>25212.91</v>
      </c>
      <c r="AN577" s="24">
        <v>566.52</v>
      </c>
      <c r="AO577" s="24">
        <v>11003.44</v>
      </c>
      <c r="AP577" s="24">
        <v>141.30000000000001</v>
      </c>
      <c r="AV577" s="35"/>
      <c r="AW577" s="35"/>
      <c r="AX577" s="35"/>
    </row>
    <row r="578" spans="1:82">
      <c r="AA578" s="27"/>
      <c r="AB578" s="27"/>
      <c r="AC578" s="27"/>
      <c r="AD578" s="27"/>
      <c r="AE578" s="27"/>
      <c r="AF578" s="27"/>
      <c r="AG578" s="27"/>
      <c r="AH578" s="27"/>
      <c r="AI578" s="27"/>
      <c r="AJ578" s="27"/>
      <c r="AK578" s="27"/>
      <c r="AL578" s="27"/>
      <c r="AM578" s="27"/>
      <c r="AN578" s="27"/>
      <c r="AQ578"/>
      <c r="AR578"/>
      <c r="AS578"/>
      <c r="AT578"/>
      <c r="AU578"/>
      <c r="AV578" s="22"/>
      <c r="AW578" s="22"/>
      <c r="AX578" s="22"/>
      <c r="AY578"/>
      <c r="AZ578"/>
      <c r="BA578"/>
      <c r="BB578"/>
      <c r="BC578"/>
      <c r="BD578"/>
      <c r="BE578"/>
      <c r="BF578"/>
      <c r="BG578"/>
      <c r="BH578"/>
      <c r="BI578"/>
      <c r="BJ578"/>
      <c r="BK578"/>
      <c r="BL578"/>
      <c r="BM578"/>
      <c r="BN578"/>
      <c r="BO578"/>
      <c r="BP578"/>
      <c r="BQ578"/>
      <c r="CB578"/>
      <c r="CC578"/>
      <c r="CD578"/>
    </row>
    <row r="579" spans="1:82" s="7" customFormat="1">
      <c r="D579" s="7">
        <v>280</v>
      </c>
      <c r="AV579" s="20"/>
      <c r="AW579" s="20"/>
      <c r="AX579" s="20"/>
    </row>
    <row r="580" spans="1:82" s="7" customFormat="1">
      <c r="A580" s="7">
        <f>($D$579+((E580/2.54)/12))</f>
        <v>280.16404199475068</v>
      </c>
      <c r="B580" s="7">
        <v>81.599999999999994</v>
      </c>
      <c r="C580" s="7">
        <v>0.9</v>
      </c>
      <c r="E580" s="7">
        <v>5</v>
      </c>
      <c r="F580" s="7">
        <v>6.2610000000000001</v>
      </c>
      <c r="L580" s="7">
        <v>182366</v>
      </c>
      <c r="M580" s="7">
        <v>849.72</v>
      </c>
      <c r="N580" s="7">
        <v>194.97</v>
      </c>
      <c r="O580" s="7">
        <v>5953.38</v>
      </c>
      <c r="P580" s="7">
        <v>194.33</v>
      </c>
      <c r="Q580" s="7">
        <v>0</v>
      </c>
      <c r="R580" s="7">
        <v>1434.18</v>
      </c>
      <c r="S580" s="7">
        <v>28444.22</v>
      </c>
      <c r="T580" s="7">
        <v>313.66000000000003</v>
      </c>
      <c r="U580" s="7">
        <v>0</v>
      </c>
      <c r="V580" s="7">
        <v>1073.05</v>
      </c>
      <c r="W580" s="7">
        <v>6052.13</v>
      </c>
      <c r="X580" s="7">
        <v>213.34</v>
      </c>
      <c r="Y580" s="7">
        <v>15852.76</v>
      </c>
      <c r="Z580" s="7">
        <v>529.79</v>
      </c>
      <c r="AA580" s="7">
        <v>976.47</v>
      </c>
      <c r="AB580" s="7">
        <v>12.56</v>
      </c>
      <c r="AC580" s="7">
        <v>0</v>
      </c>
      <c r="AD580" s="7">
        <v>34456.32</v>
      </c>
      <c r="AE580" s="7">
        <v>26296.44</v>
      </c>
      <c r="AF580" s="7">
        <v>1339.19</v>
      </c>
      <c r="AG580" s="7">
        <v>124538.44</v>
      </c>
      <c r="AH580" s="7">
        <v>1269.71</v>
      </c>
      <c r="AI580" s="7">
        <v>2033.48</v>
      </c>
      <c r="AJ580" s="7">
        <v>58.37</v>
      </c>
      <c r="AK580" s="7">
        <v>150749.35</v>
      </c>
      <c r="AL580" s="7">
        <v>1098.3399999999999</v>
      </c>
      <c r="AM580" s="7">
        <v>5289.28</v>
      </c>
      <c r="AN580" s="7">
        <v>615.63</v>
      </c>
      <c r="AO580" s="7">
        <v>26292.240000000002</v>
      </c>
      <c r="AP580" s="7">
        <v>199.75</v>
      </c>
      <c r="AV580" s="38" t="s">
        <v>45</v>
      </c>
      <c r="AW580" s="38" t="s">
        <v>86</v>
      </c>
      <c r="AX580" s="38" t="s">
        <v>87</v>
      </c>
    </row>
    <row r="581" spans="1:82" s="7" customFormat="1">
      <c r="A581" s="7">
        <f t="shared" ref="A581:A609" si="20">($D$579+((E581/2.54)/12))</f>
        <v>280.32808398950129</v>
      </c>
      <c r="B581" s="7">
        <v>83.6</v>
      </c>
      <c r="C581" s="7">
        <v>2.9</v>
      </c>
      <c r="E581" s="7">
        <v>10</v>
      </c>
      <c r="F581" s="7">
        <v>6.2770000000000001</v>
      </c>
      <c r="G581" s="7">
        <v>62.832799999999999</v>
      </c>
      <c r="H581" s="7">
        <v>1.7930999999999999</v>
      </c>
      <c r="K581" s="7">
        <v>0.55510000000000004</v>
      </c>
      <c r="L581" s="7">
        <v>132672</v>
      </c>
      <c r="M581" s="7">
        <v>1518.47</v>
      </c>
      <c r="N581" s="7">
        <v>224.14</v>
      </c>
      <c r="O581" s="7">
        <v>5809.67</v>
      </c>
      <c r="P581" s="7">
        <v>208.9</v>
      </c>
      <c r="Q581" s="7">
        <v>0</v>
      </c>
      <c r="R581" s="7">
        <v>3196.23</v>
      </c>
      <c r="S581" s="7">
        <v>25160.42</v>
      </c>
      <c r="T581" s="7">
        <v>327.78</v>
      </c>
      <c r="U581" s="7">
        <v>0</v>
      </c>
      <c r="V581" s="7">
        <v>1188.29</v>
      </c>
      <c r="W581" s="7">
        <v>6232.51</v>
      </c>
      <c r="X581" s="7">
        <v>247.48</v>
      </c>
      <c r="Y581" s="7">
        <v>16389.68</v>
      </c>
      <c r="Z581" s="7">
        <v>616.65</v>
      </c>
      <c r="AA581" s="7">
        <v>1094.4100000000001</v>
      </c>
      <c r="AB581" s="7">
        <v>15.87</v>
      </c>
      <c r="AC581" s="7">
        <v>0</v>
      </c>
      <c r="AD581" s="7">
        <v>87593</v>
      </c>
      <c r="AE581" s="7">
        <v>10258.81</v>
      </c>
      <c r="AF581" s="7">
        <v>1648.14</v>
      </c>
      <c r="AG581" s="7">
        <v>80049.94</v>
      </c>
      <c r="AH581" s="7">
        <v>1447.56</v>
      </c>
      <c r="AI581" s="7">
        <v>1323.08</v>
      </c>
      <c r="AJ581" s="7">
        <v>65.36</v>
      </c>
      <c r="AK581" s="7">
        <v>4292.43</v>
      </c>
      <c r="AL581" s="7">
        <v>607.83000000000004</v>
      </c>
      <c r="AM581" s="7">
        <v>19053.13</v>
      </c>
      <c r="AN581" s="7">
        <v>579.61</v>
      </c>
      <c r="AO581" s="7">
        <v>23569.54</v>
      </c>
      <c r="AP581" s="7">
        <v>200.81</v>
      </c>
      <c r="AV581" s="38"/>
      <c r="AW581" s="38"/>
      <c r="AX581" s="38"/>
    </row>
    <row r="582" spans="1:82" s="7" customFormat="1">
      <c r="A582" s="7">
        <f t="shared" si="20"/>
        <v>280.49212598425197</v>
      </c>
      <c r="B582" s="7">
        <v>80.900000000000006</v>
      </c>
      <c r="C582" s="7">
        <v>4.2</v>
      </c>
      <c r="E582" s="7">
        <v>15</v>
      </c>
      <c r="F582" s="7">
        <v>6.3449999999999998</v>
      </c>
      <c r="G582" s="7">
        <v>63.513500000000001</v>
      </c>
      <c r="H582" s="7">
        <v>1.8566</v>
      </c>
      <c r="I582" s="7">
        <v>3.2317</v>
      </c>
      <c r="J582" s="7">
        <v>117.9182</v>
      </c>
      <c r="K582" s="7">
        <v>0.51819999999999999</v>
      </c>
      <c r="L582" s="7">
        <v>189950</v>
      </c>
      <c r="M582" s="7">
        <v>0</v>
      </c>
      <c r="N582" s="7">
        <v>1279.21</v>
      </c>
      <c r="O582" s="7">
        <v>5106.9399999999996</v>
      </c>
      <c r="P582" s="7">
        <v>172.86</v>
      </c>
      <c r="Q582" s="7">
        <v>0</v>
      </c>
      <c r="R582" s="7">
        <v>1171.19</v>
      </c>
      <c r="S582" s="7">
        <v>27300.69</v>
      </c>
      <c r="T582" s="7">
        <v>287.99</v>
      </c>
      <c r="U582" s="7">
        <v>0</v>
      </c>
      <c r="V582" s="7">
        <v>1007.18</v>
      </c>
      <c r="W582" s="7">
        <v>5328.28</v>
      </c>
      <c r="X582" s="7">
        <v>191.6</v>
      </c>
      <c r="Y582" s="7">
        <v>13978.91</v>
      </c>
      <c r="Z582" s="7">
        <v>475.6</v>
      </c>
      <c r="AA582" s="7">
        <v>849.85</v>
      </c>
      <c r="AB582" s="7">
        <v>11.15</v>
      </c>
      <c r="AC582" s="7">
        <v>0</v>
      </c>
      <c r="AD582" s="7">
        <v>30260.799999999999</v>
      </c>
      <c r="AE582" s="7">
        <v>12871.12</v>
      </c>
      <c r="AF582" s="7">
        <v>1031.26</v>
      </c>
      <c r="AG582" s="7">
        <v>72641.5</v>
      </c>
      <c r="AH582" s="7">
        <v>917.69</v>
      </c>
      <c r="AI582" s="7">
        <v>891.25</v>
      </c>
      <c r="AJ582" s="7">
        <v>39.61</v>
      </c>
      <c r="AK582" s="7">
        <v>183368.19</v>
      </c>
      <c r="AL582" s="7">
        <v>1037.26</v>
      </c>
      <c r="AM582" s="7">
        <v>17024.11</v>
      </c>
      <c r="AN582" s="7">
        <v>554.53</v>
      </c>
      <c r="AO582" s="7">
        <v>13187.24</v>
      </c>
      <c r="AP582" s="7">
        <v>142.85</v>
      </c>
      <c r="AV582" s="38"/>
      <c r="AW582" s="38"/>
      <c r="AX582" s="38"/>
    </row>
    <row r="583" spans="1:82" s="7" customFormat="1">
      <c r="A583" s="7">
        <f t="shared" si="20"/>
        <v>280.65616797900265</v>
      </c>
      <c r="B583" s="7">
        <v>81.400000000000006</v>
      </c>
      <c r="C583" s="7">
        <v>10.199999999999999</v>
      </c>
      <c r="E583" s="7">
        <v>20</v>
      </c>
      <c r="F583" s="7">
        <v>6.3449999999999998</v>
      </c>
      <c r="G583" s="7">
        <v>63.513500000000001</v>
      </c>
      <c r="H583" s="7">
        <v>1.8013999999999999</v>
      </c>
      <c r="I583" s="7">
        <v>2.7755999999999998</v>
      </c>
      <c r="J583" s="7">
        <v>114.41549999999999</v>
      </c>
      <c r="K583" s="7">
        <v>0.55020000000000002</v>
      </c>
      <c r="AV583" s="38"/>
      <c r="AW583" s="38"/>
      <c r="AX583" s="38"/>
    </row>
    <row r="584" spans="1:82" s="7" customFormat="1">
      <c r="A584" s="7">
        <f t="shared" si="20"/>
        <v>280.82020997375326</v>
      </c>
      <c r="B584" s="7">
        <v>88.8</v>
      </c>
      <c r="C584" s="7">
        <v>7.6</v>
      </c>
      <c r="E584" s="7">
        <v>25</v>
      </c>
      <c r="F584" s="7">
        <v>6.3609999999999998</v>
      </c>
      <c r="G584" s="7">
        <v>63.673699999999997</v>
      </c>
      <c r="H584" s="7">
        <v>1.9179999999999999</v>
      </c>
      <c r="I584" s="7">
        <v>3.1282000000000001</v>
      </c>
      <c r="J584" s="7">
        <v>122.1272</v>
      </c>
      <c r="K584" s="7">
        <v>0.48259999999999997</v>
      </c>
      <c r="L584" s="7">
        <v>133978</v>
      </c>
      <c r="M584" s="7">
        <v>2291.4</v>
      </c>
      <c r="N584" s="7">
        <v>245.08</v>
      </c>
      <c r="O584" s="7">
        <v>6526.23</v>
      </c>
      <c r="P584" s="7">
        <v>221.55</v>
      </c>
      <c r="Q584" s="7">
        <v>0</v>
      </c>
      <c r="R584" s="7">
        <v>2697.26</v>
      </c>
      <c r="S584" s="7">
        <v>22158.34</v>
      </c>
      <c r="T584" s="7">
        <v>318.10000000000002</v>
      </c>
      <c r="U584" s="7">
        <v>0</v>
      </c>
      <c r="V584" s="7">
        <v>1202.19</v>
      </c>
      <c r="W584" s="7">
        <v>6279.94</v>
      </c>
      <c r="X584" s="7">
        <v>245.27</v>
      </c>
      <c r="Y584" s="7">
        <v>16519.990000000002</v>
      </c>
      <c r="Z584" s="7">
        <v>611.16999999999996</v>
      </c>
      <c r="AA584" s="7">
        <v>1100.5</v>
      </c>
      <c r="AB584" s="7">
        <v>15.68</v>
      </c>
      <c r="AC584" s="7">
        <v>0</v>
      </c>
      <c r="AD584" s="7">
        <v>82901.399999999994</v>
      </c>
      <c r="AE584" s="7">
        <v>7106.7</v>
      </c>
      <c r="AF584" s="7">
        <v>1513.6</v>
      </c>
      <c r="AG584" s="7">
        <v>50624.82</v>
      </c>
      <c r="AH584" s="7">
        <v>1165.1199999999999</v>
      </c>
      <c r="AI584" s="7">
        <v>2534.88</v>
      </c>
      <c r="AJ584" s="7">
        <v>75.180000000000007</v>
      </c>
      <c r="AK584" s="7">
        <v>20289.73</v>
      </c>
      <c r="AL584" s="7">
        <v>673.43</v>
      </c>
      <c r="AM584" s="7">
        <v>17453.650000000001</v>
      </c>
      <c r="AN584" s="7">
        <v>548.04999999999995</v>
      </c>
      <c r="AO584" s="7">
        <v>30739.21</v>
      </c>
      <c r="AP584" s="7">
        <v>222.16</v>
      </c>
      <c r="AV584" s="38"/>
      <c r="AW584" s="38"/>
      <c r="AX584" s="38"/>
    </row>
    <row r="585" spans="1:82" s="7" customFormat="1">
      <c r="A585" s="7">
        <f t="shared" si="20"/>
        <v>280.98425196850394</v>
      </c>
      <c r="B585" s="7">
        <v>79.5</v>
      </c>
      <c r="C585" s="7">
        <v>-1.2</v>
      </c>
      <c r="E585" s="7">
        <v>30</v>
      </c>
      <c r="F585" s="7">
        <v>6.3559999999999999</v>
      </c>
      <c r="G585" s="7">
        <v>63.623600000000003</v>
      </c>
      <c r="H585" s="7">
        <v>1.8065</v>
      </c>
      <c r="I585" s="7">
        <v>3.3212999999999999</v>
      </c>
      <c r="J585" s="7">
        <v>114.9361</v>
      </c>
      <c r="K585" s="7">
        <v>0.54730000000000001</v>
      </c>
      <c r="L585" s="7">
        <v>129402</v>
      </c>
      <c r="M585" s="7">
        <v>912.79</v>
      </c>
      <c r="N585" s="7">
        <v>198.79</v>
      </c>
      <c r="O585" s="7">
        <v>5471.66</v>
      </c>
      <c r="P585" s="7">
        <v>193.75</v>
      </c>
      <c r="Q585" s="7">
        <v>0</v>
      </c>
      <c r="R585" s="7">
        <v>3002</v>
      </c>
      <c r="S585" s="7">
        <v>24926.15</v>
      </c>
      <c r="T585" s="7">
        <v>312.83</v>
      </c>
      <c r="U585" s="7">
        <v>0</v>
      </c>
      <c r="V585" s="7">
        <v>1162.31</v>
      </c>
      <c r="W585" s="7">
        <v>6293.57</v>
      </c>
      <c r="X585" s="7">
        <v>239.95</v>
      </c>
      <c r="Y585" s="7">
        <v>16559.12</v>
      </c>
      <c r="Z585" s="7">
        <v>598.19000000000005</v>
      </c>
      <c r="AA585" s="7">
        <v>1123.99</v>
      </c>
      <c r="AB585" s="7">
        <v>15.63</v>
      </c>
      <c r="AC585" s="7">
        <v>0</v>
      </c>
      <c r="AD585" s="7">
        <v>92552.25</v>
      </c>
      <c r="AE585" s="7">
        <v>13073.03</v>
      </c>
      <c r="AF585" s="7">
        <v>1708.87</v>
      </c>
      <c r="AG585" s="7">
        <v>72972.490000000005</v>
      </c>
      <c r="AH585" s="7">
        <v>1389.12</v>
      </c>
      <c r="AI585" s="7">
        <v>1341.29</v>
      </c>
      <c r="AJ585" s="7">
        <v>64.09</v>
      </c>
      <c r="AK585" s="7">
        <v>0</v>
      </c>
      <c r="AL585" s="7">
        <v>3121.68</v>
      </c>
      <c r="AM585" s="7">
        <v>21903.56</v>
      </c>
      <c r="AN585" s="7">
        <v>562.76</v>
      </c>
      <c r="AO585" s="7">
        <v>13696.17</v>
      </c>
      <c r="AP585" s="7">
        <v>156.71</v>
      </c>
      <c r="AV585" s="38"/>
      <c r="AW585" s="38"/>
      <c r="AX585" s="38"/>
    </row>
    <row r="586" spans="1:82" s="7" customFormat="1">
      <c r="A586" s="7">
        <f t="shared" si="20"/>
        <v>281.14829396325462</v>
      </c>
      <c r="B586" s="7">
        <v>78.8</v>
      </c>
      <c r="C586" s="7">
        <v>3.8</v>
      </c>
      <c r="E586" s="7">
        <v>35</v>
      </c>
      <c r="F586" s="7">
        <v>6.2839999999999998</v>
      </c>
      <c r="G586" s="7">
        <v>62.902900000000002</v>
      </c>
      <c r="H586" s="7">
        <v>1.8613999999999999</v>
      </c>
      <c r="I586" s="7">
        <v>2.6861999999999999</v>
      </c>
      <c r="J586" s="7">
        <v>117.0844</v>
      </c>
      <c r="K586" s="7">
        <v>0.51549999999999996</v>
      </c>
      <c r="L586" s="7">
        <v>172101</v>
      </c>
      <c r="M586" s="7">
        <v>3164.09</v>
      </c>
      <c r="N586" s="7">
        <v>244.26</v>
      </c>
      <c r="O586" s="7">
        <v>7313.15</v>
      </c>
      <c r="P586" s="7">
        <v>210.93</v>
      </c>
      <c r="Q586" s="7">
        <v>0</v>
      </c>
      <c r="R586" s="7">
        <v>1959.72</v>
      </c>
      <c r="S586" s="7">
        <v>25903.41</v>
      </c>
      <c r="T586" s="7">
        <v>306.81</v>
      </c>
      <c r="U586" s="7">
        <v>0</v>
      </c>
      <c r="V586" s="7">
        <v>1087.83</v>
      </c>
      <c r="W586" s="7">
        <v>6851.32</v>
      </c>
      <c r="X586" s="7">
        <v>230.36</v>
      </c>
      <c r="Y586" s="7">
        <v>18066.5</v>
      </c>
      <c r="Z586" s="7">
        <v>574.05999999999995</v>
      </c>
      <c r="AA586" s="7">
        <v>1191.3399999999999</v>
      </c>
      <c r="AB586" s="7">
        <v>14.58</v>
      </c>
      <c r="AC586" s="7">
        <v>0</v>
      </c>
      <c r="AD586" s="7">
        <v>54963.13</v>
      </c>
      <c r="AE586" s="7">
        <v>13015.62</v>
      </c>
      <c r="AF586" s="7">
        <v>1401.77</v>
      </c>
      <c r="AG586" s="7">
        <v>89467.29</v>
      </c>
      <c r="AH586" s="7">
        <v>1277.29</v>
      </c>
      <c r="AI586" s="7">
        <v>2767.61</v>
      </c>
      <c r="AJ586" s="7">
        <v>69.930000000000007</v>
      </c>
      <c r="AK586" s="7">
        <v>28953.77</v>
      </c>
      <c r="AL586" s="7">
        <v>670.21</v>
      </c>
      <c r="AM586" s="7">
        <v>19442.87</v>
      </c>
      <c r="AN586" s="7">
        <v>529.24</v>
      </c>
      <c r="AO586" s="7">
        <v>29871.09</v>
      </c>
      <c r="AP586" s="7">
        <v>203.16</v>
      </c>
      <c r="AV586" s="38"/>
      <c r="AW586" s="38"/>
      <c r="AX586" s="38"/>
    </row>
    <row r="587" spans="1:82" s="7" customFormat="1">
      <c r="A587" s="7">
        <f t="shared" si="20"/>
        <v>281.31233595800524</v>
      </c>
      <c r="B587" s="7">
        <v>78.099999999999994</v>
      </c>
      <c r="C587" s="7">
        <v>1.5</v>
      </c>
      <c r="E587" s="7">
        <v>40</v>
      </c>
      <c r="F587" s="7">
        <v>6.1689999999999996</v>
      </c>
      <c r="G587" s="7">
        <v>61.751800000000003</v>
      </c>
      <c r="H587" s="7">
        <v>1.8121</v>
      </c>
      <c r="I587" s="7">
        <v>2.7591999999999999</v>
      </c>
      <c r="J587" s="7">
        <v>111.90309999999999</v>
      </c>
      <c r="K587" s="7">
        <v>0.54400000000000004</v>
      </c>
      <c r="L587" s="7">
        <v>163872</v>
      </c>
      <c r="M587" s="7">
        <v>1596.63</v>
      </c>
      <c r="N587" s="7">
        <v>204.9</v>
      </c>
      <c r="O587" s="7">
        <v>6479.03</v>
      </c>
      <c r="P587" s="7">
        <v>193.92</v>
      </c>
      <c r="Q587" s="7">
        <v>0</v>
      </c>
      <c r="R587" s="7">
        <v>2414.54</v>
      </c>
      <c r="S587" s="7">
        <v>27321.81</v>
      </c>
      <c r="T587" s="7">
        <v>302.14</v>
      </c>
      <c r="U587" s="7">
        <v>0</v>
      </c>
      <c r="V587" s="7">
        <v>1055.98</v>
      </c>
      <c r="W587" s="7">
        <v>6667.85</v>
      </c>
      <c r="X587" s="7">
        <v>224.35</v>
      </c>
      <c r="Y587" s="7">
        <v>17531.96</v>
      </c>
      <c r="Z587" s="7">
        <v>558.86</v>
      </c>
      <c r="AA587" s="7">
        <v>1156.18</v>
      </c>
      <c r="AB587" s="7">
        <v>14.19</v>
      </c>
      <c r="AC587" s="7">
        <v>0</v>
      </c>
      <c r="AD587" s="7">
        <v>61203.59</v>
      </c>
      <c r="AE587" s="7">
        <v>16709.8</v>
      </c>
      <c r="AF587" s="7">
        <v>1458.66</v>
      </c>
      <c r="AG587" s="7">
        <v>110924.06</v>
      </c>
      <c r="AH587" s="7">
        <v>1403.26</v>
      </c>
      <c r="AI587" s="7">
        <v>1997.24</v>
      </c>
      <c r="AJ587" s="7">
        <v>63.47</v>
      </c>
      <c r="AK587" s="7">
        <v>17385.05</v>
      </c>
      <c r="AL587" s="7">
        <v>618.37</v>
      </c>
      <c r="AM587" s="7">
        <v>19045.23</v>
      </c>
      <c r="AN587" s="7">
        <v>530.91999999999996</v>
      </c>
      <c r="AO587" s="7">
        <v>21695.24</v>
      </c>
      <c r="AP587" s="7">
        <v>174.42</v>
      </c>
      <c r="AV587" s="38"/>
      <c r="AW587" s="38"/>
      <c r="AX587" s="38"/>
    </row>
    <row r="588" spans="1:82" s="7" customFormat="1">
      <c r="A588" s="7">
        <f t="shared" si="20"/>
        <v>281.47637795275591</v>
      </c>
      <c r="B588" s="7">
        <v>78.099999999999994</v>
      </c>
      <c r="C588" s="7">
        <v>3</v>
      </c>
      <c r="E588" s="7">
        <v>45</v>
      </c>
      <c r="F588" s="7">
        <v>6.3769999999999998</v>
      </c>
      <c r="G588" s="7">
        <v>63.833799999999997</v>
      </c>
      <c r="H588" s="7">
        <v>1.7934000000000001</v>
      </c>
      <c r="I588" s="7">
        <v>3.3456999999999999</v>
      </c>
      <c r="J588" s="7">
        <v>114.47790000000001</v>
      </c>
      <c r="K588" s="7">
        <v>0.55489999999999995</v>
      </c>
      <c r="L588" s="7">
        <v>123021</v>
      </c>
      <c r="M588" s="7">
        <v>734.73</v>
      </c>
      <c r="N588" s="7">
        <v>203.68</v>
      </c>
      <c r="O588" s="7">
        <v>4976.67</v>
      </c>
      <c r="P588" s="7">
        <v>200.99</v>
      </c>
      <c r="Q588" s="7">
        <v>0</v>
      </c>
      <c r="R588" s="7">
        <v>3384.83</v>
      </c>
      <c r="S588" s="7">
        <v>26051.08</v>
      </c>
      <c r="T588" s="7">
        <v>335.42</v>
      </c>
      <c r="U588" s="7">
        <v>0</v>
      </c>
      <c r="V588" s="7">
        <v>1194.02</v>
      </c>
      <c r="W588" s="7">
        <v>5703.66</v>
      </c>
      <c r="X588" s="7">
        <v>246.8</v>
      </c>
      <c r="Y588" s="7">
        <v>14994.62</v>
      </c>
      <c r="Z588" s="7">
        <v>614.51</v>
      </c>
      <c r="AA588" s="7">
        <v>984.13</v>
      </c>
      <c r="AB588" s="7">
        <v>15.56</v>
      </c>
      <c r="AC588" s="7">
        <v>0</v>
      </c>
      <c r="AD588" s="7">
        <v>105520.2</v>
      </c>
      <c r="AE588" s="7">
        <v>10605.2</v>
      </c>
      <c r="AF588" s="7">
        <v>1734.06</v>
      </c>
      <c r="AG588" s="7">
        <v>77564.69</v>
      </c>
      <c r="AH588" s="7">
        <v>1477.74</v>
      </c>
      <c r="AI588" s="7">
        <v>1461.15</v>
      </c>
      <c r="AJ588" s="7">
        <v>69.489999999999995</v>
      </c>
      <c r="AK588" s="7">
        <v>11425.53</v>
      </c>
      <c r="AL588" s="7">
        <v>691.55</v>
      </c>
      <c r="AM588" s="7">
        <v>23237.65</v>
      </c>
      <c r="AN588" s="7">
        <v>629.79999999999995</v>
      </c>
      <c r="AO588" s="7">
        <v>13600.75</v>
      </c>
      <c r="AP588" s="7">
        <v>168.15</v>
      </c>
      <c r="AV588" s="38"/>
      <c r="AW588" s="38"/>
      <c r="AX588" s="38"/>
    </row>
    <row r="589" spans="1:82" s="7" customFormat="1">
      <c r="A589" s="7">
        <f t="shared" si="20"/>
        <v>281.64041994750659</v>
      </c>
      <c r="B589" s="7">
        <v>79.2</v>
      </c>
      <c r="C589" s="7">
        <v>4.4000000000000004</v>
      </c>
      <c r="E589" s="7">
        <v>50</v>
      </c>
      <c r="F589" s="7">
        <v>6.44</v>
      </c>
      <c r="G589" s="7">
        <v>64.464500000000001</v>
      </c>
      <c r="H589" s="7">
        <v>1.8939999999999999</v>
      </c>
      <c r="I589" s="7">
        <v>2.6398999999999999</v>
      </c>
      <c r="J589" s="7">
        <v>122.09480000000001</v>
      </c>
      <c r="K589" s="7">
        <v>0.4965</v>
      </c>
      <c r="L589" s="7">
        <v>136896</v>
      </c>
      <c r="M589" s="7">
        <v>0</v>
      </c>
      <c r="N589" s="7">
        <v>3466.94</v>
      </c>
      <c r="O589" s="7">
        <v>5466.88</v>
      </c>
      <c r="P589" s="7">
        <v>186.09</v>
      </c>
      <c r="Q589" s="7">
        <v>0</v>
      </c>
      <c r="R589" s="7">
        <v>3036.55</v>
      </c>
      <c r="S589" s="7">
        <v>26697.63</v>
      </c>
      <c r="T589" s="7">
        <v>311.25</v>
      </c>
      <c r="U589" s="7">
        <v>0</v>
      </c>
      <c r="V589" s="7">
        <v>1129.1500000000001</v>
      </c>
      <c r="W589" s="7">
        <v>6595.6</v>
      </c>
      <c r="X589" s="7">
        <v>236.69</v>
      </c>
      <c r="Y589" s="7">
        <v>17342.75</v>
      </c>
      <c r="Z589" s="7">
        <v>590.04999999999995</v>
      </c>
      <c r="AA589" s="7">
        <v>1167.72</v>
      </c>
      <c r="AB589" s="7">
        <v>15.28</v>
      </c>
      <c r="AC589" s="7">
        <v>0</v>
      </c>
      <c r="AD589" s="7">
        <v>91562.79</v>
      </c>
      <c r="AE589" s="7">
        <v>15426.9</v>
      </c>
      <c r="AF589" s="7">
        <v>1648.15</v>
      </c>
      <c r="AG589" s="7">
        <v>96348.27</v>
      </c>
      <c r="AH589" s="7">
        <v>1481.23</v>
      </c>
      <c r="AI589" s="7">
        <v>1066.1500000000001</v>
      </c>
      <c r="AJ589" s="7">
        <v>58.42</v>
      </c>
      <c r="AK589" s="7">
        <v>0</v>
      </c>
      <c r="AL589" s="7">
        <v>3322.27</v>
      </c>
      <c r="AM589" s="7">
        <v>22689.91</v>
      </c>
      <c r="AN589" s="7">
        <v>561.58000000000004</v>
      </c>
      <c r="AO589" s="7">
        <v>12933.74</v>
      </c>
      <c r="AP589" s="7">
        <v>149.86000000000001</v>
      </c>
      <c r="AV589" s="38"/>
      <c r="AW589" s="38"/>
      <c r="AX589" s="38"/>
    </row>
    <row r="590" spans="1:82" s="7" customFormat="1">
      <c r="A590" s="7">
        <f t="shared" si="20"/>
        <v>281.80446194225721</v>
      </c>
      <c r="B590" s="7">
        <v>82.4</v>
      </c>
      <c r="C590" s="7">
        <v>1.6</v>
      </c>
      <c r="E590" s="7">
        <v>55</v>
      </c>
      <c r="F590" s="7">
        <v>6.4139999999999997</v>
      </c>
      <c r="G590" s="7">
        <v>64.2042</v>
      </c>
      <c r="H590" s="7">
        <v>1.8886000000000001</v>
      </c>
      <c r="I590" s="7">
        <v>3.177</v>
      </c>
      <c r="J590" s="7">
        <v>121.25490000000001</v>
      </c>
      <c r="K590" s="7">
        <v>0.49969999999999998</v>
      </c>
      <c r="L590" s="7">
        <v>174882</v>
      </c>
      <c r="M590" s="7">
        <v>1674.59</v>
      </c>
      <c r="N590" s="7">
        <v>203.78</v>
      </c>
      <c r="O590" s="7">
        <v>6697.44</v>
      </c>
      <c r="P590" s="7">
        <v>191.22</v>
      </c>
      <c r="Q590" s="7">
        <v>0</v>
      </c>
      <c r="R590" s="7">
        <v>2073.7199999999998</v>
      </c>
      <c r="S590" s="7">
        <v>33275.699999999997</v>
      </c>
      <c r="T590" s="7">
        <v>318.44</v>
      </c>
      <c r="U590" s="7">
        <v>0</v>
      </c>
      <c r="V590" s="7">
        <v>1044.48</v>
      </c>
      <c r="W590" s="7">
        <v>7145.02</v>
      </c>
      <c r="X590" s="7">
        <v>229.83</v>
      </c>
      <c r="Y590" s="7">
        <v>18819.18</v>
      </c>
      <c r="Z590" s="7">
        <v>573.20000000000005</v>
      </c>
      <c r="AA590" s="7">
        <v>1253.8499999999999</v>
      </c>
      <c r="AB590" s="7">
        <v>14.71</v>
      </c>
      <c r="AC590" s="7">
        <v>0</v>
      </c>
      <c r="AD590" s="7">
        <v>54551.34</v>
      </c>
      <c r="AE590" s="7">
        <v>15712.28</v>
      </c>
      <c r="AF590" s="7">
        <v>1405.99</v>
      </c>
      <c r="AG590" s="7">
        <v>102021.92</v>
      </c>
      <c r="AH590" s="7">
        <v>1309.25</v>
      </c>
      <c r="AI590" s="7">
        <v>3055.27</v>
      </c>
      <c r="AJ590" s="7">
        <v>70.599999999999994</v>
      </c>
      <c r="AK590" s="7">
        <v>21699.39</v>
      </c>
      <c r="AL590" s="7">
        <v>614.4</v>
      </c>
      <c r="AM590" s="7">
        <v>24113.86</v>
      </c>
      <c r="AN590" s="7">
        <v>525.05999999999995</v>
      </c>
      <c r="AO590" s="7">
        <v>23514.76</v>
      </c>
      <c r="AP590" s="7">
        <v>178.24</v>
      </c>
      <c r="AV590" s="38"/>
      <c r="AW590" s="38"/>
      <c r="AX590" s="38"/>
    </row>
    <row r="591" spans="1:82" s="7" customFormat="1">
      <c r="A591" s="7">
        <f t="shared" si="20"/>
        <v>281.96850393700788</v>
      </c>
      <c r="B591" s="7">
        <v>86</v>
      </c>
      <c r="C591" s="7">
        <v>2.5</v>
      </c>
      <c r="E591" s="7">
        <v>60</v>
      </c>
      <c r="F591" s="7">
        <v>6.2939999999999996</v>
      </c>
      <c r="G591" s="7">
        <v>63.003</v>
      </c>
      <c r="H591" s="7">
        <v>1.8804000000000001</v>
      </c>
      <c r="I591" s="7">
        <v>3.1909000000000001</v>
      </c>
      <c r="J591" s="7">
        <v>118.4688</v>
      </c>
      <c r="K591" s="7">
        <v>0.50439999999999996</v>
      </c>
      <c r="L591" s="7">
        <v>153010</v>
      </c>
      <c r="M591" s="7">
        <v>4280.24</v>
      </c>
      <c r="N591" s="7">
        <v>268.97000000000003</v>
      </c>
      <c r="O591" s="7">
        <v>7371.55</v>
      </c>
      <c r="P591" s="7">
        <v>220.5</v>
      </c>
      <c r="Q591" s="7">
        <v>0</v>
      </c>
      <c r="R591" s="7">
        <v>2339.44</v>
      </c>
      <c r="S591" s="7">
        <v>24140.66</v>
      </c>
      <c r="T591" s="7">
        <v>307.56</v>
      </c>
      <c r="U591" s="7">
        <v>0</v>
      </c>
      <c r="V591" s="7">
        <v>1114.17</v>
      </c>
      <c r="W591" s="7">
        <v>6354.18</v>
      </c>
      <c r="X591" s="7">
        <v>234.32</v>
      </c>
      <c r="Y591" s="7">
        <v>16725.52</v>
      </c>
      <c r="Z591" s="7">
        <v>583.92999999999995</v>
      </c>
      <c r="AA591" s="7">
        <v>1110.54</v>
      </c>
      <c r="AB591" s="7">
        <v>14.93</v>
      </c>
      <c r="AC591" s="7">
        <v>0</v>
      </c>
      <c r="AD591" s="7">
        <v>68325.539999999994</v>
      </c>
      <c r="AE591" s="7">
        <v>9372.01</v>
      </c>
      <c r="AF591" s="7">
        <v>1524.3</v>
      </c>
      <c r="AG591" s="7">
        <v>76542.720000000001</v>
      </c>
      <c r="AH591" s="7">
        <v>1317.43</v>
      </c>
      <c r="AI591" s="7">
        <v>6460.63</v>
      </c>
      <c r="AJ591" s="7">
        <v>106.4</v>
      </c>
      <c r="AK591" s="7">
        <v>0</v>
      </c>
      <c r="AL591" s="7">
        <v>2506.94</v>
      </c>
      <c r="AM591" s="7">
        <v>22078.1</v>
      </c>
      <c r="AN591" s="7">
        <v>541.38</v>
      </c>
      <c r="AO591" s="7">
        <v>22271.77</v>
      </c>
      <c r="AP591" s="7">
        <v>184.89</v>
      </c>
      <c r="AV591" s="38"/>
      <c r="AW591" s="38"/>
      <c r="AX591" s="38"/>
    </row>
    <row r="592" spans="1:82" s="7" customFormat="1">
      <c r="A592" s="7">
        <f t="shared" si="20"/>
        <v>282.13254593175856</v>
      </c>
      <c r="B592" s="7">
        <v>83.6</v>
      </c>
      <c r="C592" s="7">
        <v>4.2</v>
      </c>
      <c r="E592" s="7">
        <v>65</v>
      </c>
      <c r="F592" s="7">
        <v>6.33</v>
      </c>
      <c r="G592" s="7">
        <v>63.363399999999999</v>
      </c>
      <c r="H592" s="7">
        <v>1.8837999999999999</v>
      </c>
      <c r="I592" s="7">
        <v>3.1850999999999998</v>
      </c>
      <c r="J592" s="7">
        <v>119.3614</v>
      </c>
      <c r="K592" s="7">
        <v>0.50249999999999995</v>
      </c>
      <c r="L592" s="7">
        <v>183300</v>
      </c>
      <c r="M592" s="7">
        <v>4683.08</v>
      </c>
      <c r="N592" s="7">
        <v>268.72000000000003</v>
      </c>
      <c r="O592" s="7">
        <v>7770.82</v>
      </c>
      <c r="P592" s="7">
        <v>217.22</v>
      </c>
      <c r="Q592" s="7">
        <v>0</v>
      </c>
      <c r="R592" s="7">
        <v>1906.21</v>
      </c>
      <c r="S592" s="7">
        <v>23770.46</v>
      </c>
      <c r="T592" s="7">
        <v>297.41000000000003</v>
      </c>
      <c r="U592" s="7">
        <v>0</v>
      </c>
      <c r="V592" s="7">
        <v>1072.5899999999999</v>
      </c>
      <c r="W592" s="7">
        <v>6709.48</v>
      </c>
      <c r="X592" s="7">
        <v>227.77</v>
      </c>
      <c r="Y592" s="7">
        <v>17685.27</v>
      </c>
      <c r="Z592" s="7">
        <v>567.78</v>
      </c>
      <c r="AA592" s="7">
        <v>1174.22</v>
      </c>
      <c r="AB592" s="7">
        <v>14.52</v>
      </c>
      <c r="AC592" s="7">
        <v>0</v>
      </c>
      <c r="AD592" s="7">
        <v>53796</v>
      </c>
      <c r="AE592" s="7">
        <v>12276.61</v>
      </c>
      <c r="AF592" s="7">
        <v>1447.96</v>
      </c>
      <c r="AG592" s="7">
        <v>76520.73</v>
      </c>
      <c r="AH592" s="7">
        <v>1218.05</v>
      </c>
      <c r="AI592" s="7">
        <v>6154.9</v>
      </c>
      <c r="AJ592" s="7">
        <v>96.69</v>
      </c>
      <c r="AK592" s="7">
        <v>0</v>
      </c>
      <c r="AL592" s="7">
        <v>1952.68</v>
      </c>
      <c r="AM592" s="7">
        <v>18470.18</v>
      </c>
      <c r="AN592" s="7">
        <v>484.39</v>
      </c>
      <c r="AO592" s="7">
        <v>40366.28</v>
      </c>
      <c r="AP592" s="7">
        <v>224.7</v>
      </c>
      <c r="AV592" s="38"/>
      <c r="AW592" s="38"/>
      <c r="AX592" s="38"/>
    </row>
    <row r="593" spans="1:50" s="7" customFormat="1">
      <c r="A593" s="7">
        <f t="shared" si="20"/>
        <v>282.29658792650918</v>
      </c>
      <c r="B593" s="7">
        <v>83.3</v>
      </c>
      <c r="C593" s="7">
        <v>1.7</v>
      </c>
      <c r="E593" s="7">
        <v>70</v>
      </c>
      <c r="F593" s="7">
        <v>6.2889999999999997</v>
      </c>
      <c r="G593" s="7">
        <v>62.953000000000003</v>
      </c>
      <c r="H593" s="7">
        <v>1.5429999999999999</v>
      </c>
      <c r="I593" s="7">
        <v>3.8885999999999998</v>
      </c>
      <c r="J593" s="7">
        <v>97.135000000000005</v>
      </c>
      <c r="K593" s="7">
        <v>0.70009999999999994</v>
      </c>
      <c r="L593" s="7">
        <v>128252</v>
      </c>
      <c r="M593" s="7">
        <v>1314.21</v>
      </c>
      <c r="N593" s="7">
        <v>222.75</v>
      </c>
      <c r="O593" s="7">
        <v>5794.59</v>
      </c>
      <c r="P593" s="7">
        <v>211.23</v>
      </c>
      <c r="Q593" s="7">
        <v>0</v>
      </c>
      <c r="R593" s="7">
        <v>3181.77</v>
      </c>
      <c r="S593" s="7">
        <v>25692.94</v>
      </c>
      <c r="T593" s="7">
        <v>332.92</v>
      </c>
      <c r="U593" s="7">
        <v>0</v>
      </c>
      <c r="V593" s="7">
        <v>1173.46</v>
      </c>
      <c r="W593" s="7">
        <v>6184.97</v>
      </c>
      <c r="X593" s="7">
        <v>246.94</v>
      </c>
      <c r="Y593" s="7">
        <v>16266.17</v>
      </c>
      <c r="Z593" s="7">
        <v>614.55999999999995</v>
      </c>
      <c r="AA593" s="7">
        <v>1063.67</v>
      </c>
      <c r="AB593" s="7">
        <v>15.47</v>
      </c>
      <c r="AC593" s="7">
        <v>0</v>
      </c>
      <c r="AD593" s="7">
        <v>86281.96</v>
      </c>
      <c r="AE593" s="7">
        <v>23368.03</v>
      </c>
      <c r="AF593" s="7">
        <v>1862.25</v>
      </c>
      <c r="AG593" s="7">
        <v>125640.57</v>
      </c>
      <c r="AH593" s="7">
        <v>1724.41</v>
      </c>
      <c r="AI593" s="7">
        <v>1747.85</v>
      </c>
      <c r="AJ593" s="7">
        <v>74.099999999999994</v>
      </c>
      <c r="AK593" s="7">
        <v>9385.9699999999993</v>
      </c>
      <c r="AL593" s="7">
        <v>722.2</v>
      </c>
      <c r="AM593" s="7">
        <v>18745.77</v>
      </c>
      <c r="AN593" s="7">
        <v>653.54</v>
      </c>
      <c r="AO593" s="7">
        <v>15701.86</v>
      </c>
      <c r="AP593" s="7">
        <v>176.28</v>
      </c>
      <c r="AV593" s="38"/>
      <c r="AW593" s="38"/>
      <c r="AX593" s="38"/>
    </row>
    <row r="594" spans="1:50" s="7" customFormat="1">
      <c r="A594" s="7">
        <f t="shared" si="20"/>
        <v>282.46062992125985</v>
      </c>
      <c r="B594" s="7">
        <v>86.5</v>
      </c>
      <c r="C594" s="7">
        <v>6.3</v>
      </c>
      <c r="E594" s="7">
        <v>75</v>
      </c>
      <c r="F594" s="7">
        <v>6.35</v>
      </c>
      <c r="G594" s="7">
        <v>63.563600000000001</v>
      </c>
      <c r="H594" s="7">
        <v>1.8637999999999999</v>
      </c>
      <c r="I594" s="7">
        <v>3.2193000000000001</v>
      </c>
      <c r="J594" s="7">
        <v>118.4688</v>
      </c>
      <c r="K594" s="7">
        <v>0.51400000000000001</v>
      </c>
      <c r="L594" s="7">
        <v>141135</v>
      </c>
      <c r="M594" s="7">
        <v>1401.15</v>
      </c>
      <c r="N594" s="7">
        <v>211.87</v>
      </c>
      <c r="O594" s="7">
        <v>5446.75</v>
      </c>
      <c r="P594" s="7">
        <v>197.45</v>
      </c>
      <c r="Q594" s="7">
        <v>0</v>
      </c>
      <c r="R594" s="7">
        <v>2808.91</v>
      </c>
      <c r="S594" s="7">
        <v>26313.89</v>
      </c>
      <c r="T594" s="7">
        <v>319.10000000000002</v>
      </c>
      <c r="U594" s="7">
        <v>0</v>
      </c>
      <c r="V594" s="7">
        <v>1113.83</v>
      </c>
      <c r="W594" s="7">
        <v>5889.76</v>
      </c>
      <c r="X594" s="7">
        <v>233.69</v>
      </c>
      <c r="Y594" s="7">
        <v>15488.11</v>
      </c>
      <c r="Z594" s="7">
        <v>581.75</v>
      </c>
      <c r="AA594" s="7">
        <v>1011.44</v>
      </c>
      <c r="AB594" s="7">
        <v>14.65</v>
      </c>
      <c r="AC594" s="7">
        <v>0</v>
      </c>
      <c r="AD594" s="7">
        <v>82288.460000000006</v>
      </c>
      <c r="AE594" s="7">
        <v>14444.66</v>
      </c>
      <c r="AF594" s="7">
        <v>1614.63</v>
      </c>
      <c r="AG594" s="7">
        <v>96642.21</v>
      </c>
      <c r="AH594" s="7">
        <v>1473.07</v>
      </c>
      <c r="AI594" s="7">
        <v>1442.19</v>
      </c>
      <c r="AJ594" s="7">
        <v>63.61</v>
      </c>
      <c r="AK594" s="7">
        <v>8105.11</v>
      </c>
      <c r="AL594" s="7">
        <v>614.32000000000005</v>
      </c>
      <c r="AM594" s="7">
        <v>21309.87</v>
      </c>
      <c r="AN594" s="7">
        <v>575.47</v>
      </c>
      <c r="AO594" s="7">
        <v>21256.05</v>
      </c>
      <c r="AP594" s="7">
        <v>186.82</v>
      </c>
      <c r="AV594" s="38"/>
      <c r="AW594" s="38"/>
      <c r="AX594" s="38"/>
    </row>
    <row r="595" spans="1:50" s="7" customFormat="1">
      <c r="A595" s="7">
        <f t="shared" si="20"/>
        <v>282.62467191601047</v>
      </c>
      <c r="B595" s="7">
        <v>83.8</v>
      </c>
      <c r="C595" s="7">
        <v>2.8</v>
      </c>
      <c r="E595" s="7">
        <v>80</v>
      </c>
      <c r="F595" s="7">
        <v>6.3550000000000004</v>
      </c>
      <c r="G595" s="7">
        <v>63.613599999999998</v>
      </c>
      <c r="H595" s="7">
        <v>1.9348000000000001</v>
      </c>
      <c r="I595" s="7">
        <v>3.6179999999999999</v>
      </c>
      <c r="J595" s="7">
        <v>123.0791</v>
      </c>
      <c r="K595" s="7">
        <v>0.47289999999999999</v>
      </c>
      <c r="L595" s="7">
        <v>164512</v>
      </c>
      <c r="M595" s="7">
        <v>803.76</v>
      </c>
      <c r="N595" s="7">
        <v>193.3</v>
      </c>
      <c r="O595" s="7">
        <v>6550</v>
      </c>
      <c r="P595" s="7">
        <v>194.75</v>
      </c>
      <c r="Q595" s="7">
        <v>0</v>
      </c>
      <c r="R595" s="7">
        <v>2249.04</v>
      </c>
      <c r="S595" s="7">
        <v>28257.71</v>
      </c>
      <c r="T595" s="7">
        <v>310.85000000000002</v>
      </c>
      <c r="U595" s="7">
        <v>0</v>
      </c>
      <c r="V595" s="7">
        <v>1075.3399999999999</v>
      </c>
      <c r="W595" s="7">
        <v>7205.01</v>
      </c>
      <c r="X595" s="7">
        <v>231.74</v>
      </c>
      <c r="Y595" s="7">
        <v>18931.099999999999</v>
      </c>
      <c r="Z595" s="7">
        <v>577.21</v>
      </c>
      <c r="AA595" s="7">
        <v>1248.52</v>
      </c>
      <c r="AB595" s="7">
        <v>14.63</v>
      </c>
      <c r="AC595" s="7">
        <v>0</v>
      </c>
      <c r="AD595" s="7">
        <v>56956.4</v>
      </c>
      <c r="AE595" s="7">
        <v>28556.639999999999</v>
      </c>
      <c r="AF595" s="7">
        <v>1629.19</v>
      </c>
      <c r="AG595" s="7">
        <v>144854.51999999999</v>
      </c>
      <c r="AH595" s="7">
        <v>1566.33</v>
      </c>
      <c r="AI595" s="7">
        <v>1781.39</v>
      </c>
      <c r="AJ595" s="7">
        <v>63.54</v>
      </c>
      <c r="AK595" s="7">
        <v>18849.759999999998</v>
      </c>
      <c r="AL595" s="7">
        <v>678.05</v>
      </c>
      <c r="AM595" s="7">
        <v>15565.86</v>
      </c>
      <c r="AN595" s="7">
        <v>568.33000000000004</v>
      </c>
      <c r="AO595" s="7">
        <v>22947.13</v>
      </c>
      <c r="AP595" s="7">
        <v>182.01</v>
      </c>
      <c r="AV595" s="38"/>
      <c r="AW595" s="38"/>
      <c r="AX595" s="38"/>
    </row>
    <row r="596" spans="1:50" s="7" customFormat="1">
      <c r="A596" s="7">
        <f t="shared" si="20"/>
        <v>282.78871391076115</v>
      </c>
      <c r="B596" s="7">
        <v>80.7</v>
      </c>
      <c r="C596" s="7">
        <v>-1.8</v>
      </c>
      <c r="E596" s="7">
        <v>85</v>
      </c>
      <c r="F596" s="7">
        <v>6.2380000000000004</v>
      </c>
      <c r="G596" s="7">
        <v>62.442399999999999</v>
      </c>
      <c r="H596" s="7">
        <v>1.7376</v>
      </c>
      <c r="I596" s="7">
        <v>3.4531000000000001</v>
      </c>
      <c r="J596" s="7">
        <v>108.4975</v>
      </c>
      <c r="K596" s="7">
        <v>0.58730000000000004</v>
      </c>
      <c r="L596" s="7">
        <v>134600</v>
      </c>
      <c r="M596" s="7">
        <v>1642.13</v>
      </c>
      <c r="N596" s="7">
        <v>242.62</v>
      </c>
      <c r="O596" s="7">
        <v>6519.11</v>
      </c>
      <c r="P596" s="7">
        <v>230.98</v>
      </c>
      <c r="Q596" s="7">
        <v>0</v>
      </c>
      <c r="R596" s="7">
        <v>2775.2</v>
      </c>
      <c r="S596" s="7">
        <v>24689.98</v>
      </c>
      <c r="T596" s="7">
        <v>343.71</v>
      </c>
      <c r="U596" s="7">
        <v>0</v>
      </c>
      <c r="V596" s="7">
        <v>1223.3399999999999</v>
      </c>
      <c r="W596" s="7">
        <v>6376.8</v>
      </c>
      <c r="X596" s="7">
        <v>257.29000000000002</v>
      </c>
      <c r="Y596" s="7">
        <v>16799.34</v>
      </c>
      <c r="Z596" s="7">
        <v>640.41</v>
      </c>
      <c r="AA596" s="7">
        <v>1094.1099999999999</v>
      </c>
      <c r="AB596" s="7">
        <v>16.059999999999999</v>
      </c>
      <c r="AC596" s="7">
        <v>0</v>
      </c>
      <c r="AD596" s="7">
        <v>78714.850000000006</v>
      </c>
      <c r="AE596" s="7">
        <v>21283.19</v>
      </c>
      <c r="AF596" s="7">
        <v>1857.23</v>
      </c>
      <c r="AG596" s="7">
        <v>122653.01</v>
      </c>
      <c r="AH596" s="7">
        <v>1728.64</v>
      </c>
      <c r="AI596" s="7">
        <v>1929.93</v>
      </c>
      <c r="AJ596" s="7">
        <v>77.849999999999994</v>
      </c>
      <c r="AK596" s="7">
        <v>16552.849999999999</v>
      </c>
      <c r="AL596" s="7">
        <v>790.08</v>
      </c>
      <c r="AM596" s="7">
        <v>17919.919999999998</v>
      </c>
      <c r="AN596" s="7">
        <v>678.79</v>
      </c>
      <c r="AO596" s="7">
        <v>22151.21</v>
      </c>
      <c r="AP596" s="7">
        <v>208.85</v>
      </c>
      <c r="AV596" s="38"/>
      <c r="AW596" s="38"/>
      <c r="AX596" s="38"/>
    </row>
    <row r="597" spans="1:50" s="7" customFormat="1">
      <c r="A597" s="7">
        <f t="shared" si="20"/>
        <v>282.95275590551182</v>
      </c>
      <c r="B597" s="7">
        <v>83.9</v>
      </c>
      <c r="C597" s="7">
        <v>0.7</v>
      </c>
      <c r="E597" s="7">
        <v>90</v>
      </c>
      <c r="F597" s="7">
        <v>6.468</v>
      </c>
      <c r="G597" s="7">
        <v>64.744699999999995</v>
      </c>
      <c r="H597" s="7">
        <v>1.8453999999999999</v>
      </c>
      <c r="I597" s="7">
        <v>3.7932999999999999</v>
      </c>
      <c r="J597" s="7">
        <v>119.4786</v>
      </c>
      <c r="K597" s="7">
        <v>0.52470000000000006</v>
      </c>
      <c r="L597" s="7">
        <v>157646</v>
      </c>
      <c r="M597" s="7">
        <v>2455.54</v>
      </c>
      <c r="N597" s="7">
        <v>229.04</v>
      </c>
      <c r="O597" s="7">
        <v>6468.79</v>
      </c>
      <c r="P597" s="7">
        <v>199.41</v>
      </c>
      <c r="Q597" s="7">
        <v>0</v>
      </c>
      <c r="R597" s="7">
        <v>2441.85</v>
      </c>
      <c r="S597" s="7">
        <v>29121.57</v>
      </c>
      <c r="T597" s="7">
        <v>317.77</v>
      </c>
      <c r="U597" s="7">
        <v>0</v>
      </c>
      <c r="V597" s="7">
        <v>1090.3599999999999</v>
      </c>
      <c r="W597" s="7">
        <v>6822.29</v>
      </c>
      <c r="X597" s="7">
        <v>234.87</v>
      </c>
      <c r="Y597" s="7">
        <v>17904.48</v>
      </c>
      <c r="Z597" s="7">
        <v>585.32000000000005</v>
      </c>
      <c r="AA597" s="7">
        <v>1187.82</v>
      </c>
      <c r="AB597" s="7">
        <v>14.96</v>
      </c>
      <c r="AC597" s="7">
        <v>0</v>
      </c>
      <c r="AD597" s="7">
        <v>65258.55</v>
      </c>
      <c r="AE597" s="7">
        <v>18736.07</v>
      </c>
      <c r="AF597" s="7">
        <v>1584.47</v>
      </c>
      <c r="AG597" s="7">
        <v>103345.99</v>
      </c>
      <c r="AH597" s="7">
        <v>1420.69</v>
      </c>
      <c r="AI597" s="7">
        <v>3771.08</v>
      </c>
      <c r="AJ597" s="7">
        <v>83.08</v>
      </c>
      <c r="AK597" s="7">
        <v>13263.59</v>
      </c>
      <c r="AL597" s="7">
        <v>626.09</v>
      </c>
      <c r="AM597" s="7">
        <v>20087.78</v>
      </c>
      <c r="AN597" s="7">
        <v>551.15</v>
      </c>
      <c r="AO597" s="7">
        <v>19909.72</v>
      </c>
      <c r="AP597" s="7">
        <v>173.71</v>
      </c>
      <c r="AV597" s="38"/>
      <c r="AW597" s="38"/>
      <c r="AX597" s="38"/>
    </row>
    <row r="598" spans="1:50" s="7" customFormat="1">
      <c r="A598" s="7">
        <f t="shared" si="20"/>
        <v>283.11679790026244</v>
      </c>
      <c r="B598" s="7">
        <v>83.8</v>
      </c>
      <c r="C598" s="7">
        <v>1.3</v>
      </c>
      <c r="E598" s="7">
        <v>95</v>
      </c>
      <c r="F598" s="7">
        <v>6.327</v>
      </c>
      <c r="G598" s="7">
        <v>63.333300000000001</v>
      </c>
      <c r="H598" s="7">
        <v>1.9056</v>
      </c>
      <c r="I598" s="7">
        <v>3.1486999999999998</v>
      </c>
      <c r="J598" s="7">
        <v>120.6861</v>
      </c>
      <c r="K598" s="7">
        <v>0.48980000000000001</v>
      </c>
      <c r="L598" s="7">
        <v>195685</v>
      </c>
      <c r="M598" s="7">
        <v>2022.02</v>
      </c>
      <c r="N598" s="7">
        <v>218.87</v>
      </c>
      <c r="O598" s="7">
        <v>7528.64</v>
      </c>
      <c r="P598" s="7">
        <v>204.54</v>
      </c>
      <c r="Q598" s="7">
        <v>0</v>
      </c>
      <c r="R598" s="7">
        <v>1281.97</v>
      </c>
      <c r="S598" s="7">
        <v>29138.3</v>
      </c>
      <c r="T598" s="7">
        <v>308.51</v>
      </c>
      <c r="U598" s="7">
        <v>0</v>
      </c>
      <c r="V598" s="7">
        <v>1060.45</v>
      </c>
      <c r="W598" s="7">
        <v>7118.73</v>
      </c>
      <c r="X598" s="7">
        <v>217.9</v>
      </c>
      <c r="Y598" s="7">
        <v>18655.29</v>
      </c>
      <c r="Z598" s="7">
        <v>541.79999999999995</v>
      </c>
      <c r="AA598" s="7">
        <v>1178.94</v>
      </c>
      <c r="AB598" s="7">
        <v>13.17</v>
      </c>
      <c r="AC598" s="7">
        <v>0</v>
      </c>
      <c r="AD598" s="7">
        <v>31004.18</v>
      </c>
      <c r="AE598" s="7">
        <v>24592.84</v>
      </c>
      <c r="AF598" s="7">
        <v>1300.01</v>
      </c>
      <c r="AG598" s="7">
        <v>116197.33</v>
      </c>
      <c r="AH598" s="7">
        <v>1185.82</v>
      </c>
      <c r="AI598" s="7">
        <v>3246.29</v>
      </c>
      <c r="AJ598" s="7">
        <v>64.760000000000005</v>
      </c>
      <c r="AK598" s="7">
        <v>135396.16</v>
      </c>
      <c r="AL598" s="7">
        <v>1000.61</v>
      </c>
      <c r="AM598" s="7">
        <v>29243.09</v>
      </c>
      <c r="AN598" s="7">
        <v>632.35</v>
      </c>
      <c r="AO598" s="7">
        <v>14819.29</v>
      </c>
      <c r="AP598" s="7">
        <v>157.08000000000001</v>
      </c>
      <c r="AV598" s="38"/>
      <c r="AW598" s="38"/>
      <c r="AX598" s="38"/>
    </row>
    <row r="599" spans="1:50" s="7" customFormat="1">
      <c r="A599" s="7">
        <f t="shared" si="20"/>
        <v>283.28083989501312</v>
      </c>
      <c r="B599" s="7">
        <v>83.8</v>
      </c>
      <c r="C599" s="7">
        <v>2.2999999999999998</v>
      </c>
      <c r="E599" s="7">
        <v>100</v>
      </c>
      <c r="F599" s="7">
        <v>6.3070000000000004</v>
      </c>
      <c r="G599" s="7">
        <v>63.133099999999999</v>
      </c>
      <c r="H599" s="7">
        <v>1.7248000000000001</v>
      </c>
      <c r="I599" s="7">
        <v>3.4786999999999999</v>
      </c>
      <c r="J599" s="7">
        <v>108.89239999999999</v>
      </c>
      <c r="K599" s="7">
        <v>0.59470000000000001</v>
      </c>
      <c r="AV599" s="38"/>
      <c r="AW599" s="38"/>
      <c r="AX599" s="38"/>
    </row>
    <row r="600" spans="1:50" s="7" customFormat="1">
      <c r="A600" s="7">
        <f t="shared" si="20"/>
        <v>283.44488188976379</v>
      </c>
      <c r="B600" s="7">
        <v>84.5</v>
      </c>
      <c r="C600" s="7">
        <v>5.7</v>
      </c>
      <c r="E600" s="7">
        <v>105</v>
      </c>
      <c r="F600" s="7">
        <v>6.2759999999999998</v>
      </c>
      <c r="G600" s="7">
        <v>62.822800000000001</v>
      </c>
      <c r="H600" s="7">
        <v>1.8193999999999999</v>
      </c>
      <c r="I600" s="7">
        <v>3.2978000000000001</v>
      </c>
      <c r="J600" s="7">
        <v>114.30110000000001</v>
      </c>
      <c r="K600" s="7">
        <v>0.53979999999999995</v>
      </c>
      <c r="L600" s="7">
        <v>168835</v>
      </c>
      <c r="M600" s="7">
        <v>2053.36</v>
      </c>
      <c r="N600" s="7">
        <v>222.51</v>
      </c>
      <c r="O600" s="7">
        <v>6946.33</v>
      </c>
      <c r="P600" s="7">
        <v>203.55</v>
      </c>
      <c r="Q600" s="7">
        <v>0</v>
      </c>
      <c r="R600" s="7">
        <v>1802.62</v>
      </c>
      <c r="S600" s="7">
        <v>27347.3</v>
      </c>
      <c r="T600" s="7">
        <v>309.45999999999998</v>
      </c>
      <c r="U600" s="7">
        <v>0</v>
      </c>
      <c r="V600" s="7">
        <v>1084.57</v>
      </c>
      <c r="W600" s="7">
        <v>6897.2</v>
      </c>
      <c r="X600" s="7">
        <v>225.49</v>
      </c>
      <c r="Y600" s="7">
        <v>18120.55</v>
      </c>
      <c r="Z600" s="7">
        <v>561.12</v>
      </c>
      <c r="AA600" s="7">
        <v>1170.78</v>
      </c>
      <c r="AB600" s="7">
        <v>13.94</v>
      </c>
      <c r="AC600" s="7">
        <v>0</v>
      </c>
      <c r="AD600" s="7">
        <v>45517.16</v>
      </c>
      <c r="AE600" s="7">
        <v>20917.32</v>
      </c>
      <c r="AF600" s="7">
        <v>1382.32</v>
      </c>
      <c r="AG600" s="7">
        <v>114128.09</v>
      </c>
      <c r="AH600" s="7">
        <v>1308.76</v>
      </c>
      <c r="AI600" s="7">
        <v>2153.35</v>
      </c>
      <c r="AJ600" s="7">
        <v>61.37</v>
      </c>
      <c r="AK600" s="7">
        <v>83038.06</v>
      </c>
      <c r="AL600" s="7">
        <v>900.01</v>
      </c>
      <c r="AM600" s="7">
        <v>16018.04</v>
      </c>
      <c r="AN600" s="7">
        <v>579.65</v>
      </c>
      <c r="AO600" s="7">
        <v>17024.919999999998</v>
      </c>
      <c r="AP600" s="7">
        <v>162.52000000000001</v>
      </c>
      <c r="AV600" s="38"/>
      <c r="AW600" s="38"/>
      <c r="AX600" s="38"/>
    </row>
    <row r="601" spans="1:50" s="7" customFormat="1">
      <c r="A601" s="7">
        <f t="shared" si="20"/>
        <v>283.60892388451441</v>
      </c>
      <c r="B601" s="7">
        <v>86.4</v>
      </c>
      <c r="C601" s="7">
        <v>-1.8</v>
      </c>
      <c r="E601" s="7">
        <v>110</v>
      </c>
      <c r="F601" s="7">
        <v>6.335</v>
      </c>
      <c r="G601" s="7">
        <v>63.413400000000003</v>
      </c>
      <c r="H601" s="7">
        <v>1.8301000000000001</v>
      </c>
      <c r="I601" s="7">
        <v>3.8249</v>
      </c>
      <c r="J601" s="7">
        <v>116.0547</v>
      </c>
      <c r="K601" s="7">
        <v>0.53359999999999996</v>
      </c>
      <c r="L601" s="7">
        <v>138390</v>
      </c>
      <c r="M601" s="7">
        <v>1503.94</v>
      </c>
      <c r="N601" s="7">
        <v>213.41</v>
      </c>
      <c r="O601" s="7">
        <v>6090.44</v>
      </c>
      <c r="P601" s="7">
        <v>198.79</v>
      </c>
      <c r="Q601" s="7">
        <v>0</v>
      </c>
      <c r="R601" s="7">
        <v>3108.93</v>
      </c>
      <c r="S601" s="7">
        <v>26362.38</v>
      </c>
      <c r="T601" s="7">
        <v>315.47000000000003</v>
      </c>
      <c r="U601" s="7">
        <v>0</v>
      </c>
      <c r="V601" s="7">
        <v>1146.6099999999999</v>
      </c>
      <c r="W601" s="7">
        <v>6713.33</v>
      </c>
      <c r="X601" s="7">
        <v>240.13</v>
      </c>
      <c r="Y601" s="7">
        <v>17687.02</v>
      </c>
      <c r="Z601" s="7">
        <v>598.71</v>
      </c>
      <c r="AA601" s="7">
        <v>1186.17</v>
      </c>
      <c r="AB601" s="7">
        <v>15.44</v>
      </c>
      <c r="AC601" s="7">
        <v>0</v>
      </c>
      <c r="AD601" s="7">
        <v>85749.9</v>
      </c>
      <c r="AE601" s="7">
        <v>14962.22</v>
      </c>
      <c r="AF601" s="7">
        <v>1621.6</v>
      </c>
      <c r="AG601" s="7">
        <v>87068.05</v>
      </c>
      <c r="AH601" s="7">
        <v>1408.03</v>
      </c>
      <c r="AI601" s="7">
        <v>2147.59</v>
      </c>
      <c r="AJ601" s="7">
        <v>70.83</v>
      </c>
      <c r="AK601" s="7">
        <v>11624</v>
      </c>
      <c r="AL601" s="7">
        <v>628.88</v>
      </c>
      <c r="AM601" s="7">
        <v>19942.13</v>
      </c>
      <c r="AN601" s="7">
        <v>560.82000000000005</v>
      </c>
      <c r="AO601" s="7">
        <v>15017.98</v>
      </c>
      <c r="AP601" s="7">
        <v>159.51</v>
      </c>
      <c r="AV601" s="38"/>
      <c r="AW601" s="38"/>
      <c r="AX601" s="38"/>
    </row>
    <row r="602" spans="1:50" s="7" customFormat="1">
      <c r="A602" s="7">
        <f t="shared" si="20"/>
        <v>283.77296587926509</v>
      </c>
      <c r="B602" s="7">
        <v>80.3</v>
      </c>
      <c r="C602" s="7">
        <v>-4.4000000000000004</v>
      </c>
      <c r="E602" s="7">
        <v>115</v>
      </c>
      <c r="F602" s="7">
        <v>6.4539999999999997</v>
      </c>
      <c r="G602" s="7">
        <v>64.604600000000005</v>
      </c>
      <c r="H602" s="7">
        <v>1.8603000000000001</v>
      </c>
      <c r="I602" s="7">
        <v>3.2252999999999998</v>
      </c>
      <c r="J602" s="7">
        <v>120.18300000000001</v>
      </c>
      <c r="K602" s="7">
        <v>0.5161</v>
      </c>
      <c r="L602" s="7">
        <v>147813</v>
      </c>
      <c r="M602" s="7">
        <v>599.47</v>
      </c>
      <c r="N602" s="7">
        <v>180.56</v>
      </c>
      <c r="O602" s="7">
        <v>5267.91</v>
      </c>
      <c r="P602" s="7">
        <v>180.22</v>
      </c>
      <c r="Q602" s="7">
        <v>0</v>
      </c>
      <c r="R602" s="7">
        <v>2925.01</v>
      </c>
      <c r="S602" s="7">
        <v>28172.57</v>
      </c>
      <c r="T602" s="7">
        <v>306.33</v>
      </c>
      <c r="U602" s="7">
        <v>0</v>
      </c>
      <c r="V602" s="7">
        <v>1055.6400000000001</v>
      </c>
      <c r="W602" s="7">
        <v>6168.71</v>
      </c>
      <c r="X602" s="7">
        <v>223.28</v>
      </c>
      <c r="Y602" s="7">
        <v>16224.45</v>
      </c>
      <c r="Z602" s="7">
        <v>555.89</v>
      </c>
      <c r="AA602" s="7">
        <v>1059.3800000000001</v>
      </c>
      <c r="AB602" s="7">
        <v>13.99</v>
      </c>
      <c r="AC602" s="7">
        <v>0</v>
      </c>
      <c r="AD602" s="7">
        <v>73587.320000000007</v>
      </c>
      <c r="AE602" s="7">
        <v>20106.22</v>
      </c>
      <c r="AF602" s="7">
        <v>1587.99</v>
      </c>
      <c r="AG602" s="7">
        <v>116972.61</v>
      </c>
      <c r="AH602" s="7">
        <v>1499.16</v>
      </c>
      <c r="AI602" s="7">
        <v>1286.8</v>
      </c>
      <c r="AJ602" s="7">
        <v>58.35</v>
      </c>
      <c r="AK602" s="7">
        <v>14248.54</v>
      </c>
      <c r="AL602" s="7">
        <v>636.03</v>
      </c>
      <c r="AM602" s="7">
        <v>20842.79</v>
      </c>
      <c r="AN602" s="7">
        <v>563.21</v>
      </c>
      <c r="AO602" s="7">
        <v>11787.96</v>
      </c>
      <c r="AP602" s="7">
        <v>141.41999999999999</v>
      </c>
      <c r="AV602" s="38"/>
      <c r="AW602" s="38"/>
      <c r="AX602" s="38"/>
    </row>
    <row r="603" spans="1:50" s="7" customFormat="1">
      <c r="A603" s="7">
        <f t="shared" si="20"/>
        <v>283.93700787401576</v>
      </c>
      <c r="B603" s="7">
        <v>86.7</v>
      </c>
      <c r="C603" s="7">
        <v>-4.5999999999999996</v>
      </c>
      <c r="E603" s="7">
        <v>120</v>
      </c>
      <c r="F603" s="7">
        <v>6.2480000000000002</v>
      </c>
      <c r="G603" s="7">
        <v>62.5426</v>
      </c>
      <c r="H603" s="7">
        <v>1.5968</v>
      </c>
      <c r="I603" s="7">
        <v>3.1312000000000002</v>
      </c>
      <c r="J603" s="7">
        <v>99.870099999999994</v>
      </c>
      <c r="K603" s="7">
        <v>0.66890000000000005</v>
      </c>
      <c r="AV603" s="38"/>
      <c r="AW603" s="38"/>
      <c r="AX603" s="38"/>
    </row>
    <row r="604" spans="1:50" s="7" customFormat="1">
      <c r="A604" s="7">
        <f t="shared" si="20"/>
        <v>284.10104986876638</v>
      </c>
      <c r="B604" s="7">
        <v>89.1</v>
      </c>
      <c r="C604" s="7">
        <v>-0.9</v>
      </c>
      <c r="E604" s="7">
        <v>125</v>
      </c>
      <c r="F604" s="7">
        <v>6.1130000000000004</v>
      </c>
      <c r="G604" s="7">
        <v>61.191200000000002</v>
      </c>
      <c r="H604" s="7">
        <v>1.8501000000000001</v>
      </c>
      <c r="I604" s="7">
        <v>2.7025000000000001</v>
      </c>
      <c r="J604" s="7">
        <v>113.2124</v>
      </c>
      <c r="K604" s="7">
        <v>0.52200000000000002</v>
      </c>
      <c r="L604" s="7">
        <v>158760</v>
      </c>
      <c r="M604" s="7">
        <v>2323.5700000000002</v>
      </c>
      <c r="N604" s="7">
        <v>224.26</v>
      </c>
      <c r="O604" s="7">
        <v>6816.75</v>
      </c>
      <c r="P604" s="7">
        <v>201.24</v>
      </c>
      <c r="Q604" s="7">
        <v>0</v>
      </c>
      <c r="R604" s="7">
        <v>2594.9899999999998</v>
      </c>
      <c r="S604" s="7">
        <v>24939.13</v>
      </c>
      <c r="T604" s="7">
        <v>298.77999999999997</v>
      </c>
      <c r="U604" s="7">
        <v>0</v>
      </c>
      <c r="V604" s="7">
        <v>1086.6400000000001</v>
      </c>
      <c r="W604" s="7">
        <v>6816.65</v>
      </c>
      <c r="X604" s="7">
        <v>228.09</v>
      </c>
      <c r="Y604" s="7">
        <v>17972.009999999998</v>
      </c>
      <c r="Z604" s="7">
        <v>568.48</v>
      </c>
      <c r="AA604" s="7">
        <v>1195.6300000000001</v>
      </c>
      <c r="AB604" s="7">
        <v>14.56</v>
      </c>
      <c r="AC604" s="7">
        <v>0</v>
      </c>
      <c r="AD604" s="7">
        <v>64372.39</v>
      </c>
      <c r="AE604" s="7">
        <v>15898.64</v>
      </c>
      <c r="AF604" s="7">
        <v>1497.24</v>
      </c>
      <c r="AG604" s="7">
        <v>92874.31</v>
      </c>
      <c r="AH604" s="7">
        <v>1332.45</v>
      </c>
      <c r="AI604" s="7">
        <v>2202.2199999999998</v>
      </c>
      <c r="AJ604" s="7">
        <v>65.97</v>
      </c>
      <c r="AK604" s="7">
        <v>17845.34</v>
      </c>
      <c r="AL604" s="7">
        <v>618.13</v>
      </c>
      <c r="AM604" s="7">
        <v>20382.86</v>
      </c>
      <c r="AN604" s="7">
        <v>529.16</v>
      </c>
      <c r="AO604" s="7">
        <v>21661.24</v>
      </c>
      <c r="AP604" s="7">
        <v>176.53</v>
      </c>
      <c r="AV604" s="38"/>
      <c r="AW604" s="38"/>
      <c r="AX604" s="38"/>
    </row>
    <row r="605" spans="1:50" s="7" customFormat="1">
      <c r="A605" s="7">
        <f t="shared" si="20"/>
        <v>284.26509186351706</v>
      </c>
      <c r="B605" s="7">
        <v>86</v>
      </c>
      <c r="C605" s="7">
        <v>-2.9</v>
      </c>
      <c r="E605" s="7">
        <v>130</v>
      </c>
      <c r="F605" s="7">
        <v>6.3730000000000002</v>
      </c>
      <c r="G605" s="7">
        <v>63.793799999999997</v>
      </c>
      <c r="H605" s="7">
        <v>1.8519000000000001</v>
      </c>
      <c r="I605" s="7">
        <v>3.7799</v>
      </c>
      <c r="J605" s="7">
        <v>118.1404</v>
      </c>
      <c r="K605" s="7">
        <v>0.52090000000000003</v>
      </c>
      <c r="L605" s="7">
        <v>152565</v>
      </c>
      <c r="M605" s="7">
        <v>630.17999999999995</v>
      </c>
      <c r="N605" s="7">
        <v>183.25</v>
      </c>
      <c r="O605" s="7">
        <v>5341.17</v>
      </c>
      <c r="P605" s="7">
        <v>182.93</v>
      </c>
      <c r="Q605" s="7">
        <v>0</v>
      </c>
      <c r="R605" s="7">
        <v>3268.58</v>
      </c>
      <c r="S605" s="7">
        <v>27826.34</v>
      </c>
      <c r="T605" s="7">
        <v>307.92</v>
      </c>
      <c r="U605" s="7">
        <v>0</v>
      </c>
      <c r="V605" s="7">
        <v>1062.27</v>
      </c>
      <c r="W605" s="7">
        <v>6195.66</v>
      </c>
      <c r="X605" s="7">
        <v>224.86</v>
      </c>
      <c r="Y605" s="7">
        <v>16273.63</v>
      </c>
      <c r="Z605" s="7">
        <v>559.85</v>
      </c>
      <c r="AA605" s="7">
        <v>1059.3599999999999</v>
      </c>
      <c r="AB605" s="7">
        <v>14.03</v>
      </c>
      <c r="AC605" s="7">
        <v>0</v>
      </c>
      <c r="AD605" s="7">
        <v>72118.7</v>
      </c>
      <c r="AE605" s="7">
        <v>17754.32</v>
      </c>
      <c r="AF605" s="7">
        <v>1559.83</v>
      </c>
      <c r="AG605" s="7">
        <v>112612.57</v>
      </c>
      <c r="AH605" s="7">
        <v>1473.83</v>
      </c>
      <c r="AI605" s="7">
        <v>1144.3</v>
      </c>
      <c r="AJ605" s="7">
        <v>56.22</v>
      </c>
      <c r="AK605" s="7">
        <v>11540.24</v>
      </c>
      <c r="AL605" s="7">
        <v>607.71</v>
      </c>
      <c r="AM605" s="7">
        <v>23704.06</v>
      </c>
      <c r="AN605" s="7">
        <v>564.61</v>
      </c>
      <c r="AO605" s="7">
        <v>15596.81</v>
      </c>
      <c r="AP605" s="7">
        <v>158.4</v>
      </c>
      <c r="AV605" s="38"/>
      <c r="AW605" s="38"/>
      <c r="AX605" s="38"/>
    </row>
    <row r="606" spans="1:50" s="7" customFormat="1">
      <c r="A606" s="7">
        <f t="shared" si="20"/>
        <v>284.42913385826773</v>
      </c>
      <c r="B606" s="7">
        <v>89.6</v>
      </c>
      <c r="C606" s="7">
        <v>-3.5</v>
      </c>
      <c r="E606" s="7">
        <v>135</v>
      </c>
      <c r="F606" s="7">
        <v>6.3929999999999998</v>
      </c>
      <c r="G606" s="7">
        <v>63.994</v>
      </c>
      <c r="H606" s="7">
        <v>1.9056999999999999</v>
      </c>
      <c r="I606" s="7">
        <v>3.6732</v>
      </c>
      <c r="J606" s="7">
        <v>121.9546</v>
      </c>
      <c r="K606" s="7">
        <v>0.48970000000000002</v>
      </c>
      <c r="L606" s="7">
        <v>150764</v>
      </c>
      <c r="M606" s="7">
        <v>944.43</v>
      </c>
      <c r="N606" s="7">
        <v>196.79</v>
      </c>
      <c r="O606" s="7">
        <v>5921.89</v>
      </c>
      <c r="P606" s="7">
        <v>194.62</v>
      </c>
      <c r="Q606" s="7">
        <v>0</v>
      </c>
      <c r="R606" s="7">
        <v>3333.33</v>
      </c>
      <c r="S606" s="7">
        <v>26609.7</v>
      </c>
      <c r="T606" s="7">
        <v>311.52999999999997</v>
      </c>
      <c r="U606" s="7">
        <v>0</v>
      </c>
      <c r="V606" s="7">
        <v>1105.0899999999999</v>
      </c>
      <c r="W606" s="7">
        <v>6491.2</v>
      </c>
      <c r="X606" s="7">
        <v>233.01</v>
      </c>
      <c r="Y606" s="7">
        <v>17052.189999999999</v>
      </c>
      <c r="Z606" s="7">
        <v>580.44000000000005</v>
      </c>
      <c r="AA606" s="7">
        <v>1126.28</v>
      </c>
      <c r="AB606" s="7">
        <v>14.76</v>
      </c>
      <c r="AC606" s="7">
        <v>0</v>
      </c>
      <c r="AD606" s="7">
        <v>73731.789999999994</v>
      </c>
      <c r="AE606" s="7">
        <v>14633.25</v>
      </c>
      <c r="AF606" s="7">
        <v>1549.64</v>
      </c>
      <c r="AG606" s="7">
        <v>107162.65</v>
      </c>
      <c r="AH606" s="7">
        <v>1485.56</v>
      </c>
      <c r="AI606" s="7">
        <v>2033.35</v>
      </c>
      <c r="AJ606" s="7">
        <v>68.73</v>
      </c>
      <c r="AK606" s="7">
        <v>6156.62</v>
      </c>
      <c r="AL606" s="7">
        <v>585.61</v>
      </c>
      <c r="AM606" s="7">
        <v>19540.36</v>
      </c>
      <c r="AN606" s="7">
        <v>556.22</v>
      </c>
      <c r="AO606" s="7">
        <v>20714.59</v>
      </c>
      <c r="AP606" s="7">
        <v>178.83</v>
      </c>
      <c r="AV606" s="38"/>
      <c r="AW606" s="38"/>
      <c r="AX606" s="38"/>
    </row>
    <row r="607" spans="1:50" s="7" customFormat="1">
      <c r="A607" s="7">
        <f t="shared" si="20"/>
        <v>284.59317585301835</v>
      </c>
      <c r="B607" s="7">
        <v>87.6</v>
      </c>
      <c r="C607" s="7">
        <v>-1.9</v>
      </c>
      <c r="E607" s="7">
        <v>140</v>
      </c>
      <c r="F607" s="7">
        <v>6.2560000000000002</v>
      </c>
      <c r="G607" s="7">
        <v>62.622599999999998</v>
      </c>
      <c r="H607" s="7">
        <v>1.919</v>
      </c>
      <c r="I607" s="7">
        <v>3.1265999999999998</v>
      </c>
      <c r="J607" s="7">
        <v>120.17230000000001</v>
      </c>
      <c r="K607" s="7">
        <v>0.48199999999999998</v>
      </c>
      <c r="L607" s="7">
        <v>160208</v>
      </c>
      <c r="M607" s="7">
        <v>1627.83</v>
      </c>
      <c r="N607" s="7">
        <v>205.93</v>
      </c>
      <c r="O607" s="7">
        <v>6748.25</v>
      </c>
      <c r="P607" s="7">
        <v>191.89</v>
      </c>
      <c r="Q607" s="7">
        <v>0</v>
      </c>
      <c r="R607" s="7">
        <v>2865.3</v>
      </c>
      <c r="S607" s="7">
        <v>27143.51</v>
      </c>
      <c r="T607" s="7">
        <v>300.42</v>
      </c>
      <c r="U607" s="7">
        <v>0</v>
      </c>
      <c r="V607" s="7">
        <v>1087.74</v>
      </c>
      <c r="W607" s="7">
        <v>7489.8</v>
      </c>
      <c r="X607" s="7">
        <v>233.03</v>
      </c>
      <c r="Y607" s="7">
        <v>19707.64</v>
      </c>
      <c r="Z607" s="7">
        <v>581.4</v>
      </c>
      <c r="AA607" s="7">
        <v>1346.17</v>
      </c>
      <c r="AB607" s="7">
        <v>15.26</v>
      </c>
      <c r="AC607" s="7">
        <v>0</v>
      </c>
      <c r="AD607" s="7">
        <v>67800.460000000006</v>
      </c>
      <c r="AE607" s="7">
        <v>18142.400000000001</v>
      </c>
      <c r="AF607" s="7">
        <v>1552</v>
      </c>
      <c r="AG607" s="7">
        <v>111754.63</v>
      </c>
      <c r="AH607" s="7">
        <v>1457.7</v>
      </c>
      <c r="AI607" s="7">
        <v>2306.34</v>
      </c>
      <c r="AJ607" s="7">
        <v>68.739999999999995</v>
      </c>
      <c r="AK607" s="7">
        <v>0</v>
      </c>
      <c r="AL607" s="7">
        <v>2745.29</v>
      </c>
      <c r="AM607" s="7">
        <v>19932.62</v>
      </c>
      <c r="AN607" s="7">
        <v>526.4</v>
      </c>
      <c r="AO607" s="7">
        <v>17096.419999999998</v>
      </c>
      <c r="AP607" s="7">
        <v>157.62</v>
      </c>
      <c r="AV607" s="38"/>
      <c r="AW607" s="38"/>
      <c r="AX607" s="38"/>
    </row>
    <row r="608" spans="1:50" s="7" customFormat="1">
      <c r="A608" s="7">
        <f t="shared" si="20"/>
        <v>284.75721784776903</v>
      </c>
      <c r="B608" s="7">
        <v>91.9</v>
      </c>
      <c r="C608" s="7">
        <v>-1.3</v>
      </c>
      <c r="E608" s="7">
        <v>145</v>
      </c>
      <c r="F608" s="7">
        <v>6.4909999999999997</v>
      </c>
      <c r="G608" s="7">
        <v>64.974999999999994</v>
      </c>
      <c r="H608" s="7">
        <v>1.7845</v>
      </c>
      <c r="I608" s="7">
        <v>3.9226000000000001</v>
      </c>
      <c r="J608" s="7">
        <v>115.9499</v>
      </c>
      <c r="K608" s="7">
        <v>0.56000000000000005</v>
      </c>
      <c r="M608" s="7">
        <v>2.5390999999999999</v>
      </c>
      <c r="N608" s="7">
        <v>2.3006000000000002</v>
      </c>
      <c r="O608" s="7">
        <v>0.55869999999999997</v>
      </c>
      <c r="AV608" s="38"/>
      <c r="AW608" s="38"/>
      <c r="AX608" s="38"/>
    </row>
    <row r="609" spans="1:50" s="7" customFormat="1">
      <c r="A609" s="7">
        <f t="shared" si="20"/>
        <v>284.9212598425197</v>
      </c>
      <c r="B609" s="7">
        <v>81.099999999999994</v>
      </c>
      <c r="C609" s="7">
        <v>-9.6</v>
      </c>
      <c r="E609" s="7">
        <v>150</v>
      </c>
      <c r="F609" s="7">
        <v>6.1970000000000001</v>
      </c>
      <c r="G609" s="7">
        <v>62.031999999999996</v>
      </c>
      <c r="H609" s="7">
        <v>1.3582000000000001</v>
      </c>
      <c r="I609" s="7">
        <v>5.1539999999999999</v>
      </c>
      <c r="J609" s="7">
        <v>84.250699999999995</v>
      </c>
      <c r="K609" s="7">
        <v>0.80730000000000002</v>
      </c>
      <c r="M609" s="7">
        <v>0.40350000000000003</v>
      </c>
      <c r="N609" s="7">
        <v>3.7863000000000002</v>
      </c>
      <c r="O609" s="7">
        <v>0.56610000000000005</v>
      </c>
      <c r="AV609" s="38"/>
      <c r="AW609" s="38"/>
      <c r="AX609" s="38"/>
    </row>
    <row r="610" spans="1:50" s="7" customFormat="1">
      <c r="AV610" s="38"/>
      <c r="AW610" s="38"/>
      <c r="AX610" s="38"/>
    </row>
    <row r="611" spans="1:50" s="13" customFormat="1">
      <c r="AV611" s="21"/>
      <c r="AW611" s="21"/>
      <c r="AX611" s="21"/>
    </row>
    <row r="612" spans="1:50" s="24" customFormat="1">
      <c r="D612" s="24">
        <v>298</v>
      </c>
      <c r="AV612" s="25"/>
      <c r="AW612" s="25"/>
      <c r="AX612" s="25"/>
    </row>
    <row r="613" spans="1:50" s="24" customFormat="1">
      <c r="A613" s="24">
        <f>($D$612+((E613/2.54)/12))</f>
        <v>298.16404199475068</v>
      </c>
      <c r="B613" s="24">
        <v>80.900000000000006</v>
      </c>
      <c r="C613" s="24">
        <v>-9.6999999999999993</v>
      </c>
      <c r="E613" s="24">
        <v>5</v>
      </c>
      <c r="F613" s="24">
        <v>6.2409999999999997</v>
      </c>
      <c r="L613" s="24">
        <v>121477</v>
      </c>
      <c r="M613" s="24">
        <v>19.07</v>
      </c>
      <c r="N613" s="24">
        <v>1.22</v>
      </c>
      <c r="O613" s="24">
        <v>37.450000000000003</v>
      </c>
      <c r="P613" s="24">
        <v>1</v>
      </c>
      <c r="Q613" s="24">
        <v>0</v>
      </c>
      <c r="R613" s="24">
        <v>1.81</v>
      </c>
      <c r="S613" s="24">
        <v>103.29</v>
      </c>
      <c r="T613" s="24">
        <v>0.93</v>
      </c>
      <c r="U613" s="24">
        <v>0</v>
      </c>
      <c r="V613" s="24">
        <v>0.72</v>
      </c>
      <c r="W613" s="24">
        <v>27.19</v>
      </c>
      <c r="X613" s="24">
        <v>0.79</v>
      </c>
      <c r="Y613" s="24">
        <v>68.540000000000006</v>
      </c>
      <c r="Z613" s="24">
        <v>2</v>
      </c>
      <c r="AA613" s="24">
        <v>0</v>
      </c>
      <c r="AB613" s="24">
        <v>0.24</v>
      </c>
      <c r="AC613" s="24">
        <v>0.64449999999999996</v>
      </c>
      <c r="AV613" s="35" t="s">
        <v>80</v>
      </c>
      <c r="AW613" s="35" t="s">
        <v>88</v>
      </c>
      <c r="AX613" s="35" t="s">
        <v>81</v>
      </c>
    </row>
    <row r="614" spans="1:50" s="24" customFormat="1">
      <c r="A614" s="24">
        <f t="shared" ref="A614:A626" si="21">($D$612+((E614/2.54)/12))</f>
        <v>298.32808398950129</v>
      </c>
      <c r="B614" s="24">
        <v>81.900000000000006</v>
      </c>
      <c r="C614" s="24">
        <v>-7.3</v>
      </c>
      <c r="E614" s="24">
        <v>10</v>
      </c>
      <c r="F614" s="24">
        <v>6.1829999999999998</v>
      </c>
      <c r="G614" s="24">
        <v>61.8919</v>
      </c>
      <c r="H614" s="24">
        <v>1.6748000000000001</v>
      </c>
      <c r="K614" s="24">
        <v>0.62370000000000003</v>
      </c>
      <c r="L614" s="24">
        <v>121921</v>
      </c>
      <c r="M614" s="24">
        <v>19.88</v>
      </c>
      <c r="N614" s="24">
        <v>1.19</v>
      </c>
      <c r="O614" s="24">
        <v>35.909999999999997</v>
      </c>
      <c r="P614" s="24">
        <v>0.96</v>
      </c>
      <c r="Q614" s="24">
        <v>0</v>
      </c>
      <c r="R614" s="24">
        <v>1.77</v>
      </c>
      <c r="S614" s="24">
        <v>97</v>
      </c>
      <c r="T614" s="24">
        <v>0.89</v>
      </c>
      <c r="U614" s="24">
        <v>0</v>
      </c>
      <c r="V614" s="24">
        <v>0.7</v>
      </c>
      <c r="W614" s="24">
        <v>0</v>
      </c>
      <c r="X614" s="24">
        <v>0</v>
      </c>
      <c r="Y614" s="24">
        <v>68.55</v>
      </c>
      <c r="Z614" s="24">
        <v>1.96</v>
      </c>
      <c r="AA614" s="24">
        <v>0</v>
      </c>
      <c r="AB614" s="24">
        <v>0.24</v>
      </c>
      <c r="AC614" s="24">
        <v>0.90900000000000003</v>
      </c>
      <c r="AV614" s="35"/>
      <c r="AW614" s="35"/>
      <c r="AX614" s="35"/>
    </row>
    <row r="615" spans="1:50" s="24" customFormat="1">
      <c r="A615" s="24">
        <f t="shared" si="21"/>
        <v>298.49212598425197</v>
      </c>
      <c r="B615" s="24">
        <v>82.6</v>
      </c>
      <c r="C615" s="24">
        <v>-8.9</v>
      </c>
      <c r="E615" s="24">
        <v>15</v>
      </c>
      <c r="F615" s="24">
        <v>5.4340000000000002</v>
      </c>
      <c r="G615" s="24">
        <v>54.394399999999997</v>
      </c>
      <c r="H615" s="24">
        <v>1.8192999999999999</v>
      </c>
      <c r="I615" s="24">
        <v>-0.54969999999999997</v>
      </c>
      <c r="J615" s="24">
        <v>98.957899999999995</v>
      </c>
      <c r="K615" s="24">
        <v>0.53990000000000005</v>
      </c>
      <c r="L615" s="24">
        <v>120332</v>
      </c>
      <c r="M615" s="24">
        <v>19.88</v>
      </c>
      <c r="N615" s="24">
        <v>1.2</v>
      </c>
      <c r="O615" s="24">
        <v>34.78</v>
      </c>
      <c r="P615" s="24">
        <v>0.95</v>
      </c>
      <c r="Q615" s="24">
        <v>0</v>
      </c>
      <c r="R615" s="24">
        <v>1.78</v>
      </c>
      <c r="S615" s="24">
        <v>96.28</v>
      </c>
      <c r="T615" s="24">
        <v>0.9</v>
      </c>
      <c r="U615" s="24">
        <v>0</v>
      </c>
      <c r="V615" s="24">
        <v>0.7</v>
      </c>
      <c r="W615" s="24">
        <v>27.13</v>
      </c>
      <c r="X615" s="24">
        <v>0.78</v>
      </c>
      <c r="Y615" s="24">
        <v>68.73</v>
      </c>
      <c r="Z615" s="24">
        <v>1.97</v>
      </c>
      <c r="AA615" s="24">
        <v>0</v>
      </c>
      <c r="AB615" s="24">
        <v>0.24</v>
      </c>
      <c r="AC615" s="24">
        <v>0.68730000000000002</v>
      </c>
      <c r="AV615" s="35"/>
      <c r="AW615" s="35"/>
      <c r="AX615" s="35"/>
    </row>
    <row r="616" spans="1:50" s="24" customFormat="1">
      <c r="A616" s="24">
        <f t="shared" si="21"/>
        <v>298.65616797900265</v>
      </c>
      <c r="B616" s="24">
        <v>80.099999999999994</v>
      </c>
      <c r="C616" s="24">
        <v>-12.4</v>
      </c>
      <c r="E616" s="24">
        <v>20</v>
      </c>
      <c r="F616" s="24">
        <v>6.0339999999999998</v>
      </c>
      <c r="G616" s="24">
        <v>60.400399999999998</v>
      </c>
      <c r="H616" s="24">
        <v>1.7756000000000001</v>
      </c>
      <c r="I616" s="24">
        <v>-0.56320000000000003</v>
      </c>
      <c r="J616" s="24">
        <v>107.24679999999999</v>
      </c>
      <c r="K616" s="24">
        <v>0.56520000000000004</v>
      </c>
      <c r="L616" s="24">
        <v>123096</v>
      </c>
      <c r="M616" s="24">
        <v>17.13</v>
      </c>
      <c r="N616" s="24">
        <v>1.1499999999999999</v>
      </c>
      <c r="O616" s="24">
        <v>35.6</v>
      </c>
      <c r="P616" s="24">
        <v>0.95</v>
      </c>
      <c r="Q616" s="24">
        <v>0</v>
      </c>
      <c r="R616" s="24">
        <v>1.77</v>
      </c>
      <c r="S616" s="24">
        <v>95.34</v>
      </c>
      <c r="T616" s="24">
        <v>0.89</v>
      </c>
      <c r="U616" s="24">
        <v>0</v>
      </c>
      <c r="V616" s="24">
        <v>0.7</v>
      </c>
      <c r="W616" s="24">
        <v>27.21</v>
      </c>
      <c r="X616" s="24">
        <v>0.78</v>
      </c>
      <c r="Y616" s="24">
        <v>0</v>
      </c>
      <c r="Z616" s="24">
        <v>0</v>
      </c>
      <c r="AA616" s="24">
        <v>0</v>
      </c>
      <c r="AB616" s="24">
        <v>0.24</v>
      </c>
      <c r="AC616" s="24">
        <v>0.85050000000000003</v>
      </c>
      <c r="AV616" s="35"/>
      <c r="AW616" s="35"/>
      <c r="AX616" s="35"/>
    </row>
    <row r="617" spans="1:50" s="24" customFormat="1">
      <c r="A617" s="24">
        <f t="shared" si="21"/>
        <v>298.82020997375326</v>
      </c>
      <c r="B617" s="24">
        <v>79.8</v>
      </c>
      <c r="C617" s="24">
        <v>-9.4</v>
      </c>
      <c r="E617" s="24">
        <v>25</v>
      </c>
      <c r="F617" s="24">
        <v>5.8090000000000002</v>
      </c>
      <c r="G617" s="24">
        <v>58.148200000000003</v>
      </c>
      <c r="H617" s="24">
        <v>1.706</v>
      </c>
      <c r="I617" s="24">
        <v>-1.1722999999999999</v>
      </c>
      <c r="J617" s="24">
        <v>99.200100000000006</v>
      </c>
      <c r="K617" s="24">
        <v>0.60560000000000003</v>
      </c>
      <c r="AC617" s="24">
        <v>0.74539999999999995</v>
      </c>
      <c r="AV617" s="35"/>
      <c r="AW617" s="35"/>
      <c r="AX617" s="35"/>
    </row>
    <row r="618" spans="1:50" s="24" customFormat="1">
      <c r="A618" s="24">
        <f t="shared" si="21"/>
        <v>298.98425196850394</v>
      </c>
      <c r="B618" s="24">
        <v>78.2</v>
      </c>
      <c r="C618" s="24">
        <v>-12.1</v>
      </c>
      <c r="E618" s="24">
        <v>30</v>
      </c>
      <c r="F618" s="24">
        <v>5.6079999999999997</v>
      </c>
      <c r="G618" s="24">
        <v>56.136099999999999</v>
      </c>
      <c r="H618" s="24">
        <v>1.9517</v>
      </c>
      <c r="I618" s="24">
        <v>-1.0246999999999999</v>
      </c>
      <c r="J618" s="24">
        <v>109.56229999999999</v>
      </c>
      <c r="K618" s="24">
        <v>0.46300000000000002</v>
      </c>
      <c r="L618" s="24">
        <v>122462</v>
      </c>
      <c r="M618" s="24">
        <v>17.23</v>
      </c>
      <c r="N618" s="24">
        <v>1.1299999999999999</v>
      </c>
      <c r="O618" s="24">
        <v>35.75</v>
      </c>
      <c r="P618" s="24">
        <v>0.96</v>
      </c>
      <c r="Q618" s="24">
        <v>0</v>
      </c>
      <c r="R618" s="24">
        <v>1.78</v>
      </c>
      <c r="S618" s="24">
        <v>93.53</v>
      </c>
      <c r="T618" s="24">
        <v>0.88</v>
      </c>
      <c r="U618" s="24">
        <v>0</v>
      </c>
      <c r="V618" s="24">
        <v>0.7</v>
      </c>
      <c r="W618" s="24">
        <v>27.1</v>
      </c>
      <c r="X618" s="24">
        <v>0.78</v>
      </c>
      <c r="Y618" s="24">
        <v>68.180000000000007</v>
      </c>
      <c r="Z618" s="24">
        <v>1.96</v>
      </c>
      <c r="AA618" s="24">
        <v>0</v>
      </c>
      <c r="AB618" s="24">
        <v>0.24</v>
      </c>
      <c r="AC618" s="24">
        <v>0.49659999999999999</v>
      </c>
      <c r="AV618" s="35"/>
      <c r="AW618" s="35"/>
      <c r="AX618" s="35"/>
    </row>
    <row r="619" spans="1:50" s="24" customFormat="1">
      <c r="A619" s="24">
        <f t="shared" si="21"/>
        <v>299.14829396325462</v>
      </c>
      <c r="B619" s="24">
        <v>75.900000000000006</v>
      </c>
      <c r="C619" s="24">
        <v>-9.4</v>
      </c>
      <c r="E619" s="24">
        <v>35</v>
      </c>
      <c r="F619" s="24">
        <v>5.7460000000000004</v>
      </c>
      <c r="G619" s="24">
        <v>2206.605</v>
      </c>
      <c r="H619" s="24">
        <v>2.1101999999999999</v>
      </c>
      <c r="I619" s="24">
        <v>-0.94779999999999998</v>
      </c>
      <c r="J619" s="24">
        <v>4656.3649999999998</v>
      </c>
      <c r="K619" s="24">
        <v>0.37109999999999999</v>
      </c>
      <c r="L619" s="24">
        <v>122904</v>
      </c>
      <c r="M619" s="24">
        <v>13.19</v>
      </c>
      <c r="N619" s="24">
        <v>1.08</v>
      </c>
      <c r="O619" s="24">
        <v>33.36</v>
      </c>
      <c r="P619" s="24">
        <v>0.93</v>
      </c>
      <c r="Q619" s="24">
        <v>0</v>
      </c>
      <c r="R619" s="24">
        <v>1.8</v>
      </c>
      <c r="S619" s="24">
        <v>93.5</v>
      </c>
      <c r="T619" s="24">
        <v>0.89</v>
      </c>
      <c r="U619" s="24">
        <v>0</v>
      </c>
      <c r="V619" s="24">
        <v>0.71</v>
      </c>
      <c r="W619" s="24">
        <v>27.19</v>
      </c>
      <c r="X619" s="24">
        <v>0.79</v>
      </c>
      <c r="Y619" s="24">
        <v>68.510000000000005</v>
      </c>
      <c r="Z619" s="24">
        <v>1.99</v>
      </c>
      <c r="AA619" s="24">
        <v>0</v>
      </c>
      <c r="AB619" s="24">
        <v>0.24</v>
      </c>
      <c r="AC619" s="24">
        <v>0.64900000000000002</v>
      </c>
      <c r="AV619" s="35"/>
      <c r="AW619" s="35"/>
      <c r="AX619" s="35"/>
    </row>
    <row r="620" spans="1:50" s="24" customFormat="1">
      <c r="A620" s="24">
        <f t="shared" si="21"/>
        <v>299.31233595800524</v>
      </c>
      <c r="B620" s="24">
        <v>76.7</v>
      </c>
      <c r="C620" s="24">
        <v>-7.4</v>
      </c>
      <c r="E620" s="24">
        <v>40</v>
      </c>
      <c r="F620" s="24">
        <v>6.4640000000000004</v>
      </c>
      <c r="G620" s="24">
        <v>2372.9810000000002</v>
      </c>
      <c r="H620" s="24">
        <v>2.3626999999999998</v>
      </c>
      <c r="I620" s="24">
        <v>-0.84650000000000003</v>
      </c>
      <c r="J620" s="24">
        <v>5606.7449999999999</v>
      </c>
      <c r="K620" s="24">
        <v>0.22459999999999999</v>
      </c>
      <c r="L620" s="24">
        <v>120214</v>
      </c>
      <c r="M620" s="24">
        <v>6690.61</v>
      </c>
      <c r="N620" s="24">
        <v>572.4</v>
      </c>
      <c r="O620" s="24">
        <v>17682.87</v>
      </c>
      <c r="P620" s="24">
        <v>488.88</v>
      </c>
      <c r="Q620" s="24">
        <v>0</v>
      </c>
      <c r="R620" s="24">
        <v>1.79</v>
      </c>
      <c r="S620" s="24">
        <v>59639.839999999997</v>
      </c>
      <c r="T620" s="24">
        <v>540.46</v>
      </c>
      <c r="U620" s="24">
        <v>0</v>
      </c>
      <c r="V620" s="24">
        <v>0.71</v>
      </c>
      <c r="W620" s="24">
        <v>21739.13</v>
      </c>
      <c r="X620" s="24">
        <v>626.61</v>
      </c>
      <c r="Y620" s="24">
        <v>54388.51</v>
      </c>
      <c r="Z620" s="24">
        <v>1570.42</v>
      </c>
      <c r="AA620" s="24">
        <v>0</v>
      </c>
      <c r="AB620" s="24">
        <v>0.24</v>
      </c>
      <c r="AC620" s="24">
        <v>3.9689000000000001</v>
      </c>
      <c r="AV620" s="35"/>
      <c r="AW620" s="35"/>
      <c r="AX620" s="35"/>
    </row>
    <row r="621" spans="1:50" s="24" customFormat="1">
      <c r="A621" s="24">
        <f t="shared" si="21"/>
        <v>299.47637795275591</v>
      </c>
      <c r="B621" s="24">
        <v>81.5</v>
      </c>
      <c r="C621" s="24">
        <v>-0.4</v>
      </c>
      <c r="E621" s="24">
        <v>45</v>
      </c>
      <c r="F621" s="24">
        <v>6.9720000000000004</v>
      </c>
      <c r="G621" s="24">
        <v>69.7898</v>
      </c>
      <c r="H621" s="24">
        <v>1.3310999999999999</v>
      </c>
      <c r="I621" s="24">
        <v>-1.5024999999999999</v>
      </c>
      <c r="J621" s="24">
        <v>92.900400000000005</v>
      </c>
      <c r="K621" s="24">
        <v>0.82299999999999995</v>
      </c>
      <c r="L621" s="24">
        <v>100463</v>
      </c>
      <c r="M621" s="24">
        <v>0</v>
      </c>
      <c r="N621" s="24">
        <v>0.39</v>
      </c>
      <c r="O621" s="24">
        <v>29.63</v>
      </c>
      <c r="P621" s="24">
        <v>0.99</v>
      </c>
      <c r="Q621" s="24">
        <v>0</v>
      </c>
      <c r="R621" s="24">
        <v>2.08</v>
      </c>
      <c r="S621" s="24">
        <v>101.73</v>
      </c>
      <c r="T621" s="24">
        <v>1.06</v>
      </c>
      <c r="U621" s="24">
        <v>0</v>
      </c>
      <c r="V621" s="24">
        <v>0.82</v>
      </c>
      <c r="W621" s="24">
        <v>27.18</v>
      </c>
      <c r="X621" s="24">
        <v>0.91</v>
      </c>
      <c r="Y621" s="24">
        <v>68.52</v>
      </c>
      <c r="Z621" s="24">
        <v>2.29</v>
      </c>
      <c r="AA621" s="24">
        <v>0</v>
      </c>
      <c r="AB621" s="24">
        <v>0.28000000000000003</v>
      </c>
      <c r="AC621" s="24">
        <v>0.26840000000000003</v>
      </c>
      <c r="AV621" s="35"/>
      <c r="AW621" s="35"/>
      <c r="AX621" s="35"/>
    </row>
    <row r="622" spans="1:50" s="24" customFormat="1">
      <c r="A622" s="24">
        <f t="shared" si="21"/>
        <v>299.64041994750659</v>
      </c>
      <c r="B622" s="24">
        <v>81.2</v>
      </c>
      <c r="C622" s="24">
        <v>13.4</v>
      </c>
      <c r="E622" s="24">
        <v>50</v>
      </c>
      <c r="F622" s="24">
        <v>6.9139999999999997</v>
      </c>
      <c r="G622" s="24">
        <v>69.209199999999996</v>
      </c>
      <c r="H622" s="24">
        <v>1.4986999999999999</v>
      </c>
      <c r="I622" s="24">
        <v>-1.3345</v>
      </c>
      <c r="J622" s="24">
        <v>103.7252</v>
      </c>
      <c r="K622" s="24">
        <v>0.7258</v>
      </c>
      <c r="L622" s="24">
        <v>116481</v>
      </c>
      <c r="M622" s="24">
        <v>20.83</v>
      </c>
      <c r="N622" s="24">
        <v>1.23</v>
      </c>
      <c r="O622" s="24">
        <v>37.15</v>
      </c>
      <c r="P622" s="24">
        <v>0.99</v>
      </c>
      <c r="Q622" s="24">
        <v>0</v>
      </c>
      <c r="R622" s="24">
        <v>1.81</v>
      </c>
      <c r="S622" s="24">
        <v>85.01</v>
      </c>
      <c r="T622" s="24">
        <v>0.86</v>
      </c>
      <c r="U622" s="24">
        <v>0</v>
      </c>
      <c r="V622" s="24">
        <v>0.71</v>
      </c>
      <c r="W622" s="24">
        <v>27.42</v>
      </c>
      <c r="X622" s="24">
        <v>0.8</v>
      </c>
      <c r="Y622" s="24">
        <v>68.22</v>
      </c>
      <c r="Z622" s="24">
        <v>1.99</v>
      </c>
      <c r="AA622" s="24">
        <v>0</v>
      </c>
      <c r="AB622" s="24">
        <v>0.24</v>
      </c>
      <c r="AC622" s="24">
        <v>0.53590000000000004</v>
      </c>
      <c r="AV622" s="35"/>
      <c r="AW622" s="35"/>
      <c r="AX622" s="35"/>
    </row>
    <row r="623" spans="1:50" s="24" customFormat="1">
      <c r="A623" s="24">
        <f t="shared" si="21"/>
        <v>299.80446194225721</v>
      </c>
      <c r="B623" s="24">
        <v>79.400000000000006</v>
      </c>
      <c r="C623" s="24">
        <v>5.8</v>
      </c>
      <c r="E623" s="24">
        <v>55</v>
      </c>
      <c r="F623" s="24">
        <v>6.8019999999999996</v>
      </c>
      <c r="G623" s="24">
        <v>68.088099999999997</v>
      </c>
      <c r="H623" s="24">
        <v>1.3754</v>
      </c>
      <c r="I623" s="24">
        <v>-0.72709999999999997</v>
      </c>
      <c r="J623" s="24">
        <v>93.6464</v>
      </c>
      <c r="K623" s="24">
        <v>0.79730000000000001</v>
      </c>
      <c r="L623" s="24">
        <v>120252</v>
      </c>
      <c r="M623" s="24">
        <v>10.47</v>
      </c>
      <c r="N623" s="24">
        <v>0.98</v>
      </c>
      <c r="O623" s="24">
        <v>35.119999999999997</v>
      </c>
      <c r="P623" s="24">
        <v>0.91</v>
      </c>
      <c r="Q623" s="24">
        <v>0</v>
      </c>
      <c r="R623" s="24">
        <v>1.72</v>
      </c>
      <c r="S623" s="24">
        <v>88.12</v>
      </c>
      <c r="T623" s="24">
        <v>0.84</v>
      </c>
      <c r="U623" s="24">
        <v>0</v>
      </c>
      <c r="V623" s="24">
        <v>0.68</v>
      </c>
      <c r="W623" s="24">
        <v>27.16</v>
      </c>
      <c r="X623" s="24">
        <v>0.75</v>
      </c>
      <c r="Y623" s="24">
        <v>68.599999999999994</v>
      </c>
      <c r="Z623" s="24">
        <v>1.9</v>
      </c>
      <c r="AA623" s="24">
        <v>0</v>
      </c>
      <c r="AB623" s="24">
        <v>0.23</v>
      </c>
      <c r="AC623" s="24">
        <v>0.42930000000000001</v>
      </c>
      <c r="AV623" s="35"/>
      <c r="AW623" s="35"/>
      <c r="AX623" s="35"/>
    </row>
    <row r="624" spans="1:50" s="24" customFormat="1">
      <c r="A624" s="24">
        <f t="shared" si="21"/>
        <v>299.96850393700788</v>
      </c>
      <c r="B624" s="24">
        <v>82.5</v>
      </c>
      <c r="C624" s="24">
        <v>8.9</v>
      </c>
      <c r="E624" s="24">
        <v>60</v>
      </c>
      <c r="F624" s="24">
        <v>6.7850000000000001</v>
      </c>
      <c r="G624" s="24">
        <v>67.917900000000003</v>
      </c>
      <c r="H624" s="24">
        <v>1.4799</v>
      </c>
      <c r="I624" s="24">
        <v>-0.67569999999999997</v>
      </c>
      <c r="J624" s="24">
        <v>100.5128</v>
      </c>
      <c r="K624" s="24">
        <v>0.73670000000000002</v>
      </c>
      <c r="L624" s="24">
        <v>120499</v>
      </c>
      <c r="M624" s="24">
        <v>19.329999999999998</v>
      </c>
      <c r="N624" s="24">
        <v>1.19</v>
      </c>
      <c r="O624" s="24">
        <v>35.99</v>
      </c>
      <c r="P624" s="24">
        <v>0.95</v>
      </c>
      <c r="Q624" s="24">
        <v>0</v>
      </c>
      <c r="R624" s="24">
        <v>1.77</v>
      </c>
      <c r="S624" s="24">
        <v>95.96</v>
      </c>
      <c r="T624" s="24">
        <v>0.89</v>
      </c>
      <c r="U624" s="24">
        <v>0</v>
      </c>
      <c r="V624" s="24">
        <v>0.7</v>
      </c>
      <c r="W624" s="24">
        <v>27.22</v>
      </c>
      <c r="X624" s="24">
        <v>0.78</v>
      </c>
      <c r="Y624" s="24">
        <v>68.58</v>
      </c>
      <c r="Z624" s="24">
        <v>1.96</v>
      </c>
      <c r="AA624" s="24">
        <v>0</v>
      </c>
      <c r="AB624" s="24">
        <v>0.24</v>
      </c>
      <c r="AC624" s="24">
        <v>0.79490000000000005</v>
      </c>
      <c r="AV624" s="35"/>
      <c r="AW624" s="35"/>
      <c r="AX624" s="35"/>
    </row>
    <row r="625" spans="1:50" s="24" customFormat="1">
      <c r="A625" s="24">
        <f t="shared" si="21"/>
        <v>300.13254593175856</v>
      </c>
      <c r="B625" s="24">
        <v>79.5</v>
      </c>
      <c r="C625" s="24">
        <v>-9.1999999999999993</v>
      </c>
      <c r="E625" s="24">
        <v>65</v>
      </c>
      <c r="F625" s="24">
        <v>6.6360000000000001</v>
      </c>
      <c r="G625" s="24">
        <v>66.426400000000001</v>
      </c>
      <c r="H625" s="24">
        <v>1.573</v>
      </c>
      <c r="I625" s="24">
        <v>-1.2715000000000001</v>
      </c>
      <c r="J625" s="24">
        <v>104.48860000000001</v>
      </c>
      <c r="K625" s="24">
        <v>0.68269999999999997</v>
      </c>
      <c r="AC625" s="24">
        <v>0.5464</v>
      </c>
      <c r="AV625" s="35"/>
      <c r="AW625" s="35"/>
      <c r="AX625" s="35"/>
    </row>
    <row r="626" spans="1:50" s="24" customFormat="1">
      <c r="A626" s="24">
        <f t="shared" si="21"/>
        <v>300.29658792650918</v>
      </c>
      <c r="B626" s="24">
        <v>70.900000000000006</v>
      </c>
      <c r="C626" s="24">
        <v>-14.2</v>
      </c>
      <c r="E626" s="24">
        <v>70</v>
      </c>
      <c r="F626" s="24">
        <v>0.50900000000000001</v>
      </c>
      <c r="G626" s="24">
        <v>34.122100000000003</v>
      </c>
      <c r="H626" s="24">
        <v>4.2557</v>
      </c>
      <c r="I626" s="24">
        <v>-0.70489999999999997</v>
      </c>
      <c r="J626" s="24">
        <v>145.21379999999999</v>
      </c>
      <c r="K626" s="24">
        <v>-0.87339999999999995</v>
      </c>
      <c r="AC626" s="24">
        <v>0.54700000000000004</v>
      </c>
      <c r="AV626" s="35"/>
      <c r="AW626" s="35"/>
      <c r="AX626" s="35"/>
    </row>
    <row r="627" spans="1:50" s="13" customFormat="1">
      <c r="AV627" s="21"/>
      <c r="AW627" s="21"/>
      <c r="AX627" s="21"/>
    </row>
    <row r="628" spans="1:50" s="7" customFormat="1">
      <c r="D628" s="7">
        <v>306</v>
      </c>
      <c r="AV628" s="20"/>
      <c r="AW628" s="20"/>
      <c r="AX628" s="20"/>
    </row>
    <row r="629" spans="1:50" s="7" customFormat="1">
      <c r="A629" s="7">
        <f t="shared" ref="A629:A657" si="22">($D$628+((E629/2.54)/12))</f>
        <v>306.32808398950129</v>
      </c>
      <c r="B629" s="7">
        <v>81</v>
      </c>
      <c r="C629" s="7">
        <v>-1.7</v>
      </c>
      <c r="E629" s="7">
        <v>10</v>
      </c>
      <c r="F629" s="7">
        <v>6.16</v>
      </c>
      <c r="G629" s="7">
        <v>61.661700000000003</v>
      </c>
      <c r="H629" s="7">
        <v>1.9468000000000001</v>
      </c>
      <c r="K629" s="7">
        <v>0.46589999999999998</v>
      </c>
      <c r="L629" s="7">
        <v>182966</v>
      </c>
      <c r="M629" s="7">
        <v>2991.94</v>
      </c>
      <c r="N629" s="7">
        <v>236.71</v>
      </c>
      <c r="O629" s="7">
        <v>6854</v>
      </c>
      <c r="P629" s="7">
        <v>202.46</v>
      </c>
      <c r="Q629" s="7">
        <v>0</v>
      </c>
      <c r="R629" s="7">
        <v>2209.48</v>
      </c>
      <c r="S629" s="7">
        <v>28169.15</v>
      </c>
      <c r="T629" s="7">
        <v>310.52</v>
      </c>
      <c r="U629" s="7">
        <v>0</v>
      </c>
      <c r="V629" s="7">
        <v>1068.1099999999999</v>
      </c>
      <c r="W629" s="7">
        <v>6789.09</v>
      </c>
      <c r="X629" s="7">
        <v>229.1</v>
      </c>
      <c r="Y629" s="7">
        <v>17841.07</v>
      </c>
      <c r="Z629" s="7">
        <v>570.97</v>
      </c>
      <c r="AA629" s="7">
        <v>1173.05</v>
      </c>
      <c r="AB629" s="7">
        <v>14.46</v>
      </c>
      <c r="AC629" s="7">
        <v>0</v>
      </c>
      <c r="AD629" s="7">
        <v>54858.77</v>
      </c>
      <c r="AE629" s="7">
        <v>14412.74</v>
      </c>
      <c r="AF629" s="7">
        <v>1444.13</v>
      </c>
      <c r="AG629" s="7">
        <v>85816.65</v>
      </c>
      <c r="AH629" s="7">
        <v>1258.0899999999999</v>
      </c>
      <c r="AI629" s="7">
        <v>5591.53</v>
      </c>
      <c r="AJ629" s="7">
        <v>92.33</v>
      </c>
      <c r="AK629" s="7">
        <v>16637.41</v>
      </c>
      <c r="AL629" s="7">
        <v>603.65</v>
      </c>
      <c r="AM629" s="7">
        <v>17921.72</v>
      </c>
      <c r="AN629" s="7">
        <v>507.55</v>
      </c>
      <c r="AO629" s="7">
        <v>35075.22</v>
      </c>
      <c r="AP629" s="7">
        <v>214.27</v>
      </c>
      <c r="AV629" s="38" t="s">
        <v>89</v>
      </c>
      <c r="AW629" s="38" t="s">
        <v>90</v>
      </c>
      <c r="AX629" s="38" t="s">
        <v>91</v>
      </c>
    </row>
    <row r="630" spans="1:50" s="7" customFormat="1">
      <c r="A630" s="7">
        <f t="shared" si="22"/>
        <v>306.49212598425197</v>
      </c>
      <c r="B630" s="7">
        <v>81.599999999999994</v>
      </c>
      <c r="C630" s="7">
        <v>0.7</v>
      </c>
      <c r="E630" s="7">
        <v>15</v>
      </c>
      <c r="F630" s="7">
        <v>6.173</v>
      </c>
      <c r="G630" s="7">
        <v>61.791800000000002</v>
      </c>
      <c r="H630" s="7">
        <v>1.3601000000000001</v>
      </c>
      <c r="I630" s="7">
        <v>7.3525</v>
      </c>
      <c r="J630" s="7">
        <v>84.041899999999998</v>
      </c>
      <c r="K630" s="7">
        <v>0.80620000000000003</v>
      </c>
      <c r="L630" s="7">
        <v>181457</v>
      </c>
      <c r="M630" s="7">
        <v>2665.57</v>
      </c>
      <c r="N630" s="7">
        <v>226.68</v>
      </c>
      <c r="O630" s="7">
        <v>6086.67</v>
      </c>
      <c r="P630" s="7">
        <v>192.63</v>
      </c>
      <c r="Q630" s="7">
        <v>0</v>
      </c>
      <c r="R630" s="7">
        <v>2691.32</v>
      </c>
      <c r="S630" s="7">
        <v>39387.01</v>
      </c>
      <c r="T630" s="7">
        <v>347.48</v>
      </c>
      <c r="U630" s="7">
        <v>0</v>
      </c>
      <c r="V630" s="7">
        <v>1051.3399999999999</v>
      </c>
      <c r="W630" s="7">
        <v>6362.96</v>
      </c>
      <c r="X630" s="7">
        <v>231.9</v>
      </c>
      <c r="Y630" s="7">
        <v>16710.13</v>
      </c>
      <c r="Z630" s="7">
        <v>578.01</v>
      </c>
      <c r="AA630" s="7">
        <v>1070.03</v>
      </c>
      <c r="AB630" s="7">
        <v>14.26</v>
      </c>
      <c r="AC630" s="7">
        <v>0</v>
      </c>
      <c r="AD630" s="7">
        <v>50169.04</v>
      </c>
      <c r="AE630" s="7">
        <v>10032.780000000001</v>
      </c>
      <c r="AF630" s="7">
        <v>1298.45</v>
      </c>
      <c r="AG630" s="7">
        <v>68276.070000000007</v>
      </c>
      <c r="AH630" s="7">
        <v>1115.25</v>
      </c>
      <c r="AI630" s="7">
        <v>3149.38</v>
      </c>
      <c r="AJ630" s="7">
        <v>70.72</v>
      </c>
      <c r="AK630" s="7">
        <v>64100.25</v>
      </c>
      <c r="AL630" s="7">
        <v>813.68</v>
      </c>
      <c r="AM630" s="7">
        <v>18479.73</v>
      </c>
      <c r="AN630" s="7">
        <v>537.75</v>
      </c>
      <c r="AO630" s="7">
        <v>19632.7</v>
      </c>
      <c r="AP630" s="7">
        <v>172.37</v>
      </c>
      <c r="AV630" s="38"/>
      <c r="AW630" s="38"/>
      <c r="AX630" s="38"/>
    </row>
    <row r="631" spans="1:50" s="7" customFormat="1">
      <c r="A631" s="7">
        <f t="shared" si="22"/>
        <v>306.65616797900265</v>
      </c>
      <c r="B631" s="7">
        <v>80.7</v>
      </c>
      <c r="C631" s="7">
        <v>-1.9</v>
      </c>
      <c r="E631" s="7">
        <v>20</v>
      </c>
      <c r="F631" s="7">
        <v>6.202</v>
      </c>
      <c r="G631" s="7">
        <v>62.082099999999997</v>
      </c>
      <c r="H631" s="7">
        <v>1.3595999999999999</v>
      </c>
      <c r="I631" s="7">
        <v>6.6196999999999999</v>
      </c>
      <c r="J631" s="7">
        <v>84.405100000000004</v>
      </c>
      <c r="K631" s="7">
        <v>0.80649999999999999</v>
      </c>
      <c r="L631" s="7">
        <v>179738</v>
      </c>
      <c r="M631" s="7">
        <v>1571.73</v>
      </c>
      <c r="N631" s="7">
        <v>201.39</v>
      </c>
      <c r="O631" s="7">
        <v>6195.31</v>
      </c>
      <c r="P631" s="7">
        <v>189.1</v>
      </c>
      <c r="Q631" s="7">
        <v>0</v>
      </c>
      <c r="R631" s="7">
        <v>1857.46</v>
      </c>
      <c r="S631" s="7">
        <v>28980.93</v>
      </c>
      <c r="T631" s="7">
        <v>303.97000000000003</v>
      </c>
      <c r="U631" s="7">
        <v>0</v>
      </c>
      <c r="V631" s="7">
        <v>1045.45</v>
      </c>
      <c r="W631" s="7">
        <v>6298.64</v>
      </c>
      <c r="X631" s="7">
        <v>214.48</v>
      </c>
      <c r="Y631" s="7">
        <v>16580.740000000002</v>
      </c>
      <c r="Z631" s="7">
        <v>533.99</v>
      </c>
      <c r="AA631" s="7">
        <v>1068.8900000000001</v>
      </c>
      <c r="AB631" s="7">
        <v>13.25</v>
      </c>
      <c r="AC631" s="7">
        <v>0</v>
      </c>
      <c r="AD631" s="7">
        <v>45373.440000000002</v>
      </c>
      <c r="AE631" s="7">
        <v>9471.16</v>
      </c>
      <c r="AF631" s="7">
        <v>1136.9100000000001</v>
      </c>
      <c r="AG631" s="7">
        <v>56312.68</v>
      </c>
      <c r="AH631" s="7">
        <v>937.3</v>
      </c>
      <c r="AI631" s="7">
        <v>2313.4899999999998</v>
      </c>
      <c r="AJ631" s="7">
        <v>57.25</v>
      </c>
      <c r="AK631" s="7">
        <v>94081.57</v>
      </c>
      <c r="AL631" s="7">
        <v>849.81</v>
      </c>
      <c r="AM631" s="7">
        <v>14191.36</v>
      </c>
      <c r="AN631" s="7">
        <v>490.37</v>
      </c>
      <c r="AO631" s="7">
        <v>27495.31</v>
      </c>
      <c r="AP631" s="7">
        <v>189.73</v>
      </c>
      <c r="AV631" s="38"/>
      <c r="AW631" s="38"/>
      <c r="AX631" s="38"/>
    </row>
    <row r="632" spans="1:50" s="7" customFormat="1">
      <c r="A632" s="7">
        <f t="shared" si="22"/>
        <v>306.82020997375326</v>
      </c>
      <c r="B632" s="7">
        <v>75.7</v>
      </c>
      <c r="C632" s="7">
        <v>0.1</v>
      </c>
      <c r="E632" s="7">
        <v>25</v>
      </c>
      <c r="F632" s="7">
        <v>5.5960000000000001</v>
      </c>
      <c r="G632" s="7">
        <v>56.015999999999998</v>
      </c>
      <c r="H632" s="7">
        <v>0.71030000000000004</v>
      </c>
      <c r="I632" s="7">
        <v>29.5669</v>
      </c>
      <c r="J632" s="7">
        <v>39.785600000000002</v>
      </c>
      <c r="K632" s="7">
        <v>1.1831</v>
      </c>
      <c r="AV632" s="38"/>
      <c r="AW632" s="38"/>
      <c r="AX632" s="38"/>
    </row>
    <row r="633" spans="1:50" s="7" customFormat="1">
      <c r="A633" s="7">
        <f t="shared" si="22"/>
        <v>306.98425196850394</v>
      </c>
      <c r="B633" s="7">
        <v>67</v>
      </c>
      <c r="C633" s="7">
        <v>2.1</v>
      </c>
      <c r="E633" s="7">
        <v>30</v>
      </c>
      <c r="F633" s="7">
        <v>6.157</v>
      </c>
      <c r="G633" s="7">
        <v>2222.7440000000001</v>
      </c>
      <c r="H633" s="7">
        <v>2.8176999999999999</v>
      </c>
      <c r="I633" s="7">
        <v>27.327300000000001</v>
      </c>
      <c r="J633" s="7">
        <v>6263.02</v>
      </c>
      <c r="K633" s="7">
        <v>-3.9300000000000002E-2</v>
      </c>
      <c r="L633" s="7">
        <v>306710</v>
      </c>
      <c r="M633" s="7">
        <v>2708.57</v>
      </c>
      <c r="N633" s="7">
        <v>221.17</v>
      </c>
      <c r="O633" s="7">
        <v>1848.09</v>
      </c>
      <c r="P633" s="7">
        <v>126.24</v>
      </c>
      <c r="Q633" s="7">
        <v>33922.58</v>
      </c>
      <c r="R633" s="7">
        <v>543.54999999999995</v>
      </c>
      <c r="S633" s="7">
        <v>266284.92</v>
      </c>
      <c r="T633" s="7">
        <v>926.08</v>
      </c>
      <c r="U633" s="7">
        <v>0</v>
      </c>
      <c r="V633" s="7">
        <v>547.37</v>
      </c>
      <c r="W633" s="7">
        <v>2696.87</v>
      </c>
      <c r="X633" s="7">
        <v>310.75</v>
      </c>
      <c r="Y633" s="7">
        <v>7125.45</v>
      </c>
      <c r="Z633" s="7">
        <v>777.58</v>
      </c>
      <c r="AA633" s="7">
        <v>373.88</v>
      </c>
      <c r="AB633" s="7">
        <v>18.68</v>
      </c>
      <c r="AC633" s="7">
        <v>0</v>
      </c>
      <c r="AD633" s="7">
        <v>25961.65</v>
      </c>
      <c r="AE633" s="7">
        <v>21602.71</v>
      </c>
      <c r="AF633" s="7">
        <v>1848.25</v>
      </c>
      <c r="AG633" s="7">
        <v>99388.65</v>
      </c>
      <c r="AH633" s="7">
        <v>1553.76</v>
      </c>
      <c r="AI633" s="7">
        <v>1031.02</v>
      </c>
      <c r="AJ633" s="7">
        <v>64.08</v>
      </c>
      <c r="AK633" s="7">
        <v>80386.84</v>
      </c>
      <c r="AL633" s="7">
        <v>1107.78</v>
      </c>
      <c r="AM633" s="7">
        <v>0</v>
      </c>
      <c r="AN633" s="7">
        <v>1425.8</v>
      </c>
      <c r="AO633" s="7">
        <v>35754.589999999997</v>
      </c>
      <c r="AP633" s="7">
        <v>264.14</v>
      </c>
      <c r="AV633" s="38"/>
      <c r="AW633" s="38"/>
      <c r="AX633" s="38"/>
    </row>
    <row r="634" spans="1:50" s="7" customFormat="1">
      <c r="A634" s="7">
        <f t="shared" si="22"/>
        <v>307.14829396325462</v>
      </c>
      <c r="B634" s="7">
        <v>71.099999999999994</v>
      </c>
      <c r="C634" s="7">
        <v>-2.1</v>
      </c>
      <c r="E634" s="7">
        <v>35</v>
      </c>
      <c r="F634" s="7">
        <v>6.2190000000000003</v>
      </c>
      <c r="G634" s="7">
        <v>62.252299999999998</v>
      </c>
      <c r="H634" s="7">
        <v>1.9761</v>
      </c>
      <c r="I634" s="7">
        <v>26.821100000000001</v>
      </c>
      <c r="J634" s="7">
        <v>123.014</v>
      </c>
      <c r="K634" s="7">
        <v>0.44890000000000002</v>
      </c>
      <c r="AV634" s="38"/>
      <c r="AW634" s="38"/>
      <c r="AX634" s="38"/>
    </row>
    <row r="635" spans="1:50" s="7" customFormat="1">
      <c r="A635" s="7">
        <f t="shared" si="22"/>
        <v>307.31233595800524</v>
      </c>
      <c r="B635" s="7">
        <v>73</v>
      </c>
      <c r="C635" s="7">
        <v>-3.1</v>
      </c>
      <c r="E635" s="7">
        <v>40</v>
      </c>
      <c r="F635" s="7">
        <v>5.0220000000000002</v>
      </c>
      <c r="G635" s="7">
        <v>50.270299999999999</v>
      </c>
      <c r="H635" s="7">
        <v>1.1752</v>
      </c>
      <c r="I635" s="7">
        <v>9.3600999999999992</v>
      </c>
      <c r="J635" s="7">
        <v>59.0779</v>
      </c>
      <c r="K635" s="7">
        <v>0.91349999999999998</v>
      </c>
      <c r="L635" s="7">
        <v>145125</v>
      </c>
      <c r="M635" s="7">
        <v>4541.38</v>
      </c>
      <c r="N635" s="7">
        <v>305.17</v>
      </c>
      <c r="O635" s="7">
        <v>7696.57</v>
      </c>
      <c r="P635" s="7">
        <v>251.55</v>
      </c>
      <c r="Q635" s="7">
        <v>0</v>
      </c>
      <c r="R635" s="7">
        <v>2077.0500000000002</v>
      </c>
      <c r="S635" s="7">
        <v>18821.3</v>
      </c>
      <c r="T635" s="7">
        <v>315.41000000000003</v>
      </c>
      <c r="U635" s="7">
        <v>0</v>
      </c>
      <c r="V635" s="7">
        <v>1190.45</v>
      </c>
      <c r="W635" s="7">
        <v>5989.75</v>
      </c>
      <c r="X635" s="7">
        <v>242.69</v>
      </c>
      <c r="Y635" s="7">
        <v>15765.48</v>
      </c>
      <c r="Z635" s="7">
        <v>603.32000000000005</v>
      </c>
      <c r="AA635" s="7">
        <v>1011.94</v>
      </c>
      <c r="AB635" s="7">
        <v>14.91</v>
      </c>
      <c r="AC635" s="7">
        <v>0</v>
      </c>
      <c r="AD635" s="7">
        <v>61541.67</v>
      </c>
      <c r="AE635" s="7">
        <v>21973.94</v>
      </c>
      <c r="AF635" s="7">
        <v>1754.44</v>
      </c>
      <c r="AG635" s="7">
        <v>99153.22</v>
      </c>
      <c r="AH635" s="7">
        <v>1485.02</v>
      </c>
      <c r="AI635" s="7">
        <v>4002.56</v>
      </c>
      <c r="AJ635" s="7">
        <v>92</v>
      </c>
      <c r="AK635" s="7">
        <v>39409.29</v>
      </c>
      <c r="AL635" s="7">
        <v>861.18</v>
      </c>
      <c r="AM635" s="7">
        <v>14728.26</v>
      </c>
      <c r="AN635" s="7">
        <v>636.65</v>
      </c>
      <c r="AO635" s="7">
        <v>30285.759999999998</v>
      </c>
      <c r="AP635" s="7">
        <v>230.92</v>
      </c>
      <c r="AV635" s="38"/>
      <c r="AW635" s="38"/>
      <c r="AX635" s="38"/>
    </row>
    <row r="636" spans="1:50" s="7" customFormat="1">
      <c r="A636" s="7">
        <f t="shared" si="22"/>
        <v>307.47637795275591</v>
      </c>
      <c r="B636" s="7">
        <v>70.2</v>
      </c>
      <c r="C636" s="7">
        <v>-5.3</v>
      </c>
      <c r="E636" s="7">
        <v>45</v>
      </c>
      <c r="F636" s="7">
        <v>5.2430000000000003</v>
      </c>
      <c r="G636" s="7">
        <v>52.482500000000002</v>
      </c>
      <c r="H636" s="7">
        <v>1.5319</v>
      </c>
      <c r="I636" s="7">
        <v>3.2639999999999998</v>
      </c>
      <c r="J636" s="7">
        <v>80.395700000000005</v>
      </c>
      <c r="K636" s="7">
        <v>0.70660000000000001</v>
      </c>
      <c r="AV636" s="38"/>
      <c r="AW636" s="38"/>
      <c r="AX636" s="38"/>
    </row>
    <row r="637" spans="1:50" s="7" customFormat="1">
      <c r="A637" s="7">
        <f t="shared" si="22"/>
        <v>307.64041994750659</v>
      </c>
      <c r="B637" s="7">
        <v>77.099999999999994</v>
      </c>
      <c r="C637" s="7">
        <v>-3.6</v>
      </c>
      <c r="E637" s="7">
        <v>50</v>
      </c>
      <c r="F637" s="7">
        <v>6.0940000000000003</v>
      </c>
      <c r="G637" s="7">
        <v>61.000999999999998</v>
      </c>
      <c r="H637" s="7">
        <v>1.7063999999999999</v>
      </c>
      <c r="I637" s="7">
        <v>2.9302000000000001</v>
      </c>
      <c r="J637" s="7">
        <v>104.0917</v>
      </c>
      <c r="K637" s="7">
        <v>0.60529999999999995</v>
      </c>
      <c r="AV637" s="38"/>
      <c r="AW637" s="38"/>
      <c r="AX637" s="38"/>
    </row>
    <row r="638" spans="1:50" s="7" customFormat="1">
      <c r="A638" s="7">
        <f t="shared" si="22"/>
        <v>307.80446194225721</v>
      </c>
      <c r="B638" s="7">
        <v>85.2</v>
      </c>
      <c r="C638" s="7">
        <v>-3.5</v>
      </c>
      <c r="E638" s="7">
        <v>55</v>
      </c>
      <c r="F638" s="7">
        <v>6.1340000000000003</v>
      </c>
      <c r="G638" s="7">
        <v>61.401400000000002</v>
      </c>
      <c r="H638" s="7">
        <v>0.88119999999999998</v>
      </c>
      <c r="I638" s="7">
        <v>10.2133</v>
      </c>
      <c r="J638" s="7">
        <v>54.107399999999998</v>
      </c>
      <c r="K638" s="7">
        <v>1.0840000000000001</v>
      </c>
      <c r="L638" s="7">
        <v>140325</v>
      </c>
      <c r="M638" s="7">
        <v>4230.8100000000004</v>
      </c>
      <c r="N638" s="7">
        <v>280.82</v>
      </c>
      <c r="O638" s="7">
        <v>8009.79</v>
      </c>
      <c r="P638" s="7">
        <v>235.54</v>
      </c>
      <c r="Q638" s="7">
        <v>0</v>
      </c>
      <c r="R638" s="7">
        <v>3170.9</v>
      </c>
      <c r="S638" s="7">
        <v>30038.26</v>
      </c>
      <c r="T638" s="7">
        <v>346.99</v>
      </c>
      <c r="U638" s="7">
        <v>0</v>
      </c>
      <c r="V638" s="7">
        <v>1184.06</v>
      </c>
      <c r="W638" s="7">
        <v>7161.39</v>
      </c>
      <c r="X638" s="7">
        <v>258.48</v>
      </c>
      <c r="Y638" s="7">
        <v>18561.62</v>
      </c>
      <c r="Z638" s="7">
        <v>644.28</v>
      </c>
      <c r="AA638" s="7">
        <v>1257.04</v>
      </c>
      <c r="AB638" s="7">
        <v>16.82</v>
      </c>
      <c r="AC638" s="7">
        <v>0</v>
      </c>
      <c r="AD638" s="7">
        <v>69875.47</v>
      </c>
      <c r="AE638" s="7">
        <v>12774.79</v>
      </c>
      <c r="AF638" s="7">
        <v>1738.17</v>
      </c>
      <c r="AG638" s="7">
        <v>77018.929999999993</v>
      </c>
      <c r="AH638" s="7">
        <v>1438.93</v>
      </c>
      <c r="AI638" s="7">
        <v>3745.93</v>
      </c>
      <c r="AJ638" s="7">
        <v>93.35</v>
      </c>
      <c r="AK638" s="7">
        <v>13417.92</v>
      </c>
      <c r="AL638" s="7">
        <v>705.83</v>
      </c>
      <c r="AM638" s="7">
        <v>17473.759999999998</v>
      </c>
      <c r="AN638" s="7">
        <v>612.12</v>
      </c>
      <c r="AO638" s="7">
        <v>25040.82</v>
      </c>
      <c r="AP638" s="7">
        <v>212.79</v>
      </c>
      <c r="AV638" s="38"/>
      <c r="AW638" s="38"/>
      <c r="AX638" s="38"/>
    </row>
    <row r="639" spans="1:50" s="7" customFormat="1">
      <c r="A639" s="7">
        <f t="shared" si="22"/>
        <v>307.96850393700788</v>
      </c>
      <c r="B639" s="7">
        <v>76.7</v>
      </c>
      <c r="C639" s="7">
        <v>-6.5</v>
      </c>
      <c r="E639" s="7">
        <v>60</v>
      </c>
      <c r="F639" s="7">
        <v>6.2210000000000001</v>
      </c>
      <c r="G639" s="7">
        <v>62.272300000000001</v>
      </c>
      <c r="H639" s="7">
        <v>2.1145999999999998</v>
      </c>
      <c r="I639" s="7">
        <v>10.8766</v>
      </c>
      <c r="J639" s="7">
        <v>131.68270000000001</v>
      </c>
      <c r="K639" s="7">
        <v>0.36849999999999999</v>
      </c>
      <c r="L639" s="7">
        <v>226737</v>
      </c>
      <c r="M639" s="7">
        <v>6225.8</v>
      </c>
      <c r="N639" s="7">
        <v>299.86</v>
      </c>
      <c r="O639" s="7">
        <v>5456.21</v>
      </c>
      <c r="P639" s="7">
        <v>199.25</v>
      </c>
      <c r="Q639" s="7">
        <v>3805.48</v>
      </c>
      <c r="R639" s="7">
        <v>646.23</v>
      </c>
      <c r="S639" s="7">
        <v>109435.89</v>
      </c>
      <c r="T639" s="7">
        <v>593.9</v>
      </c>
      <c r="U639" s="7">
        <v>0</v>
      </c>
      <c r="V639" s="7">
        <v>923.33</v>
      </c>
      <c r="W639" s="7">
        <v>5947.66</v>
      </c>
      <c r="X639" s="7">
        <v>307.85000000000002</v>
      </c>
      <c r="Y639" s="7">
        <v>15714.94</v>
      </c>
      <c r="Z639" s="7">
        <v>770.48</v>
      </c>
      <c r="AA639" s="7">
        <v>963.36</v>
      </c>
      <c r="AB639" s="7">
        <v>18.510000000000002</v>
      </c>
      <c r="AC639" s="7">
        <v>0</v>
      </c>
      <c r="AD639" s="7">
        <v>36780.68</v>
      </c>
      <c r="AE639" s="7">
        <v>17107.84</v>
      </c>
      <c r="AF639" s="7">
        <v>1799.58</v>
      </c>
      <c r="AG639" s="7">
        <v>78817.23</v>
      </c>
      <c r="AH639" s="7">
        <v>1419.81</v>
      </c>
      <c r="AI639" s="7">
        <v>3149.43</v>
      </c>
      <c r="AJ639" s="7">
        <v>86.46</v>
      </c>
      <c r="AK639" s="7">
        <v>21640.2</v>
      </c>
      <c r="AL639" s="7">
        <v>761.18</v>
      </c>
      <c r="AM639" s="7">
        <v>10085.5</v>
      </c>
      <c r="AN639" s="7">
        <v>604.03</v>
      </c>
      <c r="AO639" s="7">
        <v>36523.35</v>
      </c>
      <c r="AP639" s="7">
        <v>249.07</v>
      </c>
      <c r="AV639" s="38"/>
      <c r="AW639" s="38"/>
      <c r="AX639" s="38"/>
    </row>
    <row r="640" spans="1:50" s="7" customFormat="1">
      <c r="A640" s="7">
        <f t="shared" si="22"/>
        <v>308.13254593175856</v>
      </c>
      <c r="B640" s="7">
        <v>75.599999999999994</v>
      </c>
      <c r="C640" s="7">
        <v>-3.8</v>
      </c>
      <c r="E640" s="7">
        <v>65</v>
      </c>
      <c r="F640" s="7">
        <v>6.149</v>
      </c>
      <c r="G640" s="7">
        <v>61.551600000000001</v>
      </c>
      <c r="H640" s="7">
        <v>1.9300999999999999</v>
      </c>
      <c r="I640" s="7">
        <v>7.7717999999999998</v>
      </c>
      <c r="J640" s="7">
        <v>118.7978</v>
      </c>
      <c r="K640" s="7">
        <v>0.47560000000000002</v>
      </c>
      <c r="L640" s="7">
        <v>170926</v>
      </c>
      <c r="M640" s="7">
        <v>5028.28</v>
      </c>
      <c r="N640" s="7">
        <v>269.73</v>
      </c>
      <c r="O640" s="7">
        <v>8030.31</v>
      </c>
      <c r="P640" s="7">
        <v>218.04</v>
      </c>
      <c r="Q640" s="7">
        <v>0</v>
      </c>
      <c r="R640" s="7">
        <v>2076.4</v>
      </c>
      <c r="S640" s="7">
        <v>20114.59</v>
      </c>
      <c r="T640" s="7">
        <v>278.43</v>
      </c>
      <c r="U640" s="7">
        <v>0</v>
      </c>
      <c r="V640" s="7">
        <v>1076.9100000000001</v>
      </c>
      <c r="W640" s="7">
        <v>6446.09</v>
      </c>
      <c r="X640" s="7">
        <v>218.88</v>
      </c>
      <c r="Y640" s="7">
        <v>16957.25</v>
      </c>
      <c r="Z640" s="7">
        <v>545.42999999999995</v>
      </c>
      <c r="AA640" s="7">
        <v>1134.21</v>
      </c>
      <c r="AB640" s="7">
        <v>14.04</v>
      </c>
      <c r="AC640" s="7">
        <v>0</v>
      </c>
      <c r="AD640" s="7">
        <v>56072.73</v>
      </c>
      <c r="AE640" s="7">
        <v>5032.32</v>
      </c>
      <c r="AF640" s="7">
        <v>1238.24</v>
      </c>
      <c r="AG640" s="7">
        <v>36982.49</v>
      </c>
      <c r="AH640" s="7">
        <v>880.66</v>
      </c>
      <c r="AI640" s="7">
        <v>1609.88</v>
      </c>
      <c r="AJ640" s="7">
        <v>54.13</v>
      </c>
      <c r="AK640" s="7">
        <v>34161.93</v>
      </c>
      <c r="AL640" s="7">
        <v>631.16</v>
      </c>
      <c r="AM640" s="7">
        <v>19894.72</v>
      </c>
      <c r="AN640" s="7">
        <v>468.45</v>
      </c>
      <c r="AO640" s="7">
        <v>26973.85</v>
      </c>
      <c r="AP640" s="7">
        <v>187.31</v>
      </c>
      <c r="AV640" s="38"/>
      <c r="AW640" s="38"/>
      <c r="AX640" s="38"/>
    </row>
    <row r="641" spans="1:50" s="7" customFormat="1">
      <c r="A641" s="7">
        <f t="shared" si="22"/>
        <v>308.29658792650918</v>
      </c>
      <c r="B641" s="7">
        <v>82.6</v>
      </c>
      <c r="C641" s="7">
        <v>-4.8</v>
      </c>
      <c r="E641" s="7">
        <v>70</v>
      </c>
      <c r="F641" s="7">
        <v>6.1139999999999999</v>
      </c>
      <c r="G641" s="7">
        <v>61.2012</v>
      </c>
      <c r="H641" s="7">
        <v>1.9224000000000001</v>
      </c>
      <c r="I641" s="7">
        <v>6.2422000000000004</v>
      </c>
      <c r="J641" s="7">
        <v>117.654</v>
      </c>
      <c r="K641" s="7">
        <v>0.48</v>
      </c>
      <c r="L641" s="7">
        <v>162534</v>
      </c>
      <c r="M641" s="7">
        <v>3934.67</v>
      </c>
      <c r="N641" s="7">
        <v>237.42</v>
      </c>
      <c r="O641" s="7">
        <v>6876.05</v>
      </c>
      <c r="P641" s="7">
        <v>195.62</v>
      </c>
      <c r="Q641" s="7">
        <v>0</v>
      </c>
      <c r="R641" s="7">
        <v>2765.1</v>
      </c>
      <c r="S641" s="7">
        <v>22436.34</v>
      </c>
      <c r="T641" s="7">
        <v>273.13</v>
      </c>
      <c r="U641" s="7">
        <v>0</v>
      </c>
      <c r="V641" s="7">
        <v>1037.3900000000001</v>
      </c>
      <c r="W641" s="7">
        <v>6025.9</v>
      </c>
      <c r="X641" s="7">
        <v>210.66</v>
      </c>
      <c r="Y641" s="7">
        <v>15841.6</v>
      </c>
      <c r="Z641" s="7">
        <v>525.24</v>
      </c>
      <c r="AA641" s="7">
        <v>1061.5</v>
      </c>
      <c r="AB641" s="7">
        <v>13.55</v>
      </c>
      <c r="AC641" s="7">
        <v>0</v>
      </c>
      <c r="AD641" s="7">
        <v>67253.210000000006</v>
      </c>
      <c r="AE641" s="7">
        <v>5056.1899999999996</v>
      </c>
      <c r="AF641" s="7">
        <v>1284.51</v>
      </c>
      <c r="AG641" s="7">
        <v>17771.96</v>
      </c>
      <c r="AH641" s="7">
        <v>684.4</v>
      </c>
      <c r="AI641" s="7">
        <v>1076.6400000000001</v>
      </c>
      <c r="AJ641" s="7">
        <v>46.88</v>
      </c>
      <c r="AK641" s="7">
        <v>18884.72</v>
      </c>
      <c r="AL641" s="7">
        <v>521.02</v>
      </c>
      <c r="AM641" s="7">
        <v>22462.44</v>
      </c>
      <c r="AN641" s="7">
        <v>435.17</v>
      </c>
      <c r="AO641" s="7">
        <v>20246.02</v>
      </c>
      <c r="AP641" s="7">
        <v>159.85</v>
      </c>
      <c r="AV641" s="38"/>
      <c r="AW641" s="38"/>
      <c r="AX641" s="38"/>
    </row>
    <row r="642" spans="1:50" s="7" customFormat="1">
      <c r="A642" s="7">
        <f t="shared" si="22"/>
        <v>308.46062992125985</v>
      </c>
      <c r="B642" s="7">
        <v>83.5</v>
      </c>
      <c r="C642" s="7">
        <v>-5.2</v>
      </c>
      <c r="E642" s="7">
        <v>75</v>
      </c>
      <c r="F642" s="7">
        <v>6.0880000000000001</v>
      </c>
      <c r="G642" s="7">
        <v>60.940899999999999</v>
      </c>
      <c r="H642" s="7">
        <v>1.9653</v>
      </c>
      <c r="I642" s="7">
        <v>8.1412999999999993</v>
      </c>
      <c r="J642" s="7">
        <v>119.76649999999999</v>
      </c>
      <c r="K642" s="7">
        <v>0.45519999999999999</v>
      </c>
      <c r="L642" s="7">
        <v>170137</v>
      </c>
      <c r="M642" s="7">
        <v>6348.82</v>
      </c>
      <c r="N642" s="7">
        <v>291.17</v>
      </c>
      <c r="O642" s="7">
        <v>8447.02</v>
      </c>
      <c r="P642" s="7">
        <v>225.33</v>
      </c>
      <c r="Q642" s="7">
        <v>0</v>
      </c>
      <c r="R642" s="7">
        <v>2697.59</v>
      </c>
      <c r="S642" s="7">
        <v>21779.66</v>
      </c>
      <c r="T642" s="7">
        <v>288.64</v>
      </c>
      <c r="U642" s="7">
        <v>0</v>
      </c>
      <c r="V642" s="7">
        <v>1100.81</v>
      </c>
      <c r="W642" s="7">
        <v>6457.28</v>
      </c>
      <c r="X642" s="7">
        <v>227.02</v>
      </c>
      <c r="Y642" s="7">
        <v>17032</v>
      </c>
      <c r="Z642" s="7">
        <v>566.42999999999995</v>
      </c>
      <c r="AA642" s="7">
        <v>1153.93</v>
      </c>
      <c r="AB642" s="7">
        <v>14.77</v>
      </c>
      <c r="AC642" s="7">
        <v>0</v>
      </c>
      <c r="AD642" s="7">
        <v>54608.79</v>
      </c>
      <c r="AE642" s="7">
        <v>3529.54</v>
      </c>
      <c r="AF642" s="7">
        <v>1367.69</v>
      </c>
      <c r="AG642" s="7">
        <v>22426.95</v>
      </c>
      <c r="AH642" s="7">
        <v>785.35</v>
      </c>
      <c r="AI642" s="7">
        <v>4391.04</v>
      </c>
      <c r="AJ642" s="7">
        <v>83.07</v>
      </c>
      <c r="AK642" s="7">
        <v>11140.12</v>
      </c>
      <c r="AL642" s="7">
        <v>527.87</v>
      </c>
      <c r="AM642" s="7">
        <v>21381.02</v>
      </c>
      <c r="AN642" s="7">
        <v>471.07</v>
      </c>
      <c r="AO642" s="7">
        <v>23398.05</v>
      </c>
      <c r="AP642" s="7">
        <v>178.76</v>
      </c>
      <c r="AV642" s="38"/>
      <c r="AW642" s="38"/>
      <c r="AX642" s="38"/>
    </row>
    <row r="643" spans="1:50" s="7" customFormat="1">
      <c r="A643" s="7">
        <f t="shared" si="22"/>
        <v>308.62467191601047</v>
      </c>
      <c r="B643" s="7">
        <v>86.1</v>
      </c>
      <c r="C643" s="7">
        <v>-5.3</v>
      </c>
      <c r="E643" s="7">
        <v>80</v>
      </c>
      <c r="F643" s="7">
        <v>6.0830000000000002</v>
      </c>
      <c r="G643" s="7">
        <v>60.890900000000002</v>
      </c>
      <c r="H643" s="7">
        <v>1.9686999999999999</v>
      </c>
      <c r="I643" s="7">
        <v>8.6353000000000009</v>
      </c>
      <c r="J643" s="7">
        <v>119.8732</v>
      </c>
      <c r="K643" s="7">
        <v>0.45319999999999999</v>
      </c>
      <c r="L643" s="7">
        <v>199867</v>
      </c>
      <c r="M643" s="7">
        <v>6480.53</v>
      </c>
      <c r="N643" s="7">
        <v>286.48</v>
      </c>
      <c r="O643" s="7">
        <v>8757.24</v>
      </c>
      <c r="P643" s="7">
        <v>222.46</v>
      </c>
      <c r="Q643" s="7">
        <v>0</v>
      </c>
      <c r="R643" s="7">
        <v>1713.85</v>
      </c>
      <c r="S643" s="7">
        <v>22715.73</v>
      </c>
      <c r="T643" s="7">
        <v>284.95</v>
      </c>
      <c r="U643" s="7">
        <v>0</v>
      </c>
      <c r="V643" s="7">
        <v>1048.2</v>
      </c>
      <c r="W643" s="7">
        <v>6652.37</v>
      </c>
      <c r="X643" s="7">
        <v>220</v>
      </c>
      <c r="Y643" s="7">
        <v>17566.080000000002</v>
      </c>
      <c r="Z643" s="7">
        <v>548.82000000000005</v>
      </c>
      <c r="AA643" s="7">
        <v>1168.6400000000001</v>
      </c>
      <c r="AB643" s="7">
        <v>14.04</v>
      </c>
      <c r="AC643" s="7">
        <v>0</v>
      </c>
      <c r="AD643" s="7">
        <v>43152.68</v>
      </c>
      <c r="AE643" s="7">
        <v>2418.13</v>
      </c>
      <c r="AF643" s="7">
        <v>1182.3699999999999</v>
      </c>
      <c r="AG643" s="7">
        <v>24657.06</v>
      </c>
      <c r="AH643" s="7">
        <v>727.79</v>
      </c>
      <c r="AI643" s="7">
        <v>5020.51</v>
      </c>
      <c r="AJ643" s="7">
        <v>80.39</v>
      </c>
      <c r="AK643" s="7">
        <v>17959.41</v>
      </c>
      <c r="AL643" s="7">
        <v>517.51</v>
      </c>
      <c r="AM643" s="7">
        <v>20043.43</v>
      </c>
      <c r="AN643" s="7">
        <v>430.48</v>
      </c>
      <c r="AO643" s="7">
        <v>43017.599999999999</v>
      </c>
      <c r="AP643" s="7">
        <v>222.1</v>
      </c>
      <c r="AV643" s="38"/>
      <c r="AW643" s="38"/>
      <c r="AX643" s="38"/>
    </row>
    <row r="644" spans="1:50" s="7" customFormat="1">
      <c r="A644" s="7">
        <f t="shared" si="22"/>
        <v>308.78871391076115</v>
      </c>
      <c r="B644" s="7">
        <v>83.1</v>
      </c>
      <c r="C644" s="7">
        <v>-3.2</v>
      </c>
      <c r="E644" s="7">
        <v>85</v>
      </c>
      <c r="F644" s="7">
        <v>6.1420000000000003</v>
      </c>
      <c r="G644" s="7">
        <v>61.481499999999997</v>
      </c>
      <c r="H644" s="7">
        <v>1.9136</v>
      </c>
      <c r="I644" s="7">
        <v>15.154299999999999</v>
      </c>
      <c r="J644" s="7">
        <v>117.654</v>
      </c>
      <c r="K644" s="7">
        <v>0.48509999999999998</v>
      </c>
      <c r="L644" s="7">
        <v>202643</v>
      </c>
      <c r="M644" s="7">
        <v>7073.04</v>
      </c>
      <c r="N644" s="7">
        <v>313.43</v>
      </c>
      <c r="O644" s="7">
        <v>8799.8799999999992</v>
      </c>
      <c r="P644" s="7">
        <v>238</v>
      </c>
      <c r="Q644" s="7">
        <v>0</v>
      </c>
      <c r="R644" s="7">
        <v>1745.61</v>
      </c>
      <c r="S644" s="7">
        <v>24808.84</v>
      </c>
      <c r="T644" s="7">
        <v>306.95999999999998</v>
      </c>
      <c r="U644" s="7">
        <v>0</v>
      </c>
      <c r="V644" s="7">
        <v>1074.33</v>
      </c>
      <c r="W644" s="7">
        <v>6276.03</v>
      </c>
      <c r="X644" s="7">
        <v>221.44</v>
      </c>
      <c r="Y644" s="7">
        <v>16503.96</v>
      </c>
      <c r="Z644" s="7">
        <v>551.05999999999995</v>
      </c>
      <c r="AA644" s="7">
        <v>1036.55</v>
      </c>
      <c r="AB644" s="7">
        <v>13.31</v>
      </c>
      <c r="AC644" s="7">
        <v>0</v>
      </c>
      <c r="AD644" s="7">
        <v>36368.97</v>
      </c>
      <c r="AE644" s="7">
        <v>8172.15</v>
      </c>
      <c r="AF644" s="7">
        <v>1157.73</v>
      </c>
      <c r="AG644" s="7">
        <v>42430.82</v>
      </c>
      <c r="AH644" s="7">
        <v>838.02</v>
      </c>
      <c r="AI644" s="7">
        <v>3775.19</v>
      </c>
      <c r="AJ644" s="7">
        <v>69.39</v>
      </c>
      <c r="AK644" s="7">
        <v>97195.04</v>
      </c>
      <c r="AL644" s="7">
        <v>870.77</v>
      </c>
      <c r="AM644" s="7">
        <v>14866.76</v>
      </c>
      <c r="AN644" s="7">
        <v>509.08</v>
      </c>
      <c r="AO644" s="7">
        <v>42430.3</v>
      </c>
      <c r="AP644" s="7">
        <v>237.79</v>
      </c>
      <c r="AV644" s="38"/>
      <c r="AW644" s="38"/>
      <c r="AX644" s="38"/>
    </row>
    <row r="645" spans="1:50" s="7" customFormat="1">
      <c r="A645" s="7">
        <f t="shared" si="22"/>
        <v>308.95275590551182</v>
      </c>
      <c r="B645" s="7">
        <v>83.7</v>
      </c>
      <c r="C645" s="7">
        <v>-3.2</v>
      </c>
      <c r="E645" s="7">
        <v>90</v>
      </c>
      <c r="F645" s="7">
        <v>6.1870000000000003</v>
      </c>
      <c r="G645" s="7">
        <v>61.931899999999999</v>
      </c>
      <c r="H645" s="7">
        <v>1.9613</v>
      </c>
      <c r="I645" s="7">
        <v>14.7858</v>
      </c>
      <c r="J645" s="7">
        <v>121.4699</v>
      </c>
      <c r="K645" s="7">
        <v>0.45750000000000002</v>
      </c>
      <c r="L645" s="7">
        <v>190225</v>
      </c>
      <c r="M645" s="7">
        <v>8628.0499999999993</v>
      </c>
      <c r="N645" s="7">
        <v>327.17</v>
      </c>
      <c r="O645" s="7">
        <v>9324.9699999999993</v>
      </c>
      <c r="P645" s="7">
        <v>238.02</v>
      </c>
      <c r="Q645" s="7">
        <v>0</v>
      </c>
      <c r="R645" s="7">
        <v>1926.38</v>
      </c>
      <c r="S645" s="7">
        <v>22335.200000000001</v>
      </c>
      <c r="T645" s="7">
        <v>293.83999999999997</v>
      </c>
      <c r="U645" s="7">
        <v>0</v>
      </c>
      <c r="V645" s="7">
        <v>1066.95</v>
      </c>
      <c r="W645" s="7">
        <v>6639.58</v>
      </c>
      <c r="X645" s="7">
        <v>226.85</v>
      </c>
      <c r="Y645" s="7">
        <v>17537.78</v>
      </c>
      <c r="Z645" s="7">
        <v>565.52</v>
      </c>
      <c r="AA645" s="7">
        <v>1169.03</v>
      </c>
      <c r="AB645" s="7">
        <v>14.55</v>
      </c>
      <c r="AC645" s="7">
        <v>0</v>
      </c>
      <c r="AD645" s="7">
        <v>45615.33</v>
      </c>
      <c r="AE645" s="7">
        <v>10705.83</v>
      </c>
      <c r="AF645" s="7">
        <v>1430.05</v>
      </c>
      <c r="AG645" s="7">
        <v>52743.78</v>
      </c>
      <c r="AH645" s="7">
        <v>1034.9100000000001</v>
      </c>
      <c r="AI645" s="7">
        <v>6947.38</v>
      </c>
      <c r="AJ645" s="7">
        <v>99.54</v>
      </c>
      <c r="AK645" s="7">
        <v>12860.29</v>
      </c>
      <c r="AL645" s="7">
        <v>562.35</v>
      </c>
      <c r="AM645" s="7">
        <v>18750.05</v>
      </c>
      <c r="AN645" s="7">
        <v>481.65</v>
      </c>
      <c r="AO645" s="7">
        <v>34927.58</v>
      </c>
      <c r="AP645" s="7">
        <v>211.32</v>
      </c>
      <c r="AV645" s="38"/>
      <c r="AW645" s="38"/>
      <c r="AX645" s="38"/>
    </row>
    <row r="646" spans="1:50" s="7" customFormat="1">
      <c r="A646" s="7">
        <f t="shared" si="22"/>
        <v>309.11679790026244</v>
      </c>
      <c r="B646" s="7">
        <v>81.2</v>
      </c>
      <c r="C646" s="7">
        <v>-6.9</v>
      </c>
      <c r="E646" s="7">
        <v>95</v>
      </c>
      <c r="F646" s="7">
        <v>6.194</v>
      </c>
      <c r="G646" s="7">
        <v>62.002000000000002</v>
      </c>
      <c r="H646" s="7">
        <v>1.9158999999999999</v>
      </c>
      <c r="I646" s="7">
        <v>10.4392</v>
      </c>
      <c r="J646" s="7">
        <v>118.7872</v>
      </c>
      <c r="K646" s="7">
        <v>0.48380000000000001</v>
      </c>
      <c r="L646" s="7">
        <v>184860</v>
      </c>
      <c r="M646" s="7">
        <v>4193.34</v>
      </c>
      <c r="N646" s="7">
        <v>262.72000000000003</v>
      </c>
      <c r="O646" s="7">
        <v>7927.9</v>
      </c>
      <c r="P646" s="7">
        <v>218.34</v>
      </c>
      <c r="Q646" s="7">
        <v>0</v>
      </c>
      <c r="R646" s="7">
        <v>1998.17</v>
      </c>
      <c r="S646" s="7">
        <v>23329.95</v>
      </c>
      <c r="T646" s="7">
        <v>298.05</v>
      </c>
      <c r="U646" s="7">
        <v>0</v>
      </c>
      <c r="V646" s="7">
        <v>1099.2</v>
      </c>
      <c r="W646" s="7">
        <v>7028.74</v>
      </c>
      <c r="X646" s="7">
        <v>231.14</v>
      </c>
      <c r="Y646" s="7">
        <v>18520.32</v>
      </c>
      <c r="Z646" s="7">
        <v>576.41</v>
      </c>
      <c r="AA646" s="7">
        <v>1239.44</v>
      </c>
      <c r="AB646" s="7">
        <v>14.83</v>
      </c>
      <c r="AC646" s="7">
        <v>0</v>
      </c>
      <c r="AD646" s="7">
        <v>50861.57</v>
      </c>
      <c r="AE646" s="7">
        <v>12329.77</v>
      </c>
      <c r="AF646" s="7">
        <v>1448.3</v>
      </c>
      <c r="AG646" s="7">
        <v>58267.01</v>
      </c>
      <c r="AH646" s="7">
        <v>1074.74</v>
      </c>
      <c r="AI646" s="7">
        <v>5624.57</v>
      </c>
      <c r="AJ646" s="7">
        <v>90.79</v>
      </c>
      <c r="AK646" s="7">
        <v>15226.58</v>
      </c>
      <c r="AL646" s="7">
        <v>572.07000000000005</v>
      </c>
      <c r="AM646" s="7">
        <v>21319.200000000001</v>
      </c>
      <c r="AN646" s="7">
        <v>493.04</v>
      </c>
      <c r="AO646" s="7">
        <v>38586.25</v>
      </c>
      <c r="AP646" s="7">
        <v>223.22</v>
      </c>
      <c r="AV646" s="38"/>
      <c r="AW646" s="38"/>
      <c r="AX646" s="38"/>
    </row>
    <row r="647" spans="1:50" s="7" customFormat="1">
      <c r="A647" s="7">
        <f t="shared" si="22"/>
        <v>309.28083989501312</v>
      </c>
      <c r="B647" s="7">
        <v>84</v>
      </c>
      <c r="C647" s="7">
        <v>-0.2</v>
      </c>
      <c r="E647" s="7">
        <v>100</v>
      </c>
      <c r="F647" s="7">
        <v>6.1719999999999997</v>
      </c>
      <c r="G647" s="7">
        <v>1453.261</v>
      </c>
      <c r="H647" s="7">
        <v>2.0244</v>
      </c>
      <c r="I647" s="7">
        <v>16.794899999999998</v>
      </c>
      <c r="J647" s="7">
        <v>2942.0250000000001</v>
      </c>
      <c r="K647" s="7">
        <v>0.4209</v>
      </c>
      <c r="L647" s="7">
        <v>190900</v>
      </c>
      <c r="M647" s="7">
        <v>3738.98</v>
      </c>
      <c r="N647" s="7">
        <v>269.12</v>
      </c>
      <c r="O647" s="7">
        <v>6804.75</v>
      </c>
      <c r="P647" s="7">
        <v>221.92</v>
      </c>
      <c r="Q647" s="7">
        <v>0</v>
      </c>
      <c r="R647" s="7">
        <v>3317.12</v>
      </c>
      <c r="S647" s="7">
        <v>40974.089999999997</v>
      </c>
      <c r="T647" s="7">
        <v>385.43</v>
      </c>
      <c r="U647" s="7">
        <v>0</v>
      </c>
      <c r="V647" s="7">
        <v>1113.3900000000001</v>
      </c>
      <c r="W647" s="7">
        <v>6371.77</v>
      </c>
      <c r="X647" s="7">
        <v>255.48</v>
      </c>
      <c r="Y647" s="7">
        <v>16789.52</v>
      </c>
      <c r="Z647" s="7">
        <v>637.07000000000005</v>
      </c>
      <c r="AA647" s="7">
        <v>1081.95</v>
      </c>
      <c r="AB647" s="7">
        <v>15.82</v>
      </c>
      <c r="AC647" s="7">
        <v>0</v>
      </c>
      <c r="AD647" s="7">
        <v>42809.65</v>
      </c>
      <c r="AE647" s="7">
        <v>16241.9</v>
      </c>
      <c r="AF647" s="7">
        <v>1663.4</v>
      </c>
      <c r="AG647" s="7">
        <v>93209.05</v>
      </c>
      <c r="AH647" s="7">
        <v>1432.93</v>
      </c>
      <c r="AI647" s="7">
        <v>3036.77</v>
      </c>
      <c r="AJ647" s="7">
        <v>81.39</v>
      </c>
      <c r="AK647" s="7">
        <v>24559.87</v>
      </c>
      <c r="AL647" s="7">
        <v>744.92</v>
      </c>
      <c r="AM647" s="7">
        <v>18062.11</v>
      </c>
      <c r="AN647" s="7">
        <v>610.85</v>
      </c>
      <c r="AO647" s="7">
        <v>34527.660000000003</v>
      </c>
      <c r="AP647" s="7">
        <v>238.23</v>
      </c>
      <c r="AV647" s="38"/>
      <c r="AW647" s="38"/>
      <c r="AX647" s="38"/>
    </row>
    <row r="648" spans="1:50" s="7" customFormat="1">
      <c r="A648" s="7">
        <f t="shared" si="22"/>
        <v>309.44488188976379</v>
      </c>
      <c r="B648" s="7">
        <v>83.4</v>
      </c>
      <c r="C648" s="7">
        <v>-4.8</v>
      </c>
      <c r="E648" s="7">
        <v>105</v>
      </c>
      <c r="F648" s="7">
        <v>6.1619999999999999</v>
      </c>
      <c r="G648" s="7">
        <v>1441.741</v>
      </c>
      <c r="H648" s="7">
        <v>1.9861</v>
      </c>
      <c r="I648" s="7">
        <v>19.133099999999999</v>
      </c>
      <c r="J648" s="7">
        <v>2863.424</v>
      </c>
      <c r="K648" s="7">
        <v>0.44309999999999999</v>
      </c>
      <c r="L648" s="7">
        <v>196171</v>
      </c>
      <c r="M648" s="7">
        <v>8756.9599999999991</v>
      </c>
      <c r="N648" s="7">
        <v>335.29</v>
      </c>
      <c r="O648" s="7">
        <v>9036.5</v>
      </c>
      <c r="P648" s="7">
        <v>240.49</v>
      </c>
      <c r="Q648" s="7">
        <v>0</v>
      </c>
      <c r="R648" s="7">
        <v>2605.9499999999998</v>
      </c>
      <c r="S648" s="7">
        <v>24049.27</v>
      </c>
      <c r="T648" s="7">
        <v>306.77999999999997</v>
      </c>
      <c r="U648" s="7">
        <v>0</v>
      </c>
      <c r="V648" s="7">
        <v>1087.7</v>
      </c>
      <c r="W648" s="7">
        <v>6522.93</v>
      </c>
      <c r="X648" s="7">
        <v>232.72</v>
      </c>
      <c r="Y648" s="7">
        <v>17158.41</v>
      </c>
      <c r="Z648" s="7">
        <v>580.15</v>
      </c>
      <c r="AA648" s="7">
        <v>1138.9100000000001</v>
      </c>
      <c r="AB648" s="7">
        <v>14.83</v>
      </c>
      <c r="AC648" s="7">
        <v>0</v>
      </c>
      <c r="AD648" s="7">
        <v>40665.69</v>
      </c>
      <c r="AE648" s="7">
        <v>9031.24</v>
      </c>
      <c r="AF648" s="7">
        <v>1503.96</v>
      </c>
      <c r="AG648" s="7">
        <v>44896.36</v>
      </c>
      <c r="AH648" s="7">
        <v>1005.73</v>
      </c>
      <c r="AI648" s="7">
        <v>11929.01</v>
      </c>
      <c r="AJ648" s="7">
        <v>131.51</v>
      </c>
      <c r="AK648" s="7">
        <v>6658.4</v>
      </c>
      <c r="AL648" s="7">
        <v>566.54</v>
      </c>
      <c r="AM648" s="7">
        <v>19260.77</v>
      </c>
      <c r="AN648" s="7">
        <v>505.96</v>
      </c>
      <c r="AO648" s="7">
        <v>34492.589999999997</v>
      </c>
      <c r="AP648" s="7">
        <v>217.33</v>
      </c>
      <c r="AV648" s="38"/>
      <c r="AW648" s="38"/>
      <c r="AX648" s="38"/>
    </row>
    <row r="649" spans="1:50" s="7" customFormat="1">
      <c r="A649" s="7">
        <f t="shared" si="22"/>
        <v>309.60892388451441</v>
      </c>
      <c r="B649" s="7">
        <v>85.4</v>
      </c>
      <c r="C649" s="7">
        <v>-6</v>
      </c>
      <c r="E649" s="7">
        <v>110</v>
      </c>
      <c r="F649" s="7">
        <v>6.1950000000000003</v>
      </c>
      <c r="G649" s="7">
        <v>62.012</v>
      </c>
      <c r="H649" s="7">
        <v>1.9621</v>
      </c>
      <c r="I649" s="7">
        <v>15.799300000000001</v>
      </c>
      <c r="J649" s="7">
        <v>121.67440000000001</v>
      </c>
      <c r="K649" s="7">
        <v>0.45700000000000002</v>
      </c>
      <c r="L649" s="7">
        <v>199820</v>
      </c>
      <c r="M649" s="7">
        <v>9409.32</v>
      </c>
      <c r="N649" s="7">
        <v>340.39</v>
      </c>
      <c r="O649" s="7">
        <v>10207.27</v>
      </c>
      <c r="P649" s="7">
        <v>248.72</v>
      </c>
      <c r="Q649" s="7">
        <v>0</v>
      </c>
      <c r="R649" s="7">
        <v>1910.65</v>
      </c>
      <c r="S649" s="7">
        <v>22771.23</v>
      </c>
      <c r="T649" s="7">
        <v>297.60000000000002</v>
      </c>
      <c r="U649" s="7">
        <v>0</v>
      </c>
      <c r="V649" s="7">
        <v>1074.31</v>
      </c>
      <c r="W649" s="7">
        <v>6797.85</v>
      </c>
      <c r="X649" s="7">
        <v>226.4</v>
      </c>
      <c r="Y649" s="7">
        <v>17905.21</v>
      </c>
      <c r="Z649" s="7">
        <v>564</v>
      </c>
      <c r="AA649" s="7">
        <v>1169.6199999999999</v>
      </c>
      <c r="AB649" s="7">
        <v>14.17</v>
      </c>
      <c r="AC649" s="7">
        <v>0</v>
      </c>
      <c r="AD649" s="7">
        <v>37367.57</v>
      </c>
      <c r="AE649" s="7">
        <v>7394.31</v>
      </c>
      <c r="AF649" s="7">
        <v>1263.54</v>
      </c>
      <c r="AG649" s="7">
        <v>52700.81</v>
      </c>
      <c r="AH649" s="7">
        <v>970.93</v>
      </c>
      <c r="AI649" s="7">
        <v>9589.41</v>
      </c>
      <c r="AJ649" s="7">
        <v>109.55</v>
      </c>
      <c r="AK649" s="7">
        <v>52308.12</v>
      </c>
      <c r="AL649" s="7">
        <v>755.74</v>
      </c>
      <c r="AM649" s="7">
        <v>18591</v>
      </c>
      <c r="AN649" s="7">
        <v>516.29</v>
      </c>
      <c r="AO649" s="7">
        <v>30788.95</v>
      </c>
      <c r="AP649" s="7">
        <v>204.58</v>
      </c>
      <c r="AV649" s="38"/>
      <c r="AW649" s="38"/>
      <c r="AX649" s="38"/>
    </row>
    <row r="650" spans="1:50" s="7" customFormat="1">
      <c r="A650" s="7">
        <f t="shared" si="22"/>
        <v>309.77296587926509</v>
      </c>
      <c r="B650" s="7">
        <v>84.1</v>
      </c>
      <c r="C650" s="7">
        <v>-6.6</v>
      </c>
      <c r="E650" s="7">
        <v>115</v>
      </c>
      <c r="F650" s="7">
        <v>6.1619999999999999</v>
      </c>
      <c r="G650" s="7">
        <v>61.681699999999999</v>
      </c>
      <c r="H650" s="7">
        <v>1.9479</v>
      </c>
      <c r="I650" s="7">
        <v>20.0214</v>
      </c>
      <c r="J650" s="7">
        <v>120.15089999999999</v>
      </c>
      <c r="K650" s="7">
        <v>0.4652</v>
      </c>
      <c r="L650" s="7">
        <v>198567</v>
      </c>
      <c r="M650" s="7">
        <v>9971.7999999999993</v>
      </c>
      <c r="N650" s="7">
        <v>354.41</v>
      </c>
      <c r="O650" s="7">
        <v>9706.33</v>
      </c>
      <c r="P650" s="7">
        <v>249.89</v>
      </c>
      <c r="Q650" s="7">
        <v>0</v>
      </c>
      <c r="R650" s="7">
        <v>2653.94</v>
      </c>
      <c r="S650" s="7">
        <v>24354.68</v>
      </c>
      <c r="T650" s="7">
        <v>311.83999999999997</v>
      </c>
      <c r="U650" s="7">
        <v>0</v>
      </c>
      <c r="V650" s="7">
        <v>1092.1300000000001</v>
      </c>
      <c r="W650" s="7">
        <v>6722.82</v>
      </c>
      <c r="X650" s="7">
        <v>237.06</v>
      </c>
      <c r="Y650" s="7">
        <v>17696.41</v>
      </c>
      <c r="Z650" s="7">
        <v>591.07000000000005</v>
      </c>
      <c r="AA650" s="7">
        <v>1163.9100000000001</v>
      </c>
      <c r="AB650" s="7">
        <v>14.94</v>
      </c>
      <c r="AC650" s="7">
        <v>0</v>
      </c>
      <c r="AD650" s="7">
        <v>38229.550000000003</v>
      </c>
      <c r="AE650" s="7">
        <v>7959.34</v>
      </c>
      <c r="AF650" s="7">
        <v>1468.74</v>
      </c>
      <c r="AG650" s="7">
        <v>58985.9</v>
      </c>
      <c r="AH650" s="7">
        <v>1131.7</v>
      </c>
      <c r="AI650" s="7">
        <v>10822.98</v>
      </c>
      <c r="AJ650" s="7">
        <v>127.99</v>
      </c>
      <c r="AK650" s="7">
        <v>5761.35</v>
      </c>
      <c r="AL650" s="7">
        <v>576.13</v>
      </c>
      <c r="AM650" s="7">
        <v>16174.09</v>
      </c>
      <c r="AN650" s="7">
        <v>513.77</v>
      </c>
      <c r="AO650" s="7">
        <v>35506.21</v>
      </c>
      <c r="AP650" s="7">
        <v>220.96</v>
      </c>
      <c r="AV650" s="38"/>
      <c r="AW650" s="38"/>
      <c r="AX650" s="38"/>
    </row>
    <row r="651" spans="1:50" s="7" customFormat="1">
      <c r="A651" s="7">
        <f t="shared" si="22"/>
        <v>309.93700787401576</v>
      </c>
      <c r="B651" s="7">
        <v>89.6</v>
      </c>
      <c r="C651" s="7">
        <v>-4.4000000000000004</v>
      </c>
      <c r="E651" s="7">
        <v>120</v>
      </c>
      <c r="F651" s="7">
        <v>6.1189999999999998</v>
      </c>
      <c r="G651" s="7">
        <v>61.251300000000001</v>
      </c>
      <c r="H651" s="7">
        <v>1.9439</v>
      </c>
      <c r="I651" s="7">
        <v>12.3466</v>
      </c>
      <c r="J651" s="7">
        <v>119.0635</v>
      </c>
      <c r="K651" s="7">
        <v>0.46760000000000002</v>
      </c>
      <c r="L651" s="7">
        <v>156287</v>
      </c>
      <c r="M651" s="7">
        <v>4731.0600000000004</v>
      </c>
      <c r="N651" s="7">
        <v>286.27999999999997</v>
      </c>
      <c r="O651" s="7">
        <v>7901.03</v>
      </c>
      <c r="P651" s="7">
        <v>233.8</v>
      </c>
      <c r="Q651" s="7">
        <v>0</v>
      </c>
      <c r="R651" s="7">
        <v>2901.8</v>
      </c>
      <c r="S651" s="7">
        <v>22531.73</v>
      </c>
      <c r="T651" s="7">
        <v>309.08</v>
      </c>
      <c r="U651" s="7">
        <v>0</v>
      </c>
      <c r="V651" s="7">
        <v>1126.32</v>
      </c>
      <c r="W651" s="7">
        <v>6343.93</v>
      </c>
      <c r="X651" s="7">
        <v>233.36</v>
      </c>
      <c r="Y651" s="7">
        <v>16700.57</v>
      </c>
      <c r="Z651" s="7">
        <v>580.66</v>
      </c>
      <c r="AA651" s="7">
        <v>1085.68</v>
      </c>
      <c r="AB651" s="7">
        <v>14.54</v>
      </c>
      <c r="AC651" s="7">
        <v>94765.4</v>
      </c>
      <c r="AD651" s="7">
        <v>46205.49</v>
      </c>
      <c r="AE651" s="7">
        <v>7088.68</v>
      </c>
      <c r="AF651" s="7">
        <v>1447.88</v>
      </c>
      <c r="AG651" s="7">
        <v>41907.620000000003</v>
      </c>
      <c r="AH651" s="7">
        <v>1023.67</v>
      </c>
      <c r="AI651" s="7">
        <v>1940.28</v>
      </c>
      <c r="AJ651" s="7">
        <v>64.56</v>
      </c>
      <c r="AK651" s="7">
        <v>44567.81</v>
      </c>
      <c r="AL651" s="7">
        <v>776.42</v>
      </c>
      <c r="AM651" s="7">
        <v>20423.87</v>
      </c>
      <c r="AN651" s="7">
        <v>552.29</v>
      </c>
      <c r="AO651" s="7">
        <v>18943.21</v>
      </c>
      <c r="AP651" s="7">
        <v>176.46</v>
      </c>
      <c r="AV651" s="38"/>
      <c r="AW651" s="38"/>
      <c r="AX651" s="38"/>
    </row>
    <row r="652" spans="1:50" s="7" customFormat="1">
      <c r="A652" s="7">
        <f t="shared" si="22"/>
        <v>310.10104986876638</v>
      </c>
      <c r="B652" s="7">
        <v>80.599999999999994</v>
      </c>
      <c r="C652" s="7">
        <v>-5.0999999999999996</v>
      </c>
      <c r="E652" s="7">
        <v>125</v>
      </c>
      <c r="F652" s="7">
        <v>6.2869999999999999</v>
      </c>
      <c r="G652" s="7">
        <v>62.932899999999997</v>
      </c>
      <c r="H652" s="7">
        <v>1.8008999999999999</v>
      </c>
      <c r="I652" s="7">
        <v>13.8819</v>
      </c>
      <c r="J652" s="7">
        <v>113.3366</v>
      </c>
      <c r="K652" s="7">
        <v>0.55049999999999999</v>
      </c>
      <c r="L652" s="7">
        <v>155528</v>
      </c>
      <c r="M652" s="7">
        <v>0</v>
      </c>
      <c r="N652" s="7">
        <v>2262.98</v>
      </c>
      <c r="O652" s="7">
        <v>4547.8100000000004</v>
      </c>
      <c r="P652" s="7">
        <v>178.39</v>
      </c>
      <c r="Q652" s="7">
        <v>0</v>
      </c>
      <c r="R652" s="7">
        <v>4264.32</v>
      </c>
      <c r="S652" s="7">
        <v>29367.16</v>
      </c>
      <c r="T652" s="7">
        <v>317.83</v>
      </c>
      <c r="U652" s="7">
        <v>0</v>
      </c>
      <c r="V652" s="7">
        <v>1040.76</v>
      </c>
      <c r="W652" s="7">
        <v>5449.97</v>
      </c>
      <c r="X652" s="7">
        <v>222.25</v>
      </c>
      <c r="Y652" s="7">
        <v>14292.62</v>
      </c>
      <c r="Z652" s="7">
        <v>552.37</v>
      </c>
      <c r="AA652" s="7">
        <v>910.72</v>
      </c>
      <c r="AB652" s="7">
        <v>13.57</v>
      </c>
      <c r="AC652" s="7">
        <v>0</v>
      </c>
      <c r="AD652" s="7">
        <v>60947.7</v>
      </c>
      <c r="AE652" s="7">
        <v>32401.21</v>
      </c>
      <c r="AF652" s="7">
        <v>1814.84</v>
      </c>
      <c r="AG652" s="7">
        <v>156625.18</v>
      </c>
      <c r="AH652" s="7">
        <v>1737.49</v>
      </c>
      <c r="AI652" s="7">
        <v>430.3</v>
      </c>
      <c r="AJ652" s="7">
        <v>51.59</v>
      </c>
      <c r="AK652" s="7">
        <v>6016.77</v>
      </c>
      <c r="AL652" s="7">
        <v>669.47</v>
      </c>
      <c r="AM652" s="7">
        <v>13681.66</v>
      </c>
      <c r="AN652" s="7">
        <v>607.85</v>
      </c>
      <c r="AO652" s="7">
        <v>8992.14</v>
      </c>
      <c r="AP652" s="7">
        <v>131.77000000000001</v>
      </c>
      <c r="AV652" s="38"/>
      <c r="AW652" s="38"/>
      <c r="AX652" s="38"/>
    </row>
    <row r="653" spans="1:50" s="7" customFormat="1">
      <c r="A653" s="7">
        <f t="shared" si="22"/>
        <v>310.26509186351706</v>
      </c>
      <c r="B653" s="7">
        <v>82.9</v>
      </c>
      <c r="C653" s="7">
        <v>-4.5999999999999996</v>
      </c>
      <c r="E653" s="7">
        <v>130</v>
      </c>
      <c r="F653" s="7">
        <v>6.2460000000000004</v>
      </c>
      <c r="G653" s="7">
        <v>62.522500000000001</v>
      </c>
      <c r="H653" s="7">
        <v>1.6489</v>
      </c>
      <c r="I653" s="7">
        <v>16.981100000000001</v>
      </c>
      <c r="J653" s="7">
        <v>103.0928</v>
      </c>
      <c r="K653" s="7">
        <v>0.63870000000000005</v>
      </c>
      <c r="AV653" s="38"/>
      <c r="AW653" s="38"/>
      <c r="AX653" s="38"/>
    </row>
    <row r="654" spans="1:50" s="7" customFormat="1">
      <c r="A654" s="7">
        <f t="shared" si="22"/>
        <v>310.42913385826773</v>
      </c>
      <c r="B654" s="7">
        <v>78.099999999999994</v>
      </c>
      <c r="C654" s="7">
        <v>-11.2</v>
      </c>
      <c r="E654" s="7">
        <v>135</v>
      </c>
      <c r="F654" s="7">
        <v>5.77</v>
      </c>
      <c r="G654" s="7">
        <v>1427.864</v>
      </c>
      <c r="H654" s="7">
        <v>2.1981999999999999</v>
      </c>
      <c r="I654" s="7">
        <v>18.651399999999999</v>
      </c>
      <c r="J654" s="7">
        <v>3138.7710000000002</v>
      </c>
      <c r="K654" s="7">
        <v>0.3201</v>
      </c>
      <c r="L654" s="7">
        <v>152616</v>
      </c>
      <c r="M654" s="7">
        <v>0</v>
      </c>
      <c r="N654" s="7">
        <v>1935.04</v>
      </c>
      <c r="O654" s="7">
        <v>4879.96</v>
      </c>
      <c r="P654" s="7">
        <v>180.21</v>
      </c>
      <c r="Q654" s="7">
        <v>0</v>
      </c>
      <c r="R654" s="7">
        <v>3735.5</v>
      </c>
      <c r="S654" s="7">
        <v>26442.43</v>
      </c>
      <c r="T654" s="7">
        <v>302.33999999999997</v>
      </c>
      <c r="U654" s="7">
        <v>0</v>
      </c>
      <c r="V654" s="7">
        <v>1032.6600000000001</v>
      </c>
      <c r="W654" s="7">
        <v>5555.51</v>
      </c>
      <c r="X654" s="7">
        <v>215.39</v>
      </c>
      <c r="Y654" s="7">
        <v>14567.73</v>
      </c>
      <c r="Z654" s="7">
        <v>535.1</v>
      </c>
      <c r="AA654" s="7">
        <v>926.1</v>
      </c>
      <c r="AB654" s="7">
        <v>13.11</v>
      </c>
      <c r="AC654" s="7">
        <v>0</v>
      </c>
      <c r="AD654" s="7">
        <v>53653.85</v>
      </c>
      <c r="AE654" s="7">
        <v>31094.57</v>
      </c>
      <c r="AF654" s="7">
        <v>1683.18</v>
      </c>
      <c r="AG654" s="7">
        <v>152835.9</v>
      </c>
      <c r="AH654" s="7">
        <v>1638.83</v>
      </c>
      <c r="AI654" s="7">
        <v>1282.19</v>
      </c>
      <c r="AJ654" s="7">
        <v>60.47</v>
      </c>
      <c r="AK654" s="7">
        <v>25890.43</v>
      </c>
      <c r="AL654" s="7">
        <v>757.19</v>
      </c>
      <c r="AM654" s="7">
        <v>6596.42</v>
      </c>
      <c r="AN654" s="7">
        <v>579.03</v>
      </c>
      <c r="AO654" s="7">
        <v>12470.81</v>
      </c>
      <c r="AP654" s="7">
        <v>143.27000000000001</v>
      </c>
      <c r="AV654" s="38"/>
      <c r="AW654" s="38"/>
      <c r="AX654" s="38"/>
    </row>
    <row r="655" spans="1:50" s="7" customFormat="1">
      <c r="A655" s="7">
        <f t="shared" si="22"/>
        <v>310.59317585301835</v>
      </c>
      <c r="B655" s="7">
        <v>81.8</v>
      </c>
      <c r="C655" s="7">
        <v>-11</v>
      </c>
      <c r="E655" s="7">
        <v>140</v>
      </c>
      <c r="F655" s="7">
        <v>5.1130000000000004</v>
      </c>
      <c r="G655" s="7">
        <v>51.181199999999997</v>
      </c>
      <c r="H655" s="7">
        <v>0.99580000000000002</v>
      </c>
      <c r="I655" s="7">
        <v>30.127800000000001</v>
      </c>
      <c r="J655" s="7">
        <v>50.964199999999998</v>
      </c>
      <c r="K655" s="7">
        <v>1.0175000000000001</v>
      </c>
      <c r="AV655" s="38"/>
      <c r="AW655" s="38"/>
      <c r="AX655" s="38"/>
    </row>
    <row r="656" spans="1:50" s="7" customFormat="1">
      <c r="A656" s="7">
        <f t="shared" si="22"/>
        <v>310.75721784776903</v>
      </c>
      <c r="B656" s="7">
        <v>70.3</v>
      </c>
      <c r="C656" s="7">
        <v>-12.1</v>
      </c>
      <c r="E656" s="7">
        <v>145</v>
      </c>
      <c r="F656" s="7">
        <v>4.9740000000000002</v>
      </c>
      <c r="G656" s="7">
        <v>49.7898</v>
      </c>
      <c r="H656" s="7">
        <v>1.3307</v>
      </c>
      <c r="I656" s="7">
        <v>18.787700000000001</v>
      </c>
      <c r="J656" s="7">
        <v>66.253299999999996</v>
      </c>
      <c r="K656" s="7">
        <v>0.82330000000000003</v>
      </c>
      <c r="L656" s="7">
        <v>137259</v>
      </c>
      <c r="M656" s="7">
        <v>572.45000000000005</v>
      </c>
      <c r="N656" s="7">
        <v>184.53</v>
      </c>
      <c r="O656" s="7">
        <v>4779.34</v>
      </c>
      <c r="P656" s="7">
        <v>184.8</v>
      </c>
      <c r="Q656" s="7">
        <v>0</v>
      </c>
      <c r="R656" s="7">
        <v>4365.04</v>
      </c>
      <c r="S656" s="7">
        <v>27458.92</v>
      </c>
      <c r="T656" s="7">
        <v>319.41000000000003</v>
      </c>
      <c r="U656" s="7">
        <v>0</v>
      </c>
      <c r="V656" s="7">
        <v>1119.96</v>
      </c>
      <c r="W656" s="7">
        <v>5662.15</v>
      </c>
      <c r="X656" s="7">
        <v>232.39</v>
      </c>
      <c r="Y656" s="7">
        <v>14813.79</v>
      </c>
      <c r="Z656" s="7">
        <v>578.63</v>
      </c>
      <c r="AA656" s="7">
        <v>978.73</v>
      </c>
      <c r="AB656" s="7">
        <v>14.73</v>
      </c>
      <c r="AC656" s="7">
        <v>0</v>
      </c>
      <c r="AD656" s="7">
        <v>66756.14</v>
      </c>
      <c r="AE656" s="7">
        <v>9383.4599999999991</v>
      </c>
      <c r="AF656" s="7">
        <v>1575.29</v>
      </c>
      <c r="AG656" s="7">
        <v>73408.73</v>
      </c>
      <c r="AH656" s="7">
        <v>1364.03</v>
      </c>
      <c r="AI656" s="7">
        <v>845.47</v>
      </c>
      <c r="AJ656" s="7">
        <v>56.43</v>
      </c>
      <c r="AK656" s="7">
        <v>12817.86</v>
      </c>
      <c r="AL656" s="7">
        <v>646.26</v>
      </c>
      <c r="AM656" s="7">
        <v>17529.03</v>
      </c>
      <c r="AN656" s="7">
        <v>562.82000000000005</v>
      </c>
      <c r="AO656" s="7">
        <v>14905.8</v>
      </c>
      <c r="AP656" s="7">
        <v>161.79</v>
      </c>
      <c r="AV656" s="38"/>
      <c r="AW656" s="38"/>
      <c r="AX656" s="38"/>
    </row>
    <row r="657" spans="1:82" s="7" customFormat="1">
      <c r="A657" s="7">
        <f t="shared" si="22"/>
        <v>310.9212598425197</v>
      </c>
      <c r="B657" s="7">
        <v>71.599999999999994</v>
      </c>
      <c r="C657" s="7">
        <v>-12.2</v>
      </c>
      <c r="E657" s="7">
        <v>150</v>
      </c>
      <c r="F657" s="7">
        <v>4.9429999999999996</v>
      </c>
      <c r="G657" s="7">
        <v>49.479500000000002</v>
      </c>
      <c r="H657" s="7">
        <v>0.87019999999999997</v>
      </c>
      <c r="I657" s="7">
        <v>25.281400000000001</v>
      </c>
      <c r="J657" s="7">
        <v>43.057200000000002</v>
      </c>
      <c r="K657" s="7">
        <v>1.0904</v>
      </c>
      <c r="M657" s="7">
        <v>0.8276</v>
      </c>
      <c r="N657" s="7">
        <v>3.5329999999999999</v>
      </c>
      <c r="O657" s="7">
        <v>0.76429999999999998</v>
      </c>
      <c r="AV657" s="38"/>
      <c r="AW657" s="38"/>
      <c r="AX657" s="38"/>
    </row>
    <row r="658" spans="1:82">
      <c r="AA658" s="27"/>
      <c r="AB658" s="27"/>
      <c r="AC658" s="27"/>
      <c r="AD658" s="27"/>
      <c r="AE658" s="27"/>
      <c r="AF658" s="27"/>
      <c r="AG658" s="27"/>
      <c r="AH658" s="27"/>
      <c r="AI658" s="27"/>
      <c r="AJ658" s="27"/>
      <c r="AK658" s="27"/>
      <c r="AL658" s="27"/>
      <c r="AM658" s="27"/>
      <c r="AN658" s="27"/>
      <c r="AQ658"/>
      <c r="AR658"/>
      <c r="AS658"/>
      <c r="AT658"/>
      <c r="AU658"/>
      <c r="AV658" s="22"/>
      <c r="AW658" s="22"/>
      <c r="AX658" s="22"/>
      <c r="AY658"/>
      <c r="AZ658"/>
      <c r="BA658"/>
      <c r="BB658"/>
      <c r="BC658"/>
      <c r="BD658"/>
      <c r="BE658"/>
      <c r="BF658"/>
      <c r="BG658"/>
      <c r="BH658"/>
      <c r="BI658"/>
      <c r="BJ658"/>
      <c r="BK658"/>
      <c r="BL658"/>
      <c r="BM658"/>
      <c r="BN658"/>
      <c r="BO658"/>
      <c r="BP658"/>
      <c r="BQ658"/>
      <c r="CB658"/>
      <c r="CC658"/>
      <c r="CD658"/>
    </row>
    <row r="659" spans="1:82" s="24" customFormat="1">
      <c r="D659" s="24">
        <v>315</v>
      </c>
      <c r="AV659" s="25"/>
      <c r="AW659" s="25"/>
      <c r="AX659" s="25"/>
    </row>
    <row r="660" spans="1:82" s="24" customFormat="1">
      <c r="A660" s="24">
        <f>($D$659+((E660/2.54)/12))</f>
        <v>315.16404199475068</v>
      </c>
      <c r="B660" s="24">
        <v>76.900000000000006</v>
      </c>
      <c r="C660" s="24">
        <v>-1.1000000000000001</v>
      </c>
      <c r="E660" s="24">
        <v>5</v>
      </c>
      <c r="F660" s="24">
        <v>6.1619999999999999</v>
      </c>
      <c r="L660" s="24">
        <v>144526</v>
      </c>
      <c r="M660" s="24">
        <v>1589.46</v>
      </c>
      <c r="N660" s="24">
        <v>205.18</v>
      </c>
      <c r="O660" s="24">
        <v>6564.35</v>
      </c>
      <c r="P660" s="24">
        <v>189.25</v>
      </c>
      <c r="Q660" s="24">
        <v>0</v>
      </c>
      <c r="R660" s="24">
        <v>2377.63</v>
      </c>
      <c r="S660" s="24">
        <v>33145.47</v>
      </c>
      <c r="T660" s="24">
        <v>321.41000000000003</v>
      </c>
      <c r="U660" s="24">
        <v>0</v>
      </c>
      <c r="V660" s="24">
        <v>1083.77</v>
      </c>
      <c r="W660" s="24">
        <v>7557.31</v>
      </c>
      <c r="X660" s="24">
        <v>236.94</v>
      </c>
      <c r="Y660" s="24">
        <v>19894.349999999999</v>
      </c>
      <c r="Z660" s="24">
        <v>591.14</v>
      </c>
      <c r="AA660" s="24">
        <v>1326.45</v>
      </c>
      <c r="AB660" s="24">
        <v>15.14</v>
      </c>
      <c r="AC660" s="24">
        <v>0</v>
      </c>
      <c r="AD660" s="24">
        <v>69522.44</v>
      </c>
      <c r="AE660" s="24">
        <v>22064.28</v>
      </c>
      <c r="AF660" s="24">
        <v>1568.43</v>
      </c>
      <c r="AG660" s="24">
        <v>107687.12</v>
      </c>
      <c r="AH660" s="24">
        <v>1409.77</v>
      </c>
      <c r="AI660" s="24">
        <v>3283.19</v>
      </c>
      <c r="AJ660" s="24">
        <v>77.040000000000006</v>
      </c>
      <c r="AK660" s="24">
        <v>33669.769999999997</v>
      </c>
      <c r="AL660" s="24">
        <v>736.77</v>
      </c>
      <c r="AM660" s="24">
        <v>17822.91</v>
      </c>
      <c r="AN660" s="24">
        <v>557.91</v>
      </c>
      <c r="AO660" s="24">
        <v>10602.72</v>
      </c>
      <c r="AP660" s="24">
        <v>134.96</v>
      </c>
      <c r="AV660" s="35" t="s">
        <v>92</v>
      </c>
      <c r="AW660" s="35" t="s">
        <v>93</v>
      </c>
      <c r="AX660" s="35" t="s">
        <v>94</v>
      </c>
    </row>
    <row r="661" spans="1:82" s="24" customFormat="1">
      <c r="A661" s="24">
        <f t="shared" ref="A661:A689" si="23">($D$659+((E661/2.54)/12))</f>
        <v>315.32808398950129</v>
      </c>
      <c r="B661" s="24">
        <v>77</v>
      </c>
      <c r="C661" s="24">
        <v>-3.5</v>
      </c>
      <c r="E661" s="24">
        <v>10</v>
      </c>
      <c r="F661" s="24">
        <v>6.032</v>
      </c>
      <c r="G661" s="24">
        <v>60.380400000000002</v>
      </c>
      <c r="H661" s="24">
        <v>1.8384</v>
      </c>
      <c r="K661" s="24">
        <v>0.52880000000000005</v>
      </c>
      <c r="L661" s="24">
        <v>160737</v>
      </c>
      <c r="M661" s="24">
        <v>2518.25</v>
      </c>
      <c r="N661" s="24">
        <v>242.09</v>
      </c>
      <c r="O661" s="24">
        <v>7004.74</v>
      </c>
      <c r="P661" s="24">
        <v>216.37</v>
      </c>
      <c r="Q661" s="24">
        <v>0</v>
      </c>
      <c r="R661" s="24">
        <v>2039.9</v>
      </c>
      <c r="S661" s="24">
        <v>27685.88</v>
      </c>
      <c r="T661" s="24">
        <v>328.07</v>
      </c>
      <c r="U661" s="24">
        <v>0</v>
      </c>
      <c r="V661" s="24">
        <v>1137.92</v>
      </c>
      <c r="W661" s="24">
        <v>6832.74</v>
      </c>
      <c r="X661" s="24">
        <v>242.4</v>
      </c>
      <c r="Y661" s="24">
        <v>17988.68</v>
      </c>
      <c r="Z661" s="24">
        <v>604.16</v>
      </c>
      <c r="AA661" s="24">
        <v>1184.3699999999999</v>
      </c>
      <c r="AB661" s="24">
        <v>15.31</v>
      </c>
      <c r="AC661" s="24">
        <v>0</v>
      </c>
      <c r="AD661" s="24">
        <v>60088.15</v>
      </c>
      <c r="AE661" s="24">
        <v>14022.93</v>
      </c>
      <c r="AF661" s="24">
        <v>1494.15</v>
      </c>
      <c r="AG661" s="24">
        <v>79447.69</v>
      </c>
      <c r="AH661" s="24">
        <v>1266.7</v>
      </c>
      <c r="AI661" s="24">
        <v>2978.74</v>
      </c>
      <c r="AJ661" s="24">
        <v>74.56</v>
      </c>
      <c r="AK661" s="24">
        <v>31726.51</v>
      </c>
      <c r="AL661" s="24">
        <v>712.29</v>
      </c>
      <c r="AM661" s="24">
        <v>18410.89</v>
      </c>
      <c r="AN661" s="24">
        <v>548.17999999999995</v>
      </c>
      <c r="AO661" s="24">
        <v>35411.1</v>
      </c>
      <c r="AP661" s="24">
        <v>227.81</v>
      </c>
      <c r="AV661" s="35"/>
      <c r="AW661" s="35"/>
      <c r="AX661" s="35"/>
    </row>
    <row r="662" spans="1:82" s="24" customFormat="1">
      <c r="A662" s="24">
        <f t="shared" si="23"/>
        <v>315.49212598425197</v>
      </c>
      <c r="B662" s="24">
        <v>79.5</v>
      </c>
      <c r="C662" s="24">
        <v>-3.9</v>
      </c>
      <c r="E662" s="24">
        <v>15</v>
      </c>
      <c r="F662" s="24">
        <v>5.6230000000000002</v>
      </c>
      <c r="G662" s="24">
        <v>56.286299999999997</v>
      </c>
      <c r="H662" s="24">
        <v>1.8030999999999999</v>
      </c>
      <c r="I662" s="24">
        <v>3.3275999999999999</v>
      </c>
      <c r="J662" s="24">
        <v>101.4903</v>
      </c>
      <c r="K662" s="24">
        <v>0.54920000000000002</v>
      </c>
      <c r="AV662" s="35"/>
      <c r="AW662" s="35"/>
      <c r="AX662" s="35"/>
    </row>
    <row r="663" spans="1:82" s="24" customFormat="1">
      <c r="A663" s="24">
        <f t="shared" si="23"/>
        <v>315.65616797900265</v>
      </c>
      <c r="B663" s="24">
        <v>78.7</v>
      </c>
      <c r="C663" s="24">
        <v>0.6</v>
      </c>
      <c r="E663" s="24">
        <v>20</v>
      </c>
      <c r="F663" s="24">
        <v>5.391</v>
      </c>
      <c r="G663" s="24">
        <v>53.963999999999999</v>
      </c>
      <c r="H663" s="24">
        <v>1.6387</v>
      </c>
      <c r="I663" s="24">
        <v>3.0512999999999999</v>
      </c>
      <c r="J663" s="24">
        <v>88.428700000000006</v>
      </c>
      <c r="K663" s="24">
        <v>0.64459999999999995</v>
      </c>
      <c r="L663" s="24">
        <v>139356</v>
      </c>
      <c r="M663" s="24">
        <v>3217.86</v>
      </c>
      <c r="N663" s="24">
        <v>284.81</v>
      </c>
      <c r="O663" s="24">
        <v>7691.87</v>
      </c>
      <c r="P663" s="24">
        <v>248.49</v>
      </c>
      <c r="Q663" s="24">
        <v>0</v>
      </c>
      <c r="R663" s="24">
        <v>1910.11</v>
      </c>
      <c r="S663" s="24">
        <v>28862.29</v>
      </c>
      <c r="T663" s="24">
        <v>365.76</v>
      </c>
      <c r="U663" s="24">
        <v>0</v>
      </c>
      <c r="V663" s="24">
        <v>1225.18</v>
      </c>
      <c r="W663" s="24">
        <v>6954.38</v>
      </c>
      <c r="X663" s="24">
        <v>263.81</v>
      </c>
      <c r="Y663" s="24">
        <v>18298.79</v>
      </c>
      <c r="Z663" s="24">
        <v>656.54</v>
      </c>
      <c r="AA663" s="24">
        <v>1173.55</v>
      </c>
      <c r="AB663" s="24">
        <v>16.21</v>
      </c>
      <c r="AC663" s="24">
        <v>92177.5</v>
      </c>
      <c r="AD663" s="24">
        <v>44784.44</v>
      </c>
      <c r="AE663" s="24">
        <v>14982.92</v>
      </c>
      <c r="AF663" s="24">
        <v>1673.04</v>
      </c>
      <c r="AG663" s="24">
        <v>87873.600000000006</v>
      </c>
      <c r="AH663" s="24">
        <v>1443.67</v>
      </c>
      <c r="AI663" s="24">
        <v>2766.95</v>
      </c>
      <c r="AJ663" s="24">
        <v>80.28</v>
      </c>
      <c r="AK663" s="24">
        <v>52806.69</v>
      </c>
      <c r="AL663" s="24">
        <v>919.7</v>
      </c>
      <c r="AM663" s="24">
        <v>20196.580000000002</v>
      </c>
      <c r="AN663" s="24">
        <v>658.06</v>
      </c>
      <c r="AO663" s="24">
        <v>29469.53</v>
      </c>
      <c r="AP663" s="24">
        <v>233.16</v>
      </c>
      <c r="AV663" s="35"/>
      <c r="AW663" s="35"/>
      <c r="AX663" s="35"/>
    </row>
    <row r="664" spans="1:82" s="24" customFormat="1">
      <c r="A664" s="24">
        <f t="shared" si="23"/>
        <v>315.82020997375326</v>
      </c>
      <c r="B664" s="24">
        <v>86.1</v>
      </c>
      <c r="C664" s="24">
        <v>-1.8</v>
      </c>
      <c r="E664" s="24">
        <v>25</v>
      </c>
      <c r="F664" s="24">
        <v>6.2640000000000002</v>
      </c>
      <c r="G664" s="24">
        <v>62.7027</v>
      </c>
      <c r="H664" s="24">
        <v>1.8924000000000001</v>
      </c>
      <c r="I664" s="24">
        <v>3.6989999999999998</v>
      </c>
      <c r="J664" s="24">
        <v>118.6598</v>
      </c>
      <c r="K664" s="24">
        <v>0.49740000000000001</v>
      </c>
      <c r="L664" s="24">
        <v>152891</v>
      </c>
      <c r="M664" s="24">
        <v>2076.19</v>
      </c>
      <c r="N664" s="24">
        <v>237.4</v>
      </c>
      <c r="O664" s="24">
        <v>6594.79</v>
      </c>
      <c r="P664" s="24">
        <v>216.59</v>
      </c>
      <c r="Q664" s="24">
        <v>0</v>
      </c>
      <c r="R664" s="24">
        <v>2008.68</v>
      </c>
      <c r="S664" s="24">
        <v>25332.79</v>
      </c>
      <c r="T664" s="24">
        <v>323.72000000000003</v>
      </c>
      <c r="U664" s="24">
        <v>0</v>
      </c>
      <c r="V664" s="24">
        <v>1158.1400000000001</v>
      </c>
      <c r="W664" s="24">
        <v>6406.06</v>
      </c>
      <c r="X664" s="24">
        <v>236.99</v>
      </c>
      <c r="Y664" s="24">
        <v>16848.919999999998</v>
      </c>
      <c r="Z664" s="24">
        <v>589.66</v>
      </c>
      <c r="AA664" s="24">
        <v>1078.53</v>
      </c>
      <c r="AB664" s="24">
        <v>14.55</v>
      </c>
      <c r="AC664" s="24">
        <v>0</v>
      </c>
      <c r="AD664" s="24">
        <v>56866.87</v>
      </c>
      <c r="AE664" s="24">
        <v>13069.21</v>
      </c>
      <c r="AF664" s="24">
        <v>1374.83</v>
      </c>
      <c r="AG664" s="24">
        <v>88151.05</v>
      </c>
      <c r="AH664" s="24">
        <v>1265.5999999999999</v>
      </c>
      <c r="AI664" s="24">
        <v>1784.81</v>
      </c>
      <c r="AJ664" s="24">
        <v>61.11</v>
      </c>
      <c r="AK664" s="24">
        <v>76498.720000000001</v>
      </c>
      <c r="AL664" s="24">
        <v>910.53</v>
      </c>
      <c r="AM664" s="24">
        <v>17460.02</v>
      </c>
      <c r="AN664" s="24">
        <v>598.13</v>
      </c>
      <c r="AO664" s="24">
        <v>21118.31</v>
      </c>
      <c r="AP664" s="24">
        <v>186.99</v>
      </c>
      <c r="AV664" s="35"/>
      <c r="AW664" s="35"/>
      <c r="AX664" s="35"/>
    </row>
    <row r="665" spans="1:82" s="24" customFormat="1">
      <c r="A665" s="24">
        <f t="shared" si="23"/>
        <v>315.98425196850394</v>
      </c>
      <c r="B665" s="24">
        <v>85.5</v>
      </c>
      <c r="C665" s="24">
        <v>-3</v>
      </c>
      <c r="E665" s="24">
        <v>30</v>
      </c>
      <c r="F665" s="24">
        <v>6.1669999999999998</v>
      </c>
      <c r="G665" s="24">
        <v>61.731699999999996</v>
      </c>
      <c r="H665" s="24">
        <v>1.9502999999999999</v>
      </c>
      <c r="I665" s="24">
        <v>3.5891000000000002</v>
      </c>
      <c r="J665" s="24">
        <v>120.3969</v>
      </c>
      <c r="K665" s="24">
        <v>0.46379999999999999</v>
      </c>
      <c r="L665" s="24">
        <v>188022</v>
      </c>
      <c r="M665" s="24">
        <v>3889.06</v>
      </c>
      <c r="N665" s="24">
        <v>258.16000000000003</v>
      </c>
      <c r="O665" s="24">
        <v>7888.93</v>
      </c>
      <c r="P665" s="24">
        <v>217.49</v>
      </c>
      <c r="Q665" s="24">
        <v>0</v>
      </c>
      <c r="R665" s="24">
        <v>1482.11</v>
      </c>
      <c r="S665" s="24">
        <v>28772.01</v>
      </c>
      <c r="T665" s="24">
        <v>316.94</v>
      </c>
      <c r="U665" s="24">
        <v>0</v>
      </c>
      <c r="V665" s="24">
        <v>1087.26</v>
      </c>
      <c r="W665" s="24">
        <v>6955.58</v>
      </c>
      <c r="X665" s="24">
        <v>228.57</v>
      </c>
      <c r="Y665" s="24">
        <v>18349.259999999998</v>
      </c>
      <c r="Z665" s="24">
        <v>569.4</v>
      </c>
      <c r="AA665" s="24">
        <v>1183.01</v>
      </c>
      <c r="AB665" s="24">
        <v>14.12</v>
      </c>
      <c r="AC665" s="24">
        <v>0</v>
      </c>
      <c r="AD665" s="24">
        <v>40960.65</v>
      </c>
      <c r="AE665" s="24">
        <v>10732.56</v>
      </c>
      <c r="AF665" s="24">
        <v>1218.96</v>
      </c>
      <c r="AG665" s="24">
        <v>72232.92</v>
      </c>
      <c r="AH665" s="24">
        <v>1063.73</v>
      </c>
      <c r="AI665" s="24">
        <v>4653.0200000000004</v>
      </c>
      <c r="AJ665" s="24">
        <v>78.069999999999993</v>
      </c>
      <c r="AK665" s="24">
        <v>84702.39</v>
      </c>
      <c r="AL665" s="24">
        <v>858.88</v>
      </c>
      <c r="AM665" s="24">
        <v>19496.25</v>
      </c>
      <c r="AN665" s="24">
        <v>542.52</v>
      </c>
      <c r="AO665" s="24">
        <v>29893.56</v>
      </c>
      <c r="AP665" s="24">
        <v>204.28</v>
      </c>
      <c r="AV665" s="35"/>
      <c r="AW665" s="35"/>
      <c r="AX665" s="35"/>
    </row>
    <row r="666" spans="1:82" s="24" customFormat="1">
      <c r="A666" s="24">
        <f t="shared" si="23"/>
        <v>316.14829396325462</v>
      </c>
      <c r="B666" s="24">
        <v>81.7</v>
      </c>
      <c r="C666" s="24">
        <v>-1.2</v>
      </c>
      <c r="E666" s="24">
        <v>35</v>
      </c>
      <c r="F666" s="24">
        <v>6.157</v>
      </c>
      <c r="G666" s="24">
        <v>61.631599999999999</v>
      </c>
      <c r="H666" s="24">
        <v>1.9702</v>
      </c>
      <c r="I666" s="24">
        <v>3.5529000000000002</v>
      </c>
      <c r="J666" s="24">
        <v>121.4269</v>
      </c>
      <c r="K666" s="24">
        <v>0.45229999999999998</v>
      </c>
      <c r="L666" s="24">
        <v>168467</v>
      </c>
      <c r="M666" s="24">
        <v>3013.59</v>
      </c>
      <c r="N666" s="24">
        <v>241.65</v>
      </c>
      <c r="O666" s="24">
        <v>6897.73</v>
      </c>
      <c r="P666" s="24">
        <v>207.99</v>
      </c>
      <c r="Q666" s="24">
        <v>0</v>
      </c>
      <c r="R666" s="24">
        <v>1858.98</v>
      </c>
      <c r="S666" s="24">
        <v>27000.6</v>
      </c>
      <c r="T666" s="24">
        <v>311.68</v>
      </c>
      <c r="U666" s="24">
        <v>0</v>
      </c>
      <c r="V666" s="24">
        <v>1087.98</v>
      </c>
      <c r="W666" s="24">
        <v>6547.1</v>
      </c>
      <c r="X666" s="24">
        <v>228.51</v>
      </c>
      <c r="Y666" s="24">
        <v>17202.43</v>
      </c>
      <c r="Z666" s="24">
        <v>569.13</v>
      </c>
      <c r="AA666" s="24">
        <v>1129.99</v>
      </c>
      <c r="AB666" s="24">
        <v>14.39</v>
      </c>
      <c r="AC666" s="24">
        <v>0</v>
      </c>
      <c r="AD666" s="24">
        <v>54309.75</v>
      </c>
      <c r="AE666" s="24">
        <v>12903.95</v>
      </c>
      <c r="AF666" s="24">
        <v>1392.74</v>
      </c>
      <c r="AG666" s="24">
        <v>78244.44</v>
      </c>
      <c r="AH666" s="24">
        <v>1197.21</v>
      </c>
      <c r="AI666" s="24">
        <v>4258.74</v>
      </c>
      <c r="AJ666" s="24">
        <v>81.37</v>
      </c>
      <c r="AK666" s="24">
        <v>44338.6</v>
      </c>
      <c r="AL666" s="24">
        <v>745.04</v>
      </c>
      <c r="AM666" s="24">
        <v>20573.11</v>
      </c>
      <c r="AN666" s="24">
        <v>541.82000000000005</v>
      </c>
      <c r="AO666" s="24">
        <v>25904.63</v>
      </c>
      <c r="AP666" s="24">
        <v>193.93</v>
      </c>
      <c r="AV666" s="35"/>
      <c r="AW666" s="35"/>
      <c r="AX666" s="35"/>
    </row>
    <row r="667" spans="1:82" s="24" customFormat="1">
      <c r="A667" s="24">
        <f t="shared" si="23"/>
        <v>316.31233595800524</v>
      </c>
      <c r="B667" s="24">
        <v>83.2</v>
      </c>
      <c r="C667" s="24">
        <v>-4.5</v>
      </c>
      <c r="E667" s="24">
        <v>40</v>
      </c>
      <c r="F667" s="24">
        <v>6.16</v>
      </c>
      <c r="G667" s="24">
        <v>61.661700000000003</v>
      </c>
      <c r="H667" s="24">
        <v>1.8983000000000001</v>
      </c>
      <c r="I667" s="24">
        <v>4.2142999999999997</v>
      </c>
      <c r="J667" s="24">
        <v>117.0528</v>
      </c>
      <c r="K667" s="24">
        <v>0.49399999999999999</v>
      </c>
      <c r="L667" s="24">
        <v>164793</v>
      </c>
      <c r="M667" s="24">
        <v>3227.95</v>
      </c>
      <c r="N667" s="24">
        <v>250.16</v>
      </c>
      <c r="O667" s="24">
        <v>7754.16</v>
      </c>
      <c r="P667" s="24">
        <v>221.79</v>
      </c>
      <c r="Q667" s="24">
        <v>0</v>
      </c>
      <c r="R667" s="24">
        <v>2067.29</v>
      </c>
      <c r="S667" s="24">
        <v>25090.45</v>
      </c>
      <c r="T667" s="24">
        <v>310.29000000000002</v>
      </c>
      <c r="U667" s="24">
        <v>0</v>
      </c>
      <c r="V667" s="24">
        <v>1113.93</v>
      </c>
      <c r="W667" s="24">
        <v>6725.12</v>
      </c>
      <c r="X667" s="24">
        <v>233.36</v>
      </c>
      <c r="Y667" s="24">
        <v>17668.29</v>
      </c>
      <c r="Z667" s="24">
        <v>581.29</v>
      </c>
      <c r="AA667" s="24">
        <v>1167.8499999999999</v>
      </c>
      <c r="AB667" s="24">
        <v>14.8</v>
      </c>
      <c r="AC667" s="24">
        <v>0</v>
      </c>
      <c r="AD667" s="24">
        <v>57553.19</v>
      </c>
      <c r="AE667" s="24">
        <v>12983.23</v>
      </c>
      <c r="AF667" s="24">
        <v>1438.37</v>
      </c>
      <c r="AG667" s="24">
        <v>76788.97</v>
      </c>
      <c r="AH667" s="24">
        <v>1219.5899999999999</v>
      </c>
      <c r="AI667" s="24">
        <v>4021.2</v>
      </c>
      <c r="AJ667" s="24">
        <v>81.459999999999994</v>
      </c>
      <c r="AK667" s="24">
        <v>38680.370000000003</v>
      </c>
      <c r="AL667" s="24">
        <v>733.3</v>
      </c>
      <c r="AM667" s="24">
        <v>20565.59</v>
      </c>
      <c r="AN667" s="24">
        <v>549.12</v>
      </c>
      <c r="AO667" s="24">
        <v>24626.89</v>
      </c>
      <c r="AP667" s="24">
        <v>192.12</v>
      </c>
      <c r="AV667" s="35"/>
      <c r="AW667" s="35"/>
      <c r="AX667" s="35"/>
    </row>
    <row r="668" spans="1:82" s="24" customFormat="1">
      <c r="A668" s="24">
        <f t="shared" si="23"/>
        <v>316.47637795275591</v>
      </c>
      <c r="B668" s="24">
        <v>81.3</v>
      </c>
      <c r="C668" s="24">
        <v>-4.3</v>
      </c>
      <c r="E668" s="24">
        <v>45</v>
      </c>
      <c r="F668" s="24">
        <v>6.1689999999999996</v>
      </c>
      <c r="G668" s="24">
        <v>61.751800000000003</v>
      </c>
      <c r="H668" s="24">
        <v>1.9053</v>
      </c>
      <c r="I668" s="24">
        <v>3.6739999999999999</v>
      </c>
      <c r="J668" s="24">
        <v>117.654</v>
      </c>
      <c r="K668" s="24">
        <v>0.49</v>
      </c>
      <c r="L668" s="24">
        <v>173672</v>
      </c>
      <c r="M668" s="24">
        <v>3010.63</v>
      </c>
      <c r="N668" s="24">
        <v>249.34</v>
      </c>
      <c r="O668" s="24">
        <v>7305.93</v>
      </c>
      <c r="P668" s="24">
        <v>218.25</v>
      </c>
      <c r="Q668" s="24">
        <v>0</v>
      </c>
      <c r="R668" s="24">
        <v>1484.26</v>
      </c>
      <c r="S668" s="24">
        <v>25673.94</v>
      </c>
      <c r="T668" s="24">
        <v>313.74</v>
      </c>
      <c r="U668" s="24">
        <v>0</v>
      </c>
      <c r="V668" s="24">
        <v>1120.2</v>
      </c>
      <c r="W668" s="24">
        <v>6517.72</v>
      </c>
      <c r="X668" s="24">
        <v>226.65</v>
      </c>
      <c r="Y668" s="24">
        <v>17127.75</v>
      </c>
      <c r="Z668" s="24">
        <v>563.80999999999995</v>
      </c>
      <c r="AA668" s="24">
        <v>1090</v>
      </c>
      <c r="AB668" s="24">
        <v>13.82</v>
      </c>
      <c r="AC668" s="24">
        <v>0</v>
      </c>
      <c r="AD668" s="24">
        <v>42676.76</v>
      </c>
      <c r="AE668" s="24">
        <v>11986.16</v>
      </c>
      <c r="AF668" s="24">
        <v>1241.53</v>
      </c>
      <c r="AG668" s="24">
        <v>74823.19</v>
      </c>
      <c r="AH668" s="24">
        <v>1088.22</v>
      </c>
      <c r="AI668" s="24">
        <v>3028.77</v>
      </c>
      <c r="AJ668" s="24">
        <v>67.099999999999994</v>
      </c>
      <c r="AK668" s="24">
        <v>111990.14</v>
      </c>
      <c r="AL668" s="24">
        <v>972.93</v>
      </c>
      <c r="AM668" s="24">
        <v>18242.75</v>
      </c>
      <c r="AN668" s="24">
        <v>585.07000000000005</v>
      </c>
      <c r="AO668" s="24">
        <v>24138.92</v>
      </c>
      <c r="AP668" s="24">
        <v>194.5</v>
      </c>
      <c r="AV668" s="35"/>
      <c r="AW668" s="35"/>
      <c r="AX668" s="35"/>
    </row>
    <row r="669" spans="1:82" s="24" customFormat="1">
      <c r="A669" s="24">
        <f t="shared" si="23"/>
        <v>316.64041994750659</v>
      </c>
      <c r="B669" s="24">
        <v>87.7</v>
      </c>
      <c r="C669" s="24">
        <v>-3.2</v>
      </c>
      <c r="E669" s="24">
        <v>50</v>
      </c>
      <c r="F669" s="24">
        <v>6.165</v>
      </c>
      <c r="G669" s="24">
        <v>61.7117</v>
      </c>
      <c r="H669" s="24">
        <v>1.9218999999999999</v>
      </c>
      <c r="I669" s="24">
        <v>3.6421000000000001</v>
      </c>
      <c r="J669" s="24">
        <v>118.6067</v>
      </c>
      <c r="K669" s="24">
        <v>0.4803</v>
      </c>
      <c r="L669" s="24">
        <v>167027</v>
      </c>
      <c r="M669" s="24">
        <v>3571.81</v>
      </c>
      <c r="N669" s="24">
        <v>253.47</v>
      </c>
      <c r="O669" s="24">
        <v>7229.61</v>
      </c>
      <c r="P669" s="24">
        <v>212.74</v>
      </c>
      <c r="Q669" s="24">
        <v>0</v>
      </c>
      <c r="R669" s="24">
        <v>1986.65</v>
      </c>
      <c r="S669" s="24">
        <v>26786.18</v>
      </c>
      <c r="T669" s="24">
        <v>312.39999999999998</v>
      </c>
      <c r="U669" s="24">
        <v>0</v>
      </c>
      <c r="V669" s="24">
        <v>1095.33</v>
      </c>
      <c r="W669" s="24">
        <v>6698.92</v>
      </c>
      <c r="X669" s="24">
        <v>231.59</v>
      </c>
      <c r="Y669" s="24">
        <v>17607.009999999998</v>
      </c>
      <c r="Z669" s="24">
        <v>576.9</v>
      </c>
      <c r="AA669" s="24">
        <v>1152.8399999999999</v>
      </c>
      <c r="AB669" s="24">
        <v>14.52</v>
      </c>
      <c r="AC669" s="24">
        <v>0</v>
      </c>
      <c r="AD669" s="24">
        <v>51749.38</v>
      </c>
      <c r="AE669" s="24">
        <v>12957.32</v>
      </c>
      <c r="AF669" s="24">
        <v>1432.1</v>
      </c>
      <c r="AG669" s="24">
        <v>90128.42</v>
      </c>
      <c r="AH669" s="24">
        <v>1296.75</v>
      </c>
      <c r="AI669" s="24">
        <v>5393.51</v>
      </c>
      <c r="AJ669" s="24">
        <v>92.44</v>
      </c>
      <c r="AK669" s="24">
        <v>34578.54</v>
      </c>
      <c r="AL669" s="24">
        <v>723.67</v>
      </c>
      <c r="AM669" s="24">
        <v>21825.200000000001</v>
      </c>
      <c r="AN669" s="24">
        <v>561.94000000000005</v>
      </c>
      <c r="AO669" s="24">
        <v>20525.66</v>
      </c>
      <c r="AP669" s="24">
        <v>177.87</v>
      </c>
      <c r="AV669" s="35"/>
      <c r="AW669" s="35"/>
      <c r="AX669" s="35"/>
    </row>
    <row r="670" spans="1:82" s="24" customFormat="1">
      <c r="A670" s="24">
        <f t="shared" si="23"/>
        <v>316.80446194225721</v>
      </c>
      <c r="B670" s="24">
        <v>79</v>
      </c>
      <c r="C670" s="24">
        <v>-4.9000000000000004</v>
      </c>
      <c r="E670" s="24">
        <v>55</v>
      </c>
      <c r="F670" s="24">
        <v>6.181</v>
      </c>
      <c r="G670" s="24">
        <v>61.871899999999997</v>
      </c>
      <c r="H670" s="24">
        <v>1.9117999999999999</v>
      </c>
      <c r="I670" s="24">
        <v>3.6614</v>
      </c>
      <c r="J670" s="24">
        <v>118.28870000000001</v>
      </c>
      <c r="K670" s="24">
        <v>0.48620000000000002</v>
      </c>
      <c r="L670" s="24">
        <v>168550</v>
      </c>
      <c r="M670" s="24">
        <v>1317.39</v>
      </c>
      <c r="N670" s="24">
        <v>213.25</v>
      </c>
      <c r="O670" s="24">
        <v>6963.9</v>
      </c>
      <c r="P670" s="24">
        <v>209.16</v>
      </c>
      <c r="Q670" s="24">
        <v>0</v>
      </c>
      <c r="R670" s="24">
        <v>2157.06</v>
      </c>
      <c r="S670" s="24">
        <v>27357.26</v>
      </c>
      <c r="T670" s="24">
        <v>321.08</v>
      </c>
      <c r="U670" s="24">
        <v>0</v>
      </c>
      <c r="V670" s="24">
        <v>1127.54</v>
      </c>
      <c r="W670" s="24">
        <v>7187.57</v>
      </c>
      <c r="X670" s="24">
        <v>240.75</v>
      </c>
      <c r="Y670" s="24">
        <v>18878.98</v>
      </c>
      <c r="Z670" s="24">
        <v>599.91999999999996</v>
      </c>
      <c r="AA670" s="24">
        <v>1244.02</v>
      </c>
      <c r="AB670" s="24">
        <v>15.2</v>
      </c>
      <c r="AC670" s="24">
        <v>0</v>
      </c>
      <c r="AD670" s="24">
        <v>53181.53</v>
      </c>
      <c r="AE670" s="24">
        <v>17819.39</v>
      </c>
      <c r="AF670" s="24">
        <v>1541.35</v>
      </c>
      <c r="AG670" s="24">
        <v>107338.07</v>
      </c>
      <c r="AH670" s="24">
        <v>1421.41</v>
      </c>
      <c r="AI670" s="24">
        <v>3847.18</v>
      </c>
      <c r="AJ670" s="24">
        <v>83.33</v>
      </c>
      <c r="AK670" s="24">
        <v>23993.040000000001</v>
      </c>
      <c r="AL670" s="24">
        <v>690.23</v>
      </c>
      <c r="AM670" s="24">
        <v>20049.79</v>
      </c>
      <c r="AN670" s="24">
        <v>571.42999999999995</v>
      </c>
      <c r="AO670" s="24">
        <v>30276.85</v>
      </c>
      <c r="AP670" s="24">
        <v>212.05</v>
      </c>
      <c r="AV670" s="35"/>
      <c r="AW670" s="35"/>
      <c r="AX670" s="35"/>
    </row>
    <row r="671" spans="1:82" s="24" customFormat="1">
      <c r="A671" s="24">
        <f t="shared" si="23"/>
        <v>316.96850393700788</v>
      </c>
      <c r="B671" s="24">
        <v>87.6</v>
      </c>
      <c r="C671" s="24">
        <v>-4.8</v>
      </c>
      <c r="E671" s="24">
        <v>60</v>
      </c>
      <c r="F671" s="24">
        <v>6.1859999999999999</v>
      </c>
      <c r="G671" s="24">
        <v>61.921900000000001</v>
      </c>
      <c r="H671" s="24">
        <v>1.7426999999999999</v>
      </c>
      <c r="I671" s="24">
        <v>4.0167000000000002</v>
      </c>
      <c r="J671" s="24">
        <v>107.91160000000001</v>
      </c>
      <c r="K671" s="24">
        <v>0.58430000000000004</v>
      </c>
      <c r="L671" s="24">
        <v>157521</v>
      </c>
      <c r="M671" s="24">
        <v>2017.85</v>
      </c>
      <c r="N671" s="24">
        <v>220.82</v>
      </c>
      <c r="O671" s="24">
        <v>6427.19</v>
      </c>
      <c r="P671" s="24">
        <v>201.87</v>
      </c>
      <c r="Q671" s="24">
        <v>0</v>
      </c>
      <c r="R671" s="24">
        <v>2732.02</v>
      </c>
      <c r="S671" s="24">
        <v>27581.67</v>
      </c>
      <c r="T671" s="24">
        <v>313.70999999999998</v>
      </c>
      <c r="U671" s="24">
        <v>0</v>
      </c>
      <c r="V671" s="24">
        <v>1084.3599999999999</v>
      </c>
      <c r="W671" s="24">
        <v>6442.45</v>
      </c>
      <c r="X671" s="24">
        <v>230.81</v>
      </c>
      <c r="Y671" s="24">
        <v>16921.46</v>
      </c>
      <c r="Z671" s="24">
        <v>574.70000000000005</v>
      </c>
      <c r="AA671" s="24">
        <v>1108.8399999999999</v>
      </c>
      <c r="AB671" s="24">
        <v>14.5</v>
      </c>
      <c r="AC671" s="24">
        <v>0</v>
      </c>
      <c r="AD671" s="24">
        <v>65891.5</v>
      </c>
      <c r="AE671" s="24">
        <v>18895.96</v>
      </c>
      <c r="AF671" s="24">
        <v>1598.66</v>
      </c>
      <c r="AG671" s="24">
        <v>115898.23</v>
      </c>
      <c r="AH671" s="24">
        <v>1503.92</v>
      </c>
      <c r="AI671" s="24">
        <v>4116.63</v>
      </c>
      <c r="AJ671" s="24">
        <v>87.98</v>
      </c>
      <c r="AK671" s="24">
        <v>14730.63</v>
      </c>
      <c r="AL671" s="24">
        <v>660.58</v>
      </c>
      <c r="AM671" s="24">
        <v>21056.66</v>
      </c>
      <c r="AN671" s="24">
        <v>581.66</v>
      </c>
      <c r="AO671" s="24">
        <v>15370.32</v>
      </c>
      <c r="AP671" s="24">
        <v>160.22999999999999</v>
      </c>
      <c r="AV671" s="35"/>
      <c r="AW671" s="35"/>
      <c r="AX671" s="35"/>
    </row>
    <row r="672" spans="1:82" s="24" customFormat="1">
      <c r="A672" s="24">
        <f t="shared" si="23"/>
        <v>317.13254593175856</v>
      </c>
      <c r="B672" s="24">
        <v>84.3</v>
      </c>
      <c r="C672" s="24">
        <v>-4.8</v>
      </c>
      <c r="E672" s="24">
        <v>65</v>
      </c>
      <c r="F672" s="24">
        <v>6.1769999999999996</v>
      </c>
      <c r="G672" s="24">
        <v>61.831800000000001</v>
      </c>
      <c r="H672" s="24">
        <v>1.9630000000000001</v>
      </c>
      <c r="I672" s="24">
        <v>3.5661</v>
      </c>
      <c r="J672" s="24">
        <v>121.37309999999999</v>
      </c>
      <c r="K672" s="24">
        <v>0.45650000000000002</v>
      </c>
      <c r="L672" s="24">
        <v>161438</v>
      </c>
      <c r="M672" s="24">
        <v>2504.44</v>
      </c>
      <c r="N672" s="24">
        <v>231.29</v>
      </c>
      <c r="O672" s="24">
        <v>6752</v>
      </c>
      <c r="P672" s="24">
        <v>203.09</v>
      </c>
      <c r="Q672" s="24">
        <v>0</v>
      </c>
      <c r="R672" s="24">
        <v>2259.8000000000002</v>
      </c>
      <c r="S672" s="24">
        <v>28432.91</v>
      </c>
      <c r="T672" s="24">
        <v>315.89</v>
      </c>
      <c r="U672" s="24">
        <v>0</v>
      </c>
      <c r="V672" s="24">
        <v>1095.93</v>
      </c>
      <c r="W672" s="24">
        <v>6897.78</v>
      </c>
      <c r="X672" s="24">
        <v>234.15</v>
      </c>
      <c r="Y672" s="24">
        <v>18123.48</v>
      </c>
      <c r="Z672" s="24">
        <v>583.39</v>
      </c>
      <c r="AA672" s="24">
        <v>1210.0999999999999</v>
      </c>
      <c r="AB672" s="24">
        <v>15</v>
      </c>
      <c r="AC672" s="24">
        <v>0</v>
      </c>
      <c r="AD672" s="24">
        <v>61238.53</v>
      </c>
      <c r="AE672" s="24">
        <v>17752.330000000002</v>
      </c>
      <c r="AF672" s="24">
        <v>1532.97</v>
      </c>
      <c r="AG672" s="24">
        <v>110571.98</v>
      </c>
      <c r="AH672" s="24">
        <v>1436.57</v>
      </c>
      <c r="AI672" s="24">
        <v>5242.46</v>
      </c>
      <c r="AJ672" s="24">
        <v>94.26</v>
      </c>
      <c r="AK672" s="24">
        <v>24227.55</v>
      </c>
      <c r="AL672" s="24">
        <v>700.54</v>
      </c>
      <c r="AM672" s="24">
        <v>21280.31</v>
      </c>
      <c r="AN672" s="24">
        <v>575.88</v>
      </c>
      <c r="AO672" s="24">
        <v>14694.58</v>
      </c>
      <c r="AP672" s="24">
        <v>155.97</v>
      </c>
      <c r="AV672" s="35"/>
      <c r="AW672" s="35"/>
      <c r="AX672" s="35"/>
    </row>
    <row r="673" spans="1:50" s="24" customFormat="1">
      <c r="A673" s="24">
        <f t="shared" si="23"/>
        <v>317.29658792650918</v>
      </c>
      <c r="B673" s="24">
        <v>85.6</v>
      </c>
      <c r="C673" s="24">
        <v>-6.6</v>
      </c>
      <c r="E673" s="24">
        <v>70</v>
      </c>
      <c r="F673" s="24">
        <v>6.1680000000000001</v>
      </c>
      <c r="G673" s="24">
        <v>61.741700000000002</v>
      </c>
      <c r="H673" s="24">
        <v>1.9404999999999999</v>
      </c>
      <c r="I673" s="24">
        <v>3.6073</v>
      </c>
      <c r="J673" s="24">
        <v>119.8092</v>
      </c>
      <c r="K673" s="24">
        <v>0.46960000000000002</v>
      </c>
      <c r="L673" s="24">
        <v>142278</v>
      </c>
      <c r="M673" s="24">
        <v>824.43</v>
      </c>
      <c r="N673" s="24">
        <v>191.36</v>
      </c>
      <c r="O673" s="24">
        <v>5625.3</v>
      </c>
      <c r="P673" s="24">
        <v>187.01</v>
      </c>
      <c r="Q673" s="24">
        <v>0</v>
      </c>
      <c r="R673" s="24">
        <v>2299.92</v>
      </c>
      <c r="S673" s="24">
        <v>29467.01</v>
      </c>
      <c r="T673" s="24">
        <v>317.06</v>
      </c>
      <c r="U673" s="24">
        <v>0</v>
      </c>
      <c r="V673" s="24">
        <v>1085.78</v>
      </c>
      <c r="W673" s="24">
        <v>6486.26</v>
      </c>
      <c r="X673" s="24">
        <v>229.6</v>
      </c>
      <c r="Y673" s="24">
        <v>17046.36</v>
      </c>
      <c r="Z673" s="24">
        <v>571.73</v>
      </c>
      <c r="AA673" s="24">
        <v>1117.3800000000001</v>
      </c>
      <c r="AB673" s="24">
        <v>14.42</v>
      </c>
      <c r="AC673" s="24">
        <v>0</v>
      </c>
      <c r="AD673" s="24">
        <v>66560.39</v>
      </c>
      <c r="AE673" s="24">
        <v>21038.78</v>
      </c>
      <c r="AF673" s="24">
        <v>1569.05</v>
      </c>
      <c r="AG673" s="24">
        <v>111484.4</v>
      </c>
      <c r="AH673" s="24">
        <v>1444.67</v>
      </c>
      <c r="AI673" s="24">
        <v>1717.26</v>
      </c>
      <c r="AJ673" s="24">
        <v>62.63</v>
      </c>
      <c r="AK673" s="24">
        <v>38394.82</v>
      </c>
      <c r="AL673" s="24">
        <v>772.1</v>
      </c>
      <c r="AM673" s="24">
        <v>19044.52</v>
      </c>
      <c r="AN673" s="24">
        <v>581.4</v>
      </c>
      <c r="AO673" s="24">
        <v>9939.6299999999992</v>
      </c>
      <c r="AP673" s="24">
        <v>135.29</v>
      </c>
      <c r="AV673" s="35"/>
      <c r="AW673" s="35"/>
      <c r="AX673" s="35"/>
    </row>
    <row r="674" spans="1:50" s="24" customFormat="1">
      <c r="A674" s="24">
        <f t="shared" si="23"/>
        <v>317.46062992125985</v>
      </c>
      <c r="B674" s="24">
        <v>85.4</v>
      </c>
      <c r="C674" s="24">
        <v>-6.6</v>
      </c>
      <c r="E674" s="24">
        <v>75</v>
      </c>
      <c r="F674" s="24">
        <v>6.1779999999999999</v>
      </c>
      <c r="G674" s="24">
        <v>61.841799999999999</v>
      </c>
      <c r="H674" s="24">
        <v>1.7244999999999999</v>
      </c>
      <c r="I674" s="24">
        <v>4.0591999999999997</v>
      </c>
      <c r="J674" s="24">
        <v>106.6442</v>
      </c>
      <c r="K674" s="24">
        <v>0.59489999999999998</v>
      </c>
      <c r="L674" s="24">
        <v>152391</v>
      </c>
      <c r="M674" s="24">
        <v>3244.8</v>
      </c>
      <c r="N674" s="24">
        <v>258.38</v>
      </c>
      <c r="O674" s="24">
        <v>6618.2</v>
      </c>
      <c r="P674" s="24">
        <v>214.54</v>
      </c>
      <c r="Q674" s="24">
        <v>0</v>
      </c>
      <c r="R674" s="24">
        <v>2476.7600000000002</v>
      </c>
      <c r="S674" s="24">
        <v>30062.32</v>
      </c>
      <c r="T674" s="24">
        <v>338.78</v>
      </c>
      <c r="U674" s="24">
        <v>0</v>
      </c>
      <c r="V674" s="24">
        <v>1122.4000000000001</v>
      </c>
      <c r="W674" s="24">
        <v>6652.7</v>
      </c>
      <c r="X674" s="24">
        <v>245.68</v>
      </c>
      <c r="Y674" s="24">
        <v>17469.79</v>
      </c>
      <c r="Z674" s="24">
        <v>611.80999999999995</v>
      </c>
      <c r="AA674" s="24">
        <v>1142.69</v>
      </c>
      <c r="AB674" s="24">
        <v>15.42</v>
      </c>
      <c r="AC674" s="24">
        <v>0</v>
      </c>
      <c r="AD674" s="24">
        <v>66225.3</v>
      </c>
      <c r="AE674" s="24">
        <v>23339.75</v>
      </c>
      <c r="AF674" s="24">
        <v>1748.31</v>
      </c>
      <c r="AG674" s="24">
        <v>137311</v>
      </c>
      <c r="AH674" s="24">
        <v>1685.62</v>
      </c>
      <c r="AI674" s="24">
        <v>4429.51</v>
      </c>
      <c r="AJ674" s="24">
        <v>96.9</v>
      </c>
      <c r="AK674" s="24">
        <v>7897.48</v>
      </c>
      <c r="AL674" s="24">
        <v>688.13</v>
      </c>
      <c r="AM674" s="24">
        <v>19417.39</v>
      </c>
      <c r="AN674" s="24">
        <v>632.02</v>
      </c>
      <c r="AO674" s="24">
        <v>18040.05</v>
      </c>
      <c r="AP674" s="24">
        <v>179.35</v>
      </c>
      <c r="AV674" s="35"/>
      <c r="AW674" s="35"/>
      <c r="AX674" s="35"/>
    </row>
    <row r="675" spans="1:50" s="24" customFormat="1">
      <c r="A675" s="24">
        <f t="shared" si="23"/>
        <v>317.62467191601047</v>
      </c>
      <c r="B675" s="24">
        <v>85.8</v>
      </c>
      <c r="C675" s="24">
        <v>-4.8</v>
      </c>
      <c r="E675" s="24">
        <v>80</v>
      </c>
      <c r="F675" s="24">
        <v>6.1849999999999996</v>
      </c>
      <c r="G675" s="24">
        <v>61.911900000000003</v>
      </c>
      <c r="H675" s="24">
        <v>1.9744999999999999</v>
      </c>
      <c r="I675" s="24">
        <v>3.5451999999999999</v>
      </c>
      <c r="J675" s="24">
        <v>122.24590000000001</v>
      </c>
      <c r="K675" s="24">
        <v>0.44979999999999998</v>
      </c>
      <c r="L675" s="24">
        <v>156253</v>
      </c>
      <c r="M675" s="24">
        <v>2400.38</v>
      </c>
      <c r="N675" s="24">
        <v>236.6</v>
      </c>
      <c r="O675" s="24">
        <v>6817.75</v>
      </c>
      <c r="P675" s="24">
        <v>210.3</v>
      </c>
      <c r="Q675" s="24">
        <v>0</v>
      </c>
      <c r="R675" s="24">
        <v>3381.45</v>
      </c>
      <c r="S675" s="24">
        <v>29095.89</v>
      </c>
      <c r="T675" s="24">
        <v>329.38</v>
      </c>
      <c r="U675" s="24">
        <v>0</v>
      </c>
      <c r="V675" s="24">
        <v>1134.0899999999999</v>
      </c>
      <c r="W675" s="24">
        <v>7016.31</v>
      </c>
      <c r="X675" s="24">
        <v>245.24</v>
      </c>
      <c r="Y675" s="24">
        <v>18423.39</v>
      </c>
      <c r="Z675" s="24">
        <v>611.20000000000005</v>
      </c>
      <c r="AA675" s="24">
        <v>1227.1400000000001</v>
      </c>
      <c r="AB675" s="24">
        <v>15.67</v>
      </c>
      <c r="AC675" s="24">
        <v>0</v>
      </c>
      <c r="AD675" s="24">
        <v>62571.94</v>
      </c>
      <c r="AE675" s="24">
        <v>19648.09</v>
      </c>
      <c r="AF675" s="24">
        <v>1677.46</v>
      </c>
      <c r="AG675" s="24">
        <v>116951.1</v>
      </c>
      <c r="AH675" s="24">
        <v>1562.14</v>
      </c>
      <c r="AI675" s="24">
        <v>3965.58</v>
      </c>
      <c r="AJ675" s="24">
        <v>90.11</v>
      </c>
      <c r="AK675" s="24">
        <v>12600.55</v>
      </c>
      <c r="AL675" s="24">
        <v>680.24</v>
      </c>
      <c r="AM675" s="24">
        <v>18812.86</v>
      </c>
      <c r="AN675" s="24">
        <v>600.19000000000005</v>
      </c>
      <c r="AO675" s="24">
        <v>15893</v>
      </c>
      <c r="AP675" s="24">
        <v>166.44</v>
      </c>
      <c r="AV675" s="35"/>
      <c r="AW675" s="35"/>
      <c r="AX675" s="35"/>
    </row>
    <row r="676" spans="1:50" s="24" customFormat="1">
      <c r="A676" s="24">
        <f t="shared" si="23"/>
        <v>317.78871391076115</v>
      </c>
      <c r="B676" s="24">
        <v>84.5</v>
      </c>
      <c r="C676" s="24">
        <v>-5.9</v>
      </c>
      <c r="E676" s="24">
        <v>85</v>
      </c>
      <c r="F676" s="24">
        <v>6.1669999999999998</v>
      </c>
      <c r="G676" s="24">
        <v>61.731699999999996</v>
      </c>
      <c r="H676" s="24">
        <v>1.9749000000000001</v>
      </c>
      <c r="I676" s="24">
        <v>3.5446</v>
      </c>
      <c r="J676" s="24">
        <v>121.9115</v>
      </c>
      <c r="K676" s="24">
        <v>0.4496</v>
      </c>
      <c r="L676" s="24">
        <v>146996</v>
      </c>
      <c r="M676" s="24">
        <v>2868.07</v>
      </c>
      <c r="N676" s="24">
        <v>242.3</v>
      </c>
      <c r="O676" s="24">
        <v>6894.24</v>
      </c>
      <c r="P676" s="24">
        <v>208.2</v>
      </c>
      <c r="Q676" s="24">
        <v>0</v>
      </c>
      <c r="R676" s="24">
        <v>2576.36</v>
      </c>
      <c r="S676" s="24">
        <v>29656.81</v>
      </c>
      <c r="T676" s="24">
        <v>327.02999999999997</v>
      </c>
      <c r="U676" s="24">
        <v>0</v>
      </c>
      <c r="V676" s="24">
        <v>1126.49</v>
      </c>
      <c r="W676" s="24">
        <v>7072.21</v>
      </c>
      <c r="X676" s="24">
        <v>244.28</v>
      </c>
      <c r="Y676" s="24">
        <v>18626.990000000002</v>
      </c>
      <c r="Z676" s="24">
        <v>609.25</v>
      </c>
      <c r="AA676" s="24">
        <v>1240.02</v>
      </c>
      <c r="AB676" s="24">
        <v>15.6</v>
      </c>
      <c r="AC676" s="24">
        <v>0</v>
      </c>
      <c r="AD676" s="24">
        <v>70423.88</v>
      </c>
      <c r="AE676" s="24">
        <v>12787.01</v>
      </c>
      <c r="AF676" s="24">
        <v>1521.15</v>
      </c>
      <c r="AG676" s="24">
        <v>107380.17</v>
      </c>
      <c r="AH676" s="24">
        <v>1493.21</v>
      </c>
      <c r="AI676" s="24">
        <v>4509.51</v>
      </c>
      <c r="AJ676" s="24">
        <v>92.79</v>
      </c>
      <c r="AK676" s="24">
        <v>11144.16</v>
      </c>
      <c r="AL676" s="24">
        <v>641.63</v>
      </c>
      <c r="AM676" s="24">
        <v>17392.54</v>
      </c>
      <c r="AN676" s="24">
        <v>566.29999999999995</v>
      </c>
      <c r="AO676" s="24">
        <v>17173.14</v>
      </c>
      <c r="AP676" s="24">
        <v>167.15</v>
      </c>
      <c r="AV676" s="35"/>
      <c r="AW676" s="35"/>
      <c r="AX676" s="35"/>
    </row>
    <row r="677" spans="1:50" s="24" customFormat="1">
      <c r="A677" s="24">
        <f t="shared" si="23"/>
        <v>317.95275590551182</v>
      </c>
      <c r="B677" s="24">
        <v>80.5</v>
      </c>
      <c r="C677" s="24">
        <v>-3.8</v>
      </c>
      <c r="E677" s="24">
        <v>90</v>
      </c>
      <c r="F677" s="24">
        <v>6.1820000000000004</v>
      </c>
      <c r="G677" s="24">
        <v>828.35329999999999</v>
      </c>
      <c r="H677" s="24">
        <v>1.9798</v>
      </c>
      <c r="I677" s="24">
        <v>4.0407000000000002</v>
      </c>
      <c r="J677" s="24">
        <v>1640.0050000000001</v>
      </c>
      <c r="K677" s="24">
        <v>0.44669999999999999</v>
      </c>
      <c r="L677" s="24">
        <v>167236</v>
      </c>
      <c r="M677" s="24">
        <v>3274.96</v>
      </c>
      <c r="N677" s="24">
        <v>249.93</v>
      </c>
      <c r="O677" s="24">
        <v>7543.9</v>
      </c>
      <c r="P677" s="24">
        <v>214.77</v>
      </c>
      <c r="Q677" s="24">
        <v>0</v>
      </c>
      <c r="R677" s="24">
        <v>1926.8</v>
      </c>
      <c r="S677" s="24">
        <v>26130.71</v>
      </c>
      <c r="T677" s="24">
        <v>311.10000000000002</v>
      </c>
      <c r="U677" s="24">
        <v>0</v>
      </c>
      <c r="V677" s="24">
        <v>1100.45</v>
      </c>
      <c r="W677" s="24">
        <v>7131.93</v>
      </c>
      <c r="X677" s="24">
        <v>234.87</v>
      </c>
      <c r="Y677" s="24">
        <v>18783.64</v>
      </c>
      <c r="Z677" s="24">
        <v>585.19000000000005</v>
      </c>
      <c r="AA677" s="24">
        <v>1238.69</v>
      </c>
      <c r="AB677" s="24">
        <v>14.85</v>
      </c>
      <c r="AC677" s="24">
        <v>0</v>
      </c>
      <c r="AD677" s="24">
        <v>53689.77</v>
      </c>
      <c r="AE677" s="24">
        <v>21538.44</v>
      </c>
      <c r="AF677" s="24">
        <v>1566.1</v>
      </c>
      <c r="AG677" s="24">
        <v>110724.71</v>
      </c>
      <c r="AH677" s="24">
        <v>1411.66</v>
      </c>
      <c r="AI677" s="24">
        <v>4726.47</v>
      </c>
      <c r="AJ677" s="24">
        <v>88.91</v>
      </c>
      <c r="AK677" s="24">
        <v>26811.54</v>
      </c>
      <c r="AL677" s="24">
        <v>706.08</v>
      </c>
      <c r="AM677" s="24">
        <v>19173.07</v>
      </c>
      <c r="AN677" s="24">
        <v>565.08000000000004</v>
      </c>
      <c r="AO677" s="24">
        <v>24763.9</v>
      </c>
      <c r="AP677" s="24">
        <v>191.23</v>
      </c>
      <c r="AV677" s="35"/>
      <c r="AW677" s="35"/>
      <c r="AX677" s="35"/>
    </row>
    <row r="678" spans="1:50" s="24" customFormat="1">
      <c r="A678" s="24">
        <f t="shared" si="23"/>
        <v>318.11679790026244</v>
      </c>
      <c r="B678" s="24">
        <v>91.8</v>
      </c>
      <c r="C678" s="24">
        <v>-5.0999999999999996</v>
      </c>
      <c r="E678" s="24">
        <v>95</v>
      </c>
      <c r="F678" s="24">
        <v>6.1920000000000002</v>
      </c>
      <c r="G678" s="24">
        <v>61.981999999999999</v>
      </c>
      <c r="H678" s="24">
        <v>1.9684999999999999</v>
      </c>
      <c r="I678" s="24">
        <v>3.5560999999999998</v>
      </c>
      <c r="J678" s="24">
        <v>122.0085</v>
      </c>
      <c r="K678" s="24">
        <v>0.45329999999999998</v>
      </c>
      <c r="L678" s="24">
        <v>165050</v>
      </c>
      <c r="M678" s="24">
        <v>2818.47</v>
      </c>
      <c r="N678" s="24">
        <v>236.92</v>
      </c>
      <c r="O678" s="24">
        <v>6934.84</v>
      </c>
      <c r="P678" s="24">
        <v>206.49</v>
      </c>
      <c r="Q678" s="24">
        <v>0</v>
      </c>
      <c r="R678" s="24">
        <v>2851.62</v>
      </c>
      <c r="S678" s="24">
        <v>28813.33</v>
      </c>
      <c r="T678" s="24">
        <v>317.74</v>
      </c>
      <c r="U678" s="24">
        <v>0</v>
      </c>
      <c r="V678" s="24">
        <v>1091.17</v>
      </c>
      <c r="W678" s="24">
        <v>6795.17</v>
      </c>
      <c r="X678" s="24">
        <v>234.74</v>
      </c>
      <c r="Y678" s="24">
        <v>17853.45</v>
      </c>
      <c r="Z678" s="24">
        <v>584.92999999999995</v>
      </c>
      <c r="AA678" s="24">
        <v>1181.6600000000001</v>
      </c>
      <c r="AB678" s="24">
        <v>14.9</v>
      </c>
      <c r="AC678" s="24">
        <v>0</v>
      </c>
      <c r="AD678" s="24">
        <v>57241.62</v>
      </c>
      <c r="AE678" s="24">
        <v>17000.23</v>
      </c>
      <c r="AF678" s="24">
        <v>1564.08</v>
      </c>
      <c r="AG678" s="24">
        <v>109660.78</v>
      </c>
      <c r="AH678" s="24">
        <v>1462.21</v>
      </c>
      <c r="AI678" s="24">
        <v>5085.05</v>
      </c>
      <c r="AJ678" s="24">
        <v>94.95</v>
      </c>
      <c r="AK678" s="24">
        <v>15956.15</v>
      </c>
      <c r="AL678" s="24">
        <v>664.48</v>
      </c>
      <c r="AM678" s="24">
        <v>20989.05</v>
      </c>
      <c r="AN678" s="24">
        <v>576.25</v>
      </c>
      <c r="AO678" s="24">
        <v>15453.23</v>
      </c>
      <c r="AP678" s="24">
        <v>159.94999999999999</v>
      </c>
      <c r="AV678" s="35"/>
      <c r="AW678" s="35"/>
      <c r="AX678" s="35"/>
    </row>
    <row r="679" spans="1:50" s="24" customFormat="1">
      <c r="A679" s="24">
        <f t="shared" si="23"/>
        <v>318.28083989501312</v>
      </c>
      <c r="B679" s="24">
        <v>87</v>
      </c>
      <c r="C679" s="24">
        <v>-5</v>
      </c>
      <c r="E679" s="24">
        <v>100</v>
      </c>
      <c r="F679" s="24">
        <v>6.1980000000000004</v>
      </c>
      <c r="G679" s="24">
        <v>62.042000000000002</v>
      </c>
      <c r="H679" s="24">
        <v>1.9759</v>
      </c>
      <c r="I679" s="24">
        <v>3.5426000000000002</v>
      </c>
      <c r="J679" s="24">
        <v>122.59180000000001</v>
      </c>
      <c r="K679" s="24">
        <v>0.44900000000000001</v>
      </c>
      <c r="L679" s="24">
        <v>157559</v>
      </c>
      <c r="M679" s="24">
        <v>2671.51</v>
      </c>
      <c r="N679" s="24">
        <v>236.95</v>
      </c>
      <c r="O679" s="24">
        <v>6398.18</v>
      </c>
      <c r="P679" s="24">
        <v>201.13</v>
      </c>
      <c r="Q679" s="24">
        <v>0</v>
      </c>
      <c r="R679" s="24">
        <v>2549.41</v>
      </c>
      <c r="S679" s="24">
        <v>27797.96</v>
      </c>
      <c r="T679" s="24">
        <v>316.81</v>
      </c>
      <c r="U679" s="24">
        <v>0</v>
      </c>
      <c r="V679" s="24">
        <v>1107.27</v>
      </c>
      <c r="W679" s="24">
        <v>6801.39</v>
      </c>
      <c r="X679" s="24">
        <v>235.55</v>
      </c>
      <c r="Y679" s="24">
        <v>17897</v>
      </c>
      <c r="Z679" s="24">
        <v>586.95000000000005</v>
      </c>
      <c r="AA679" s="24">
        <v>1188.8499999999999</v>
      </c>
      <c r="AB679" s="24">
        <v>15.01</v>
      </c>
      <c r="AC679" s="24">
        <v>0</v>
      </c>
      <c r="AD679" s="24">
        <v>63548.08</v>
      </c>
      <c r="AE679" s="24">
        <v>15338.22</v>
      </c>
      <c r="AF679" s="24">
        <v>1517.26</v>
      </c>
      <c r="AG679" s="24">
        <v>100949.42</v>
      </c>
      <c r="AH679" s="24">
        <v>1398.92</v>
      </c>
      <c r="AI679" s="24">
        <v>4396.95</v>
      </c>
      <c r="AJ679" s="24">
        <v>87.94</v>
      </c>
      <c r="AK679" s="24">
        <v>23317.07</v>
      </c>
      <c r="AL679" s="24">
        <v>686.82</v>
      </c>
      <c r="AM679" s="24">
        <v>21437.33</v>
      </c>
      <c r="AN679" s="24">
        <v>569.12</v>
      </c>
      <c r="AO679" s="24">
        <v>17339.419999999998</v>
      </c>
      <c r="AP679" s="24">
        <v>166.96</v>
      </c>
      <c r="AV679" s="35"/>
      <c r="AW679" s="35"/>
      <c r="AX679" s="35"/>
    </row>
    <row r="680" spans="1:50" s="24" customFormat="1">
      <c r="A680" s="24">
        <f t="shared" si="23"/>
        <v>318.44488188976379</v>
      </c>
      <c r="B680" s="24">
        <v>88.8</v>
      </c>
      <c r="C680" s="24">
        <v>-0.8</v>
      </c>
      <c r="E680" s="24">
        <v>105</v>
      </c>
      <c r="F680" s="24">
        <v>6.2080000000000002</v>
      </c>
      <c r="G680" s="24">
        <v>62.142099999999999</v>
      </c>
      <c r="H680" s="24">
        <v>1.9484999999999999</v>
      </c>
      <c r="I680" s="24">
        <v>4.1058000000000003</v>
      </c>
      <c r="J680" s="24">
        <v>121.083</v>
      </c>
      <c r="K680" s="24">
        <v>0.46489999999999998</v>
      </c>
      <c r="L680" s="24">
        <v>167060</v>
      </c>
      <c r="M680" s="24">
        <v>3242.57</v>
      </c>
      <c r="N680" s="24">
        <v>247.87</v>
      </c>
      <c r="O680" s="24">
        <v>7214.43</v>
      </c>
      <c r="P680" s="24">
        <v>211.29</v>
      </c>
      <c r="Q680" s="24">
        <v>0</v>
      </c>
      <c r="R680" s="24">
        <v>2080.79</v>
      </c>
      <c r="S680" s="24">
        <v>26423.67</v>
      </c>
      <c r="T680" s="24">
        <v>311.75</v>
      </c>
      <c r="U680" s="24">
        <v>0</v>
      </c>
      <c r="V680" s="24">
        <v>1103.73</v>
      </c>
      <c r="W680" s="24">
        <v>6946.64</v>
      </c>
      <c r="X680" s="24">
        <v>234.84</v>
      </c>
      <c r="Y680" s="24">
        <v>18279.88</v>
      </c>
      <c r="Z680" s="24">
        <v>585.33000000000004</v>
      </c>
      <c r="AA680" s="24">
        <v>1212.44</v>
      </c>
      <c r="AB680" s="24">
        <v>14.94</v>
      </c>
      <c r="AC680" s="24">
        <v>0</v>
      </c>
      <c r="AD680" s="24">
        <v>58738.080000000002</v>
      </c>
      <c r="AE680" s="24">
        <v>14016.89</v>
      </c>
      <c r="AF680" s="24">
        <v>1479.77</v>
      </c>
      <c r="AG680" s="24">
        <v>89515.35</v>
      </c>
      <c r="AH680" s="24">
        <v>1312.65</v>
      </c>
      <c r="AI680" s="24">
        <v>4981.3</v>
      </c>
      <c r="AJ680" s="24">
        <v>90.39</v>
      </c>
      <c r="AK680" s="24">
        <v>18993.349999999999</v>
      </c>
      <c r="AL680" s="24">
        <v>637.69000000000005</v>
      </c>
      <c r="AM680" s="24">
        <v>21219.51</v>
      </c>
      <c r="AN680" s="24">
        <v>541.21</v>
      </c>
      <c r="AO680" s="24">
        <v>27714.47</v>
      </c>
      <c r="AP680" s="24">
        <v>199.54</v>
      </c>
      <c r="AV680" s="35"/>
      <c r="AW680" s="35"/>
      <c r="AX680" s="35"/>
    </row>
    <row r="681" spans="1:50" s="24" customFormat="1">
      <c r="A681" s="24">
        <f t="shared" si="23"/>
        <v>318.60892388451441</v>
      </c>
      <c r="B681" s="24">
        <v>88.5</v>
      </c>
      <c r="C681" s="24">
        <v>-3.8</v>
      </c>
      <c r="E681" s="24">
        <v>110</v>
      </c>
      <c r="F681" s="24">
        <v>6.1820000000000004</v>
      </c>
      <c r="G681" s="24">
        <v>61.881900000000002</v>
      </c>
      <c r="H681" s="24">
        <v>1.8842000000000001</v>
      </c>
      <c r="I681" s="24">
        <v>3.7149999999999999</v>
      </c>
      <c r="J681" s="24">
        <v>116.60039999999999</v>
      </c>
      <c r="K681" s="24">
        <v>0.50219999999999998</v>
      </c>
      <c r="L681" s="24">
        <v>167310</v>
      </c>
      <c r="M681" s="24">
        <v>3071.77</v>
      </c>
      <c r="N681" s="24">
        <v>244.32</v>
      </c>
      <c r="O681" s="24">
        <v>6923.13</v>
      </c>
      <c r="P681" s="24">
        <v>209.18</v>
      </c>
      <c r="Q681" s="24">
        <v>0</v>
      </c>
      <c r="R681" s="24">
        <v>2445.44</v>
      </c>
      <c r="S681" s="24">
        <v>28271.09</v>
      </c>
      <c r="T681" s="24">
        <v>318.35000000000002</v>
      </c>
      <c r="U681" s="24">
        <v>0</v>
      </c>
      <c r="V681" s="24">
        <v>1093.31</v>
      </c>
      <c r="W681" s="24">
        <v>6626.51</v>
      </c>
      <c r="X681" s="24">
        <v>232.36</v>
      </c>
      <c r="Y681" s="24">
        <v>17443.740000000002</v>
      </c>
      <c r="Z681" s="24">
        <v>578.80999999999995</v>
      </c>
      <c r="AA681" s="24">
        <v>1137.1099999999999</v>
      </c>
      <c r="AB681" s="24">
        <v>14.53</v>
      </c>
      <c r="AC681" s="24">
        <v>0</v>
      </c>
      <c r="AD681" s="24">
        <v>52638.91</v>
      </c>
      <c r="AE681" s="24">
        <v>14612.96</v>
      </c>
      <c r="AF681" s="24">
        <v>1471.59</v>
      </c>
      <c r="AG681" s="24">
        <v>91717.23</v>
      </c>
      <c r="AH681" s="24">
        <v>1305.98</v>
      </c>
      <c r="AI681" s="24">
        <v>6101.12</v>
      </c>
      <c r="AJ681" s="24">
        <v>97.62</v>
      </c>
      <c r="AK681" s="24">
        <v>36281.949999999997</v>
      </c>
      <c r="AL681" s="24">
        <v>740.42</v>
      </c>
      <c r="AM681" s="24">
        <v>24967.48</v>
      </c>
      <c r="AN681" s="24">
        <v>579.96</v>
      </c>
      <c r="AO681" s="24">
        <v>18007.23</v>
      </c>
      <c r="AP681" s="24">
        <v>170.95</v>
      </c>
      <c r="AV681" s="35"/>
      <c r="AW681" s="35"/>
      <c r="AX681" s="35"/>
    </row>
    <row r="682" spans="1:50" s="24" customFormat="1">
      <c r="A682" s="24">
        <f t="shared" si="23"/>
        <v>318.77296587926509</v>
      </c>
      <c r="B682" s="24">
        <v>82.7</v>
      </c>
      <c r="C682" s="24">
        <v>-5.7</v>
      </c>
      <c r="E682" s="24">
        <v>115</v>
      </c>
      <c r="F682" s="24">
        <v>6.1820000000000004</v>
      </c>
      <c r="G682" s="24">
        <v>61.881900000000002</v>
      </c>
      <c r="H682" s="24">
        <v>1.9466000000000001</v>
      </c>
      <c r="I682" s="24">
        <v>4.1097000000000001</v>
      </c>
      <c r="J682" s="24">
        <v>120.46120000000001</v>
      </c>
      <c r="K682" s="24">
        <v>0.46600000000000003</v>
      </c>
      <c r="L682" s="24">
        <v>157980</v>
      </c>
      <c r="M682" s="24">
        <v>2664.99</v>
      </c>
      <c r="N682" s="24">
        <v>236.8</v>
      </c>
      <c r="O682" s="24">
        <v>6913.75</v>
      </c>
      <c r="P682" s="24">
        <v>207.23</v>
      </c>
      <c r="Q682" s="24">
        <v>0</v>
      </c>
      <c r="R682" s="24">
        <v>2113.16</v>
      </c>
      <c r="S682" s="24">
        <v>30420.11</v>
      </c>
      <c r="T682" s="24">
        <v>326.83</v>
      </c>
      <c r="U682" s="24">
        <v>0</v>
      </c>
      <c r="V682" s="24">
        <v>1109.6099999999999</v>
      </c>
      <c r="W682" s="24">
        <v>6940.23</v>
      </c>
      <c r="X682" s="24">
        <v>238.14</v>
      </c>
      <c r="Y682" s="24">
        <v>18255.830000000002</v>
      </c>
      <c r="Z682" s="24">
        <v>593.52</v>
      </c>
      <c r="AA682" s="24">
        <v>1204.55</v>
      </c>
      <c r="AB682" s="24">
        <v>15.08</v>
      </c>
      <c r="AC682" s="24">
        <v>0</v>
      </c>
      <c r="AD682" s="24">
        <v>58809.83</v>
      </c>
      <c r="AE682" s="24">
        <v>14662.9</v>
      </c>
      <c r="AF682" s="24">
        <v>1463.51</v>
      </c>
      <c r="AG682" s="24">
        <v>92580.08</v>
      </c>
      <c r="AH682" s="24">
        <v>1320.04</v>
      </c>
      <c r="AI682" s="24">
        <v>4958.74</v>
      </c>
      <c r="AJ682" s="24">
        <v>89.97</v>
      </c>
      <c r="AK682" s="24">
        <v>40635.699999999997</v>
      </c>
      <c r="AL682" s="24">
        <v>764.26</v>
      </c>
      <c r="AM682" s="24">
        <v>22526.49</v>
      </c>
      <c r="AN682" s="24">
        <v>577.44000000000005</v>
      </c>
      <c r="AO682" s="24">
        <v>15295.75</v>
      </c>
      <c r="AP682" s="24">
        <v>159.99</v>
      </c>
      <c r="AV682" s="35"/>
      <c r="AW682" s="35"/>
      <c r="AX682" s="35"/>
    </row>
    <row r="683" spans="1:50" s="24" customFormat="1">
      <c r="A683" s="24">
        <f t="shared" si="23"/>
        <v>318.93700787401576</v>
      </c>
      <c r="B683" s="24">
        <v>86.1</v>
      </c>
      <c r="C683" s="24">
        <v>-8.3000000000000007</v>
      </c>
      <c r="E683" s="24">
        <v>120</v>
      </c>
      <c r="F683" s="24">
        <v>6.1820000000000004</v>
      </c>
      <c r="G683" s="24">
        <v>61.881900000000002</v>
      </c>
      <c r="H683" s="24">
        <v>1.7808999999999999</v>
      </c>
      <c r="I683" s="24">
        <v>4.4922000000000004</v>
      </c>
      <c r="J683" s="24">
        <v>110.2038</v>
      </c>
      <c r="K683" s="24">
        <v>0.56210000000000004</v>
      </c>
      <c r="L683" s="24">
        <v>166120</v>
      </c>
      <c r="M683" s="24">
        <v>2282.37</v>
      </c>
      <c r="N683" s="24">
        <v>234.4</v>
      </c>
      <c r="O683" s="24">
        <v>6699.95</v>
      </c>
      <c r="P683" s="24">
        <v>208.99</v>
      </c>
      <c r="Q683" s="24">
        <v>0</v>
      </c>
      <c r="R683" s="24">
        <v>1777.25</v>
      </c>
      <c r="S683" s="24">
        <v>32738.54</v>
      </c>
      <c r="T683" s="24">
        <v>342.25</v>
      </c>
      <c r="U683" s="24">
        <v>0</v>
      </c>
      <c r="V683" s="24">
        <v>1122.29</v>
      </c>
      <c r="W683" s="24">
        <v>6848.62</v>
      </c>
      <c r="X683" s="24">
        <v>240.9</v>
      </c>
      <c r="Y683" s="24">
        <v>18007.740000000002</v>
      </c>
      <c r="Z683" s="24">
        <v>600.21</v>
      </c>
      <c r="AA683" s="24">
        <v>1163.68</v>
      </c>
      <c r="AB683" s="24">
        <v>14.93</v>
      </c>
      <c r="AC683" s="24">
        <v>0</v>
      </c>
      <c r="AD683" s="24">
        <v>51983.21</v>
      </c>
      <c r="AE683" s="24">
        <v>11986.03</v>
      </c>
      <c r="AF683" s="24">
        <v>1371.58</v>
      </c>
      <c r="AG683" s="24">
        <v>81184.759999999995</v>
      </c>
      <c r="AH683" s="24">
        <v>1207.46</v>
      </c>
      <c r="AI683" s="24">
        <v>4454.47</v>
      </c>
      <c r="AJ683" s="24">
        <v>82.98</v>
      </c>
      <c r="AK683" s="24">
        <v>63973.29</v>
      </c>
      <c r="AL683" s="24">
        <v>843.12</v>
      </c>
      <c r="AM683" s="24">
        <v>25978.04</v>
      </c>
      <c r="AN683" s="24">
        <v>594.33000000000004</v>
      </c>
      <c r="AO683" s="24">
        <v>23556.14</v>
      </c>
      <c r="AP683" s="24">
        <v>194.69</v>
      </c>
      <c r="AV683" s="35"/>
      <c r="AW683" s="35"/>
      <c r="AX683" s="35"/>
    </row>
    <row r="684" spans="1:50" s="24" customFormat="1">
      <c r="A684" s="24">
        <f t="shared" si="23"/>
        <v>319.10104986876638</v>
      </c>
      <c r="B684" s="24">
        <v>83</v>
      </c>
      <c r="C684" s="24">
        <v>-7.4</v>
      </c>
      <c r="E684" s="24">
        <v>125</v>
      </c>
      <c r="F684" s="24">
        <v>6.1820000000000004</v>
      </c>
      <c r="G684" s="24">
        <v>61.881900000000002</v>
      </c>
      <c r="H684" s="24">
        <v>1.9447000000000001</v>
      </c>
      <c r="I684" s="24">
        <v>4.1136999999999997</v>
      </c>
      <c r="J684" s="24">
        <v>120.3434</v>
      </c>
      <c r="K684" s="24">
        <v>0.46710000000000002</v>
      </c>
      <c r="L684" s="24">
        <v>168451</v>
      </c>
      <c r="M684" s="24">
        <v>3249.34</v>
      </c>
      <c r="N684" s="24">
        <v>249.47</v>
      </c>
      <c r="O684" s="24">
        <v>6803.09</v>
      </c>
      <c r="P684" s="24">
        <v>210.18</v>
      </c>
      <c r="Q684" s="24">
        <v>0</v>
      </c>
      <c r="R684" s="24">
        <v>2110.67</v>
      </c>
      <c r="S684" s="24">
        <v>30592.3</v>
      </c>
      <c r="T684" s="24">
        <v>328.87</v>
      </c>
      <c r="U684" s="24">
        <v>0</v>
      </c>
      <c r="V684" s="24">
        <v>1087.95</v>
      </c>
      <c r="W684" s="24">
        <v>6623.78</v>
      </c>
      <c r="X684" s="24">
        <v>232.82</v>
      </c>
      <c r="Y684" s="24">
        <v>17003.150000000001</v>
      </c>
      <c r="Z684" s="24">
        <v>578.79</v>
      </c>
      <c r="AA684" s="24">
        <v>1098.7</v>
      </c>
      <c r="AB684" s="24">
        <v>14.41</v>
      </c>
      <c r="AC684" s="24">
        <v>0</v>
      </c>
      <c r="AD684" s="24">
        <v>52622.22</v>
      </c>
      <c r="AE684" s="24">
        <v>17708.72</v>
      </c>
      <c r="AF684" s="24">
        <v>1489.85</v>
      </c>
      <c r="AG684" s="24">
        <v>96044.5</v>
      </c>
      <c r="AH684" s="24">
        <v>1308.71</v>
      </c>
      <c r="AI684" s="24">
        <v>4978.97</v>
      </c>
      <c r="AJ684" s="24">
        <v>88.7</v>
      </c>
      <c r="AK684" s="24">
        <v>51951.95</v>
      </c>
      <c r="AL684" s="24">
        <v>813.79</v>
      </c>
      <c r="AM684" s="24">
        <v>25266.68</v>
      </c>
      <c r="AN684" s="24">
        <v>599.11</v>
      </c>
      <c r="AO684" s="24">
        <v>18017.05</v>
      </c>
      <c r="AP684" s="24">
        <v>173.3</v>
      </c>
      <c r="AV684" s="35"/>
      <c r="AW684" s="35"/>
      <c r="AX684" s="35"/>
    </row>
    <row r="685" spans="1:50" s="24" customFormat="1">
      <c r="A685" s="24">
        <f t="shared" si="23"/>
        <v>319.26509186351706</v>
      </c>
      <c r="B685" s="24">
        <v>95.6</v>
      </c>
      <c r="C685" s="24">
        <v>-6.7</v>
      </c>
      <c r="E685" s="24">
        <v>130</v>
      </c>
      <c r="F685" s="24">
        <v>6.1619999999999999</v>
      </c>
      <c r="G685" s="24">
        <v>61.681699999999999</v>
      </c>
      <c r="H685" s="24">
        <v>1.9479</v>
      </c>
      <c r="I685" s="24">
        <v>4.1069000000000004</v>
      </c>
      <c r="J685" s="24">
        <v>120.15089999999999</v>
      </c>
      <c r="K685" s="24">
        <v>0.4652</v>
      </c>
      <c r="L685" s="24">
        <v>157437</v>
      </c>
      <c r="M685" s="24">
        <v>1672.55</v>
      </c>
      <c r="N685" s="24">
        <v>219.05</v>
      </c>
      <c r="O685" s="24">
        <v>6446.65</v>
      </c>
      <c r="P685" s="24">
        <v>205.52</v>
      </c>
      <c r="Q685" s="24">
        <v>0</v>
      </c>
      <c r="R685" s="24">
        <v>2162.4</v>
      </c>
      <c r="S685" s="24">
        <v>28157.39</v>
      </c>
      <c r="T685" s="24">
        <v>323.33</v>
      </c>
      <c r="U685" s="24">
        <v>0</v>
      </c>
      <c r="V685" s="24">
        <v>1114.1099999999999</v>
      </c>
      <c r="W685" s="24">
        <v>6607.18</v>
      </c>
      <c r="X685" s="24">
        <v>236.33</v>
      </c>
      <c r="Y685" s="24">
        <v>17355.32</v>
      </c>
      <c r="Z685" s="24">
        <v>588.58000000000004</v>
      </c>
      <c r="AA685" s="24">
        <v>1133.56</v>
      </c>
      <c r="AB685" s="24">
        <v>14.8</v>
      </c>
      <c r="AC685" s="24">
        <v>0</v>
      </c>
      <c r="AD685" s="24">
        <v>61665.61</v>
      </c>
      <c r="AE685" s="24">
        <v>14236.89</v>
      </c>
      <c r="AF685" s="24">
        <v>1484.54</v>
      </c>
      <c r="AG685" s="24">
        <v>102275.36</v>
      </c>
      <c r="AH685" s="24">
        <v>1402.01</v>
      </c>
      <c r="AI685" s="24">
        <v>3954.86</v>
      </c>
      <c r="AJ685" s="24">
        <v>84.4</v>
      </c>
      <c r="AK685" s="24">
        <v>30396.79</v>
      </c>
      <c r="AL685" s="24">
        <v>728.09</v>
      </c>
      <c r="AM685" s="24">
        <v>22928.99</v>
      </c>
      <c r="AN685" s="24">
        <v>587.52</v>
      </c>
      <c r="AO685" s="24">
        <v>22224.31</v>
      </c>
      <c r="AP685" s="24">
        <v>188.81</v>
      </c>
      <c r="AV685" s="35"/>
      <c r="AW685" s="35"/>
      <c r="AX685" s="35"/>
    </row>
    <row r="686" spans="1:50" s="24" customFormat="1">
      <c r="A686" s="24">
        <f t="shared" si="23"/>
        <v>319.42913385826773</v>
      </c>
      <c r="B686" s="24">
        <v>90</v>
      </c>
      <c r="C686" s="24">
        <v>-9.1999999999999993</v>
      </c>
      <c r="E686" s="24">
        <v>135</v>
      </c>
      <c r="F686" s="24">
        <v>6.141</v>
      </c>
      <c r="G686" s="24">
        <v>61.471499999999999</v>
      </c>
      <c r="H686" s="24">
        <v>1.9742999999999999</v>
      </c>
      <c r="I686" s="24">
        <v>4.0521000000000003</v>
      </c>
      <c r="J686" s="24">
        <v>121.36239999999999</v>
      </c>
      <c r="K686" s="24">
        <v>0.44990000000000002</v>
      </c>
      <c r="L686" s="24">
        <v>162523</v>
      </c>
      <c r="M686" s="24">
        <v>3174.7</v>
      </c>
      <c r="N686" s="24">
        <v>242.97</v>
      </c>
      <c r="O686" s="24">
        <v>7004.23</v>
      </c>
      <c r="P686" s="24">
        <v>208.53</v>
      </c>
      <c r="Q686" s="24">
        <v>0</v>
      </c>
      <c r="R686" s="24">
        <v>2204.02</v>
      </c>
      <c r="S686" s="24">
        <v>26968.18</v>
      </c>
      <c r="T686" s="24">
        <v>310.22000000000003</v>
      </c>
      <c r="U686" s="24">
        <v>0</v>
      </c>
      <c r="V686" s="24">
        <v>1083.29</v>
      </c>
      <c r="W686" s="24">
        <v>6554.33</v>
      </c>
      <c r="X686" s="24">
        <v>229.84</v>
      </c>
      <c r="Y686" s="24">
        <v>17227.47</v>
      </c>
      <c r="Z686" s="24">
        <v>572.54999999999995</v>
      </c>
      <c r="AA686" s="24">
        <v>1132.6500000000001</v>
      </c>
      <c r="AB686" s="24">
        <v>14.48</v>
      </c>
      <c r="AC686" s="24">
        <v>0</v>
      </c>
      <c r="AD686" s="24">
        <v>59850.44</v>
      </c>
      <c r="AE686" s="24">
        <v>13165.88</v>
      </c>
      <c r="AF686" s="24">
        <v>1462.71</v>
      </c>
      <c r="AG686" s="24">
        <v>93789.56</v>
      </c>
      <c r="AH686" s="24">
        <v>1342.65</v>
      </c>
      <c r="AI686" s="24">
        <v>5578.25</v>
      </c>
      <c r="AJ686" s="24">
        <v>95.41</v>
      </c>
      <c r="AK686" s="24">
        <v>21734.12</v>
      </c>
      <c r="AL686" s="24">
        <v>662.94</v>
      </c>
      <c r="AM686" s="24">
        <v>21630.82</v>
      </c>
      <c r="AN686" s="24">
        <v>552.96</v>
      </c>
      <c r="AO686" s="24">
        <v>19341.12</v>
      </c>
      <c r="AP686" s="24">
        <v>172.29</v>
      </c>
      <c r="AV686" s="35"/>
      <c r="AW686" s="35"/>
      <c r="AX686" s="35"/>
    </row>
    <row r="687" spans="1:50" s="24" customFormat="1">
      <c r="A687" s="24">
        <f t="shared" si="23"/>
        <v>319.59317585301835</v>
      </c>
      <c r="B687" s="24">
        <v>91.8</v>
      </c>
      <c r="C687" s="24">
        <v>-10.3</v>
      </c>
      <c r="E687" s="24">
        <v>140</v>
      </c>
      <c r="F687" s="24">
        <v>6.1070000000000002</v>
      </c>
      <c r="G687" s="24">
        <v>61.131100000000004</v>
      </c>
      <c r="H687" s="24">
        <v>1.9261999999999999</v>
      </c>
      <c r="I687" s="24">
        <v>3.6341999999999999</v>
      </c>
      <c r="J687" s="24">
        <v>117.7491</v>
      </c>
      <c r="K687" s="24">
        <v>0.47789999999999999</v>
      </c>
      <c r="L687" s="24">
        <v>167049</v>
      </c>
      <c r="M687" s="24">
        <v>5466.78</v>
      </c>
      <c r="N687" s="24">
        <v>294.82</v>
      </c>
      <c r="O687" s="24">
        <v>8009.57</v>
      </c>
      <c r="P687" s="24">
        <v>227.36</v>
      </c>
      <c r="Q687" s="24">
        <v>0</v>
      </c>
      <c r="R687" s="24">
        <v>1697.24</v>
      </c>
      <c r="S687" s="24">
        <v>30421.23</v>
      </c>
      <c r="T687" s="24">
        <v>335.95</v>
      </c>
      <c r="U687" s="24">
        <v>0</v>
      </c>
      <c r="V687" s="24">
        <v>1134.6500000000001</v>
      </c>
      <c r="W687" s="24">
        <v>7213.63</v>
      </c>
      <c r="X687" s="24">
        <v>244.66</v>
      </c>
      <c r="Y687" s="24">
        <v>19009.54</v>
      </c>
      <c r="Z687" s="24">
        <v>609.92999999999995</v>
      </c>
      <c r="AA687" s="24">
        <v>1246.02</v>
      </c>
      <c r="AB687" s="24">
        <v>15.37</v>
      </c>
      <c r="AC687" s="24">
        <v>0</v>
      </c>
      <c r="AD687" s="24">
        <v>50163.09</v>
      </c>
      <c r="AE687" s="24">
        <v>13235.53</v>
      </c>
      <c r="AF687" s="24">
        <v>1437.67</v>
      </c>
      <c r="AG687" s="24">
        <v>76719.73</v>
      </c>
      <c r="AH687" s="24">
        <v>1197.99</v>
      </c>
      <c r="AI687" s="24">
        <v>8358.15</v>
      </c>
      <c r="AJ687" s="24">
        <v>110.02</v>
      </c>
      <c r="AK687" s="24">
        <v>59059.55</v>
      </c>
      <c r="AL687" s="24">
        <v>848.2</v>
      </c>
      <c r="AM687" s="24">
        <v>25953.67</v>
      </c>
      <c r="AN687" s="24">
        <v>602.47</v>
      </c>
      <c r="AO687" s="24">
        <v>15309.27</v>
      </c>
      <c r="AP687" s="24">
        <v>164.66</v>
      </c>
      <c r="AV687" s="35"/>
      <c r="AW687" s="35"/>
      <c r="AX687" s="35"/>
    </row>
    <row r="688" spans="1:50" s="24" customFormat="1">
      <c r="A688" s="24">
        <f t="shared" si="23"/>
        <v>319.75721784776903</v>
      </c>
      <c r="B688" s="24">
        <v>89.9</v>
      </c>
      <c r="C688" s="24">
        <v>-7.7</v>
      </c>
      <c r="E688" s="24">
        <v>145</v>
      </c>
      <c r="F688" s="24">
        <v>6.0629999999999997</v>
      </c>
      <c r="G688" s="24">
        <v>60.6907</v>
      </c>
      <c r="H688" s="24">
        <v>1.9080999999999999</v>
      </c>
      <c r="I688" s="24">
        <v>3.6686000000000001</v>
      </c>
      <c r="J688" s="24">
        <v>115.80329999999999</v>
      </c>
      <c r="K688" s="24">
        <v>0.48830000000000001</v>
      </c>
      <c r="L688" s="24">
        <v>138972</v>
      </c>
      <c r="M688" s="24">
        <v>1015.5</v>
      </c>
      <c r="N688" s="24">
        <v>215.66</v>
      </c>
      <c r="O688" s="24">
        <v>5352.98</v>
      </c>
      <c r="P688" s="24">
        <v>201.14</v>
      </c>
      <c r="Q688" s="24">
        <v>0</v>
      </c>
      <c r="R688" s="24">
        <v>2047.95</v>
      </c>
      <c r="S688" s="24">
        <v>43360.99</v>
      </c>
      <c r="T688" s="24">
        <v>402.46</v>
      </c>
      <c r="U688" s="24">
        <v>0</v>
      </c>
      <c r="V688" s="24">
        <v>1182.4000000000001</v>
      </c>
      <c r="W688" s="24">
        <v>6559.22</v>
      </c>
      <c r="X688" s="24">
        <v>260.68</v>
      </c>
      <c r="Y688" s="24">
        <v>17175.53</v>
      </c>
      <c r="Z688" s="24">
        <v>649.36</v>
      </c>
      <c r="AA688" s="24">
        <v>1098.49</v>
      </c>
      <c r="AB688" s="24">
        <v>16.03</v>
      </c>
      <c r="AC688" s="24">
        <v>0</v>
      </c>
      <c r="AD688" s="24">
        <v>63007.34</v>
      </c>
      <c r="AE688" s="24">
        <v>15220.98</v>
      </c>
      <c r="AF688" s="24">
        <v>1496.09</v>
      </c>
      <c r="AG688" s="24">
        <v>87154.27</v>
      </c>
      <c r="AH688" s="24">
        <v>1325</v>
      </c>
      <c r="AI688" s="24">
        <v>1725.43</v>
      </c>
      <c r="AJ688" s="24">
        <v>64.06</v>
      </c>
      <c r="AK688" s="24">
        <v>98703.33</v>
      </c>
      <c r="AL688" s="24">
        <v>1060.18</v>
      </c>
      <c r="AM688" s="24">
        <v>21119.62</v>
      </c>
      <c r="AN688" s="24">
        <v>680.51</v>
      </c>
      <c r="AO688" s="24">
        <v>10535.85</v>
      </c>
      <c r="AP688" s="24">
        <v>155.33000000000001</v>
      </c>
      <c r="AV688" s="35"/>
      <c r="AW688" s="35"/>
      <c r="AX688" s="35"/>
    </row>
    <row r="689" spans="1:82" s="24" customFormat="1">
      <c r="A689" s="24">
        <f t="shared" si="23"/>
        <v>319.9212598425197</v>
      </c>
      <c r="B689" s="24">
        <v>83.5</v>
      </c>
      <c r="C689" s="24">
        <v>-10.199999999999999</v>
      </c>
      <c r="E689" s="24">
        <v>150</v>
      </c>
      <c r="F689" s="24">
        <v>6.1139999999999999</v>
      </c>
      <c r="G689" s="24">
        <v>61.2012</v>
      </c>
      <c r="H689" s="24">
        <v>1.9525999999999999</v>
      </c>
      <c r="I689" s="24">
        <v>3.585</v>
      </c>
      <c r="J689" s="24">
        <v>119.4999</v>
      </c>
      <c r="K689" s="24">
        <v>0.46250000000000002</v>
      </c>
      <c r="L689" s="24">
        <v>168787</v>
      </c>
      <c r="M689" s="24">
        <v>3617.69</v>
      </c>
      <c r="N689" s="24">
        <v>252.16</v>
      </c>
      <c r="O689" s="24">
        <v>7788.77</v>
      </c>
      <c r="P689" s="24">
        <v>215.9</v>
      </c>
      <c r="Q689" s="24">
        <v>0</v>
      </c>
      <c r="R689" s="24">
        <v>1822.05</v>
      </c>
      <c r="S689" s="24">
        <v>26222.76</v>
      </c>
      <c r="T689" s="24">
        <v>307.22000000000003</v>
      </c>
      <c r="U689" s="24">
        <v>0</v>
      </c>
      <c r="V689" s="24">
        <v>1085.0899999999999</v>
      </c>
      <c r="W689" s="24">
        <v>6948.41</v>
      </c>
      <c r="X689" s="24">
        <v>229.45</v>
      </c>
      <c r="Y689" s="24">
        <v>18290.810000000001</v>
      </c>
      <c r="Z689" s="24">
        <v>571.69000000000005</v>
      </c>
      <c r="AA689" s="24">
        <v>1198.2</v>
      </c>
      <c r="AB689" s="24">
        <v>14.4</v>
      </c>
      <c r="AC689" s="24">
        <v>0</v>
      </c>
      <c r="AD689" s="24">
        <v>51426.87</v>
      </c>
      <c r="AE689" s="24">
        <v>15197.51</v>
      </c>
      <c r="AF689" s="24">
        <v>1398.12</v>
      </c>
      <c r="AG689" s="24">
        <v>83842.53</v>
      </c>
      <c r="AH689" s="24">
        <v>1207.32</v>
      </c>
      <c r="AI689" s="24">
        <v>4324.38</v>
      </c>
      <c r="AJ689" s="24">
        <v>80.62</v>
      </c>
      <c r="AK689" s="24">
        <v>45392.05</v>
      </c>
      <c r="AL689" s="24">
        <v>741.61</v>
      </c>
      <c r="AM689" s="24">
        <v>19880.34</v>
      </c>
      <c r="AN689" s="24">
        <v>534.89</v>
      </c>
      <c r="AO689" s="24">
        <v>26612.560000000001</v>
      </c>
      <c r="AP689" s="24">
        <v>193.18</v>
      </c>
      <c r="AV689" s="35"/>
      <c r="AW689" s="35"/>
      <c r="AX689" s="35"/>
    </row>
    <row r="690" spans="1:82">
      <c r="AA690" s="27"/>
      <c r="AB690" s="27"/>
      <c r="AC690" s="27"/>
      <c r="AD690" s="27"/>
      <c r="AE690" s="27"/>
      <c r="AF690" s="27"/>
      <c r="AG690" s="27"/>
      <c r="AH690" s="27"/>
      <c r="AI690" s="27"/>
      <c r="AJ690" s="27"/>
      <c r="AK690" s="27"/>
      <c r="AL690" s="27"/>
      <c r="AM690" s="27"/>
      <c r="AN690" s="27"/>
      <c r="AQ690"/>
      <c r="AR690"/>
      <c r="AS690"/>
      <c r="AT690"/>
      <c r="AU690"/>
      <c r="AV690" s="22"/>
      <c r="AW690" s="22"/>
      <c r="AX690" s="22"/>
      <c r="AY690"/>
      <c r="AZ690"/>
      <c r="BA690"/>
      <c r="BB690"/>
      <c r="BC690"/>
      <c r="BD690"/>
      <c r="BE690"/>
      <c r="BF690"/>
      <c r="BG690"/>
      <c r="BH690"/>
      <c r="BI690"/>
      <c r="BJ690"/>
      <c r="BK690"/>
      <c r="BL690"/>
      <c r="BM690"/>
      <c r="BN690"/>
      <c r="BO690"/>
      <c r="BP690"/>
      <c r="BQ690"/>
      <c r="CB690"/>
      <c r="CC690"/>
      <c r="CD690"/>
    </row>
    <row r="691" spans="1:82" s="7" customFormat="1">
      <c r="D691" s="7">
        <v>325</v>
      </c>
      <c r="AV691" s="20"/>
      <c r="AW691" s="20"/>
      <c r="AX691" s="20"/>
    </row>
    <row r="692" spans="1:82" s="7" customFormat="1">
      <c r="A692" s="7" t="e">
        <f>($D$691+((#REF!/2.54)/12))</f>
        <v>#REF!</v>
      </c>
      <c r="B692" s="7">
        <v>74.2</v>
      </c>
      <c r="C692" s="7">
        <v>2.2000000000000002</v>
      </c>
      <c r="E692" s="7">
        <v>10</v>
      </c>
      <c r="F692" s="7">
        <v>6.1669999999999998</v>
      </c>
      <c r="G692" s="7">
        <v>61.731699999999996</v>
      </c>
      <c r="H692" s="7">
        <v>1.6852</v>
      </c>
      <c r="I692" s="7">
        <v>3.5602999999999998</v>
      </c>
      <c r="J692" s="7">
        <v>104.0322</v>
      </c>
      <c r="K692" s="7">
        <v>0.61760000000000004</v>
      </c>
      <c r="L692" s="7">
        <v>175116</v>
      </c>
      <c r="M692" s="7">
        <v>4800.1400000000003</v>
      </c>
      <c r="N692" s="7">
        <v>271.29000000000002</v>
      </c>
      <c r="O692" s="7">
        <v>8248.2999999999993</v>
      </c>
      <c r="P692" s="7">
        <v>221.87</v>
      </c>
      <c r="Q692" s="7">
        <v>0</v>
      </c>
      <c r="R692" s="7">
        <v>1950.45</v>
      </c>
      <c r="S692" s="7">
        <v>25245.37</v>
      </c>
      <c r="T692" s="7">
        <v>302.91000000000003</v>
      </c>
      <c r="U692" s="7">
        <v>0</v>
      </c>
      <c r="V692" s="7">
        <v>1078.01</v>
      </c>
      <c r="W692" s="7">
        <v>6901.57</v>
      </c>
      <c r="X692" s="7">
        <v>228.55</v>
      </c>
      <c r="Y692" s="7">
        <v>18245.560000000001</v>
      </c>
      <c r="Z692" s="7">
        <v>569.44000000000005</v>
      </c>
      <c r="AA692" s="7">
        <v>1197.1099999999999</v>
      </c>
      <c r="AB692" s="7">
        <v>14.45</v>
      </c>
      <c r="AC692" s="7">
        <v>0</v>
      </c>
      <c r="AD692" s="7">
        <v>51060.17</v>
      </c>
      <c r="AE692" s="7">
        <v>17187.21</v>
      </c>
      <c r="AF692" s="7">
        <v>1484.21</v>
      </c>
      <c r="AG692" s="7">
        <v>85304.14</v>
      </c>
      <c r="AH692" s="7">
        <v>1237.0899999999999</v>
      </c>
      <c r="AI692" s="7">
        <v>3102.52</v>
      </c>
      <c r="AJ692" s="7">
        <v>71.739999999999995</v>
      </c>
      <c r="AK692" s="7">
        <v>34973.620000000003</v>
      </c>
      <c r="AL692" s="7">
        <v>697.26</v>
      </c>
      <c r="AM692" s="7">
        <v>27064.53</v>
      </c>
      <c r="AN692" s="7">
        <v>556.26</v>
      </c>
      <c r="AO692" s="7">
        <v>18783.990000000002</v>
      </c>
      <c r="AP692" s="7">
        <v>168.93</v>
      </c>
      <c r="AV692" s="38" t="s">
        <v>92</v>
      </c>
      <c r="AW692" s="38" t="s">
        <v>95</v>
      </c>
      <c r="AX692" s="38" t="s">
        <v>96</v>
      </c>
    </row>
    <row r="693" spans="1:82" s="7" customFormat="1">
      <c r="A693" s="7">
        <f t="shared" ref="A693:A720" si="24">($D$691+((E692/2.54)/12))</f>
        <v>325.32808398950129</v>
      </c>
      <c r="B693" s="7">
        <v>78.7</v>
      </c>
      <c r="C693" s="7">
        <v>0.2</v>
      </c>
      <c r="E693" s="7">
        <v>15</v>
      </c>
      <c r="F693" s="7">
        <v>6.3019999999999996</v>
      </c>
      <c r="G693" s="7">
        <v>63.083100000000002</v>
      </c>
      <c r="H693" s="7">
        <v>1.3729</v>
      </c>
      <c r="I693" s="7">
        <v>4.3704000000000001</v>
      </c>
      <c r="J693" s="7">
        <v>86.605400000000003</v>
      </c>
      <c r="K693" s="7">
        <v>0.79879999999999995</v>
      </c>
      <c r="L693" s="7">
        <v>185827</v>
      </c>
      <c r="M693" s="7">
        <v>959.24</v>
      </c>
      <c r="N693" s="7">
        <v>186.28</v>
      </c>
      <c r="O693" s="7">
        <v>6343.29</v>
      </c>
      <c r="P693" s="7">
        <v>184.58</v>
      </c>
      <c r="Q693" s="7">
        <v>0</v>
      </c>
      <c r="R693" s="7">
        <v>1962.25</v>
      </c>
      <c r="S693" s="7">
        <v>28623.41</v>
      </c>
      <c r="T693" s="7">
        <v>297.35000000000002</v>
      </c>
      <c r="U693" s="7">
        <v>0</v>
      </c>
      <c r="V693" s="7">
        <v>1031.08</v>
      </c>
      <c r="W693" s="7">
        <v>6764.33</v>
      </c>
      <c r="X693" s="7">
        <v>213.74</v>
      </c>
      <c r="Y693" s="7">
        <v>17804.52</v>
      </c>
      <c r="Z693" s="7">
        <v>532.23</v>
      </c>
      <c r="AA693" s="7">
        <v>1153.83</v>
      </c>
      <c r="AB693" s="7">
        <v>13.28</v>
      </c>
      <c r="AC693" s="7">
        <v>0</v>
      </c>
      <c r="AD693" s="7">
        <v>40764.82</v>
      </c>
      <c r="AE693" s="7">
        <v>13196.16</v>
      </c>
      <c r="AF693" s="7">
        <v>1204.01</v>
      </c>
      <c r="AG693" s="7">
        <v>73885.22</v>
      </c>
      <c r="AH693" s="7">
        <v>1022.9</v>
      </c>
      <c r="AI693" s="7">
        <v>1047.1400000000001</v>
      </c>
      <c r="AJ693" s="7">
        <v>43.74</v>
      </c>
      <c r="AK693" s="7">
        <v>85775.7</v>
      </c>
      <c r="AL693" s="7">
        <v>807.39</v>
      </c>
      <c r="AM693" s="7">
        <v>30007.24</v>
      </c>
      <c r="AN693" s="7">
        <v>535.58000000000004</v>
      </c>
      <c r="AO693" s="7">
        <v>19019.72</v>
      </c>
      <c r="AP693" s="7">
        <v>162.93</v>
      </c>
      <c r="AV693" s="38"/>
      <c r="AW693" s="38"/>
      <c r="AX693" s="38"/>
    </row>
    <row r="694" spans="1:82" s="7" customFormat="1">
      <c r="A694" s="7">
        <f t="shared" si="24"/>
        <v>325.49212598425197</v>
      </c>
      <c r="B694" s="7">
        <v>81.3</v>
      </c>
      <c r="C694" s="7">
        <v>-0.5</v>
      </c>
      <c r="E694" s="7">
        <v>20</v>
      </c>
      <c r="F694" s="7">
        <v>6.1139999999999999</v>
      </c>
      <c r="G694" s="7">
        <v>61.2012</v>
      </c>
      <c r="H694" s="7">
        <v>1.8428</v>
      </c>
      <c r="I694" s="7">
        <v>3.2559999999999998</v>
      </c>
      <c r="J694" s="7">
        <v>112.77849999999999</v>
      </c>
      <c r="K694" s="7">
        <v>0.5262</v>
      </c>
      <c r="L694" s="7">
        <v>155924</v>
      </c>
      <c r="M694" s="7">
        <v>1014.62</v>
      </c>
      <c r="N694" s="7">
        <v>212.89</v>
      </c>
      <c r="O694" s="7">
        <v>5508.58</v>
      </c>
      <c r="P694" s="7">
        <v>205.79</v>
      </c>
      <c r="Q694" s="7">
        <v>0</v>
      </c>
      <c r="R694" s="7">
        <v>2179.2800000000002</v>
      </c>
      <c r="S694" s="7">
        <v>27073.84</v>
      </c>
      <c r="T694" s="7">
        <v>333.52</v>
      </c>
      <c r="U694" s="7">
        <v>0</v>
      </c>
      <c r="V694" s="7">
        <v>1137.4100000000001</v>
      </c>
      <c r="W694" s="7">
        <v>5795.99</v>
      </c>
      <c r="X694" s="7">
        <v>231.29</v>
      </c>
      <c r="Y694" s="7">
        <v>15176.74</v>
      </c>
      <c r="Z694" s="7">
        <v>574.62</v>
      </c>
      <c r="AA694" s="7">
        <v>943.5</v>
      </c>
      <c r="AB694" s="7">
        <v>13.76</v>
      </c>
      <c r="AC694" s="7">
        <v>0</v>
      </c>
      <c r="AD694" s="7">
        <v>48621.56</v>
      </c>
      <c r="AE694" s="7">
        <v>20463.150000000001</v>
      </c>
      <c r="AF694" s="7">
        <v>1518.68</v>
      </c>
      <c r="AG694" s="7">
        <v>99293.52</v>
      </c>
      <c r="AH694" s="7">
        <v>1315.95</v>
      </c>
      <c r="AI694" s="7">
        <v>1030.96</v>
      </c>
      <c r="AJ694" s="7">
        <v>53.04</v>
      </c>
      <c r="AK694" s="7">
        <v>96705.95</v>
      </c>
      <c r="AL694" s="7">
        <v>1007.6</v>
      </c>
      <c r="AM694" s="7">
        <v>33986.980000000003</v>
      </c>
      <c r="AN694" s="7">
        <v>701.52</v>
      </c>
      <c r="AO694" s="7">
        <v>14958.02</v>
      </c>
      <c r="AP694" s="7">
        <v>176.39</v>
      </c>
      <c r="AV694" s="38"/>
      <c r="AW694" s="38"/>
      <c r="AX694" s="38"/>
    </row>
    <row r="695" spans="1:82" s="7" customFormat="1">
      <c r="A695" s="7">
        <f t="shared" si="24"/>
        <v>325.65616797900265</v>
      </c>
      <c r="B695" s="7">
        <v>81.8</v>
      </c>
      <c r="C695" s="7">
        <v>0.1</v>
      </c>
      <c r="E695" s="7">
        <v>25</v>
      </c>
      <c r="F695" s="7">
        <v>6.2850000000000001</v>
      </c>
      <c r="G695" s="7">
        <v>62.9129</v>
      </c>
      <c r="H695" s="7">
        <v>1.7813000000000001</v>
      </c>
      <c r="I695" s="7">
        <v>3.3683000000000001</v>
      </c>
      <c r="J695" s="7">
        <v>112.0676</v>
      </c>
      <c r="K695" s="7">
        <v>0.56189999999999996</v>
      </c>
      <c r="L695" s="7">
        <v>185149</v>
      </c>
      <c r="M695" s="7">
        <v>1427.83</v>
      </c>
      <c r="N695" s="7">
        <v>198.32</v>
      </c>
      <c r="O695" s="7">
        <v>6585.85</v>
      </c>
      <c r="P695" s="7">
        <v>189.66</v>
      </c>
      <c r="Q695" s="7">
        <v>0</v>
      </c>
      <c r="R695" s="7">
        <v>1973.73</v>
      </c>
      <c r="S695" s="7">
        <v>26880.41</v>
      </c>
      <c r="T695" s="7">
        <v>294.20999999999998</v>
      </c>
      <c r="U695" s="7">
        <v>0</v>
      </c>
      <c r="V695" s="7">
        <v>1038.0899999999999</v>
      </c>
      <c r="W695" s="7">
        <v>6856.68</v>
      </c>
      <c r="X695" s="7">
        <v>217.73</v>
      </c>
      <c r="Y695" s="7">
        <v>18045.27</v>
      </c>
      <c r="Z695" s="7">
        <v>542.39</v>
      </c>
      <c r="AA695" s="7">
        <v>1182.79</v>
      </c>
      <c r="AB695" s="7">
        <v>13.69</v>
      </c>
      <c r="AC695" s="7">
        <v>0</v>
      </c>
      <c r="AD695" s="7">
        <v>48825.73</v>
      </c>
      <c r="AE695" s="7">
        <v>18689.099999999999</v>
      </c>
      <c r="AF695" s="7">
        <v>1394.02</v>
      </c>
      <c r="AG695" s="7">
        <v>80227.009999999995</v>
      </c>
      <c r="AH695" s="7">
        <v>1125.56</v>
      </c>
      <c r="AI695" s="7">
        <v>1802.88</v>
      </c>
      <c r="AJ695" s="7">
        <v>54.64</v>
      </c>
      <c r="AK695" s="7">
        <v>47195.56</v>
      </c>
      <c r="AL695" s="7">
        <v>695.22</v>
      </c>
      <c r="AM695" s="7">
        <v>27789.89</v>
      </c>
      <c r="AN695" s="7">
        <v>520.22</v>
      </c>
      <c r="AO695" s="7">
        <v>24858.83</v>
      </c>
      <c r="AP695" s="7">
        <v>181.32</v>
      </c>
      <c r="AV695" s="38"/>
      <c r="AW695" s="38"/>
      <c r="AX695" s="38"/>
    </row>
    <row r="696" spans="1:82" s="7" customFormat="1">
      <c r="A696" s="7">
        <f t="shared" si="24"/>
        <v>325.82020997375326</v>
      </c>
      <c r="B696" s="7">
        <v>81.099999999999994</v>
      </c>
      <c r="C696" s="7">
        <v>1.8</v>
      </c>
      <c r="E696" s="7">
        <v>30</v>
      </c>
      <c r="F696" s="7">
        <v>6.2640000000000002</v>
      </c>
      <c r="G696" s="7">
        <v>62.7027</v>
      </c>
      <c r="H696" s="7">
        <v>1.7931999999999999</v>
      </c>
      <c r="I696" s="7">
        <v>3.9036</v>
      </c>
      <c r="J696" s="7">
        <v>112.43819999999999</v>
      </c>
      <c r="K696" s="7">
        <v>0.55500000000000005</v>
      </c>
      <c r="AV696" s="38"/>
      <c r="AW696" s="38"/>
      <c r="AX696" s="38"/>
    </row>
    <row r="697" spans="1:82" s="7" customFormat="1">
      <c r="A697" s="7">
        <f t="shared" si="24"/>
        <v>325.98425196850394</v>
      </c>
      <c r="B697" s="7">
        <v>79.3</v>
      </c>
      <c r="C697" s="7">
        <v>0.7</v>
      </c>
      <c r="E697" s="7">
        <v>35</v>
      </c>
      <c r="F697" s="7">
        <v>6.2549999999999999</v>
      </c>
      <c r="G697" s="7">
        <v>62.6126</v>
      </c>
      <c r="H697" s="7">
        <v>1.8828</v>
      </c>
      <c r="I697" s="7">
        <v>3.7179000000000002</v>
      </c>
      <c r="J697" s="7">
        <v>117.8865</v>
      </c>
      <c r="K697" s="7">
        <v>0.503</v>
      </c>
      <c r="L697" s="7">
        <v>152592</v>
      </c>
      <c r="M697" s="7">
        <v>0</v>
      </c>
      <c r="N697" s="7">
        <v>1530.12</v>
      </c>
      <c r="O697" s="7">
        <v>5651.87</v>
      </c>
      <c r="P697" s="7">
        <v>201.75</v>
      </c>
      <c r="Q697" s="7">
        <v>0</v>
      </c>
      <c r="R697" s="7">
        <v>1906.49</v>
      </c>
      <c r="S697" s="7">
        <v>27246.58</v>
      </c>
      <c r="T697" s="7">
        <v>328.12</v>
      </c>
      <c r="U697" s="7">
        <v>0</v>
      </c>
      <c r="V697" s="7">
        <v>1145.9100000000001</v>
      </c>
      <c r="W697" s="7">
        <v>5966.57</v>
      </c>
      <c r="X697" s="7">
        <v>227.94</v>
      </c>
      <c r="Y697" s="7">
        <v>15585.57</v>
      </c>
      <c r="Z697" s="7">
        <v>566.58000000000004</v>
      </c>
      <c r="AA697" s="7">
        <v>975.02</v>
      </c>
      <c r="AB697" s="7">
        <v>13.65</v>
      </c>
      <c r="AC697" s="7">
        <v>0</v>
      </c>
      <c r="AD697" s="7">
        <v>45103.58</v>
      </c>
      <c r="AE697" s="7">
        <v>6613.16</v>
      </c>
      <c r="AF697" s="7">
        <v>1211.6199999999999</v>
      </c>
      <c r="AG697" s="7">
        <v>36948.080000000002</v>
      </c>
      <c r="AH697" s="7">
        <v>805.92</v>
      </c>
      <c r="AI697" s="7">
        <v>719.21</v>
      </c>
      <c r="AJ697" s="7">
        <v>41.45</v>
      </c>
      <c r="AK697" s="7">
        <v>126434.47</v>
      </c>
      <c r="AL697" s="7">
        <v>972.97</v>
      </c>
      <c r="AM697" s="7">
        <v>57245.17</v>
      </c>
      <c r="AN697" s="7">
        <v>687.87</v>
      </c>
      <c r="AO697" s="7">
        <v>5919.49</v>
      </c>
      <c r="AP697" s="7">
        <v>131.24</v>
      </c>
      <c r="AV697" s="38"/>
      <c r="AW697" s="38"/>
      <c r="AX697" s="38"/>
    </row>
    <row r="698" spans="1:82" s="7" customFormat="1">
      <c r="A698" s="7">
        <f t="shared" si="24"/>
        <v>326.14829396325462</v>
      </c>
      <c r="B698" s="7">
        <v>83.1</v>
      </c>
      <c r="C698" s="7">
        <v>1.7</v>
      </c>
      <c r="E698" s="7">
        <v>40</v>
      </c>
      <c r="F698" s="7">
        <v>6.157</v>
      </c>
      <c r="G698" s="7">
        <v>61.631599999999999</v>
      </c>
      <c r="H698" s="7">
        <v>1.8693</v>
      </c>
      <c r="I698" s="7">
        <v>3.7446999999999999</v>
      </c>
      <c r="J698" s="7">
        <v>115.20740000000001</v>
      </c>
      <c r="K698" s="7">
        <v>0.51090000000000002</v>
      </c>
      <c r="L698" s="7">
        <v>179996</v>
      </c>
      <c r="M698" s="7">
        <v>0</v>
      </c>
      <c r="N698" s="7">
        <v>1495.5</v>
      </c>
      <c r="O698" s="7">
        <v>6350.56</v>
      </c>
      <c r="P698" s="7">
        <v>182.87</v>
      </c>
      <c r="Q698" s="7">
        <v>0</v>
      </c>
      <c r="R698" s="7">
        <v>1490.97</v>
      </c>
      <c r="S698" s="7">
        <v>26475.25</v>
      </c>
      <c r="T698" s="7">
        <v>286.08999999999997</v>
      </c>
      <c r="U698" s="7">
        <v>0</v>
      </c>
      <c r="V698" s="7">
        <v>1022.26</v>
      </c>
      <c r="W698" s="7">
        <v>6597.32</v>
      </c>
      <c r="X698" s="7">
        <v>206.34</v>
      </c>
      <c r="Y698" s="7">
        <v>17310.25</v>
      </c>
      <c r="Z698" s="7">
        <v>513.41</v>
      </c>
      <c r="AA698" s="7">
        <v>1103.06</v>
      </c>
      <c r="AB698" s="7">
        <v>12.59</v>
      </c>
      <c r="AC698" s="7">
        <v>0</v>
      </c>
      <c r="AD698" s="7">
        <v>38361.75</v>
      </c>
      <c r="AE698" s="7">
        <v>7600.98</v>
      </c>
      <c r="AF698" s="7">
        <v>1066.1600000000001</v>
      </c>
      <c r="AG698" s="7">
        <v>48492.57</v>
      </c>
      <c r="AH698" s="7">
        <v>797.89</v>
      </c>
      <c r="AI698" s="7">
        <v>867.58</v>
      </c>
      <c r="AJ698" s="7">
        <v>37.479999999999997</v>
      </c>
      <c r="AK698" s="7">
        <v>107731.51</v>
      </c>
      <c r="AL698" s="7">
        <v>808.31</v>
      </c>
      <c r="AM698" s="7">
        <v>54579.83</v>
      </c>
      <c r="AN698" s="7">
        <v>570.79999999999995</v>
      </c>
      <c r="AO698" s="7">
        <v>6535.49</v>
      </c>
      <c r="AP698" s="7">
        <v>114.89</v>
      </c>
      <c r="AV698" s="38"/>
      <c r="AW698" s="38"/>
      <c r="AX698" s="38"/>
    </row>
    <row r="699" spans="1:82" s="7" customFormat="1">
      <c r="A699" s="7">
        <f t="shared" si="24"/>
        <v>326.31233595800524</v>
      </c>
      <c r="B699" s="7">
        <v>84.4</v>
      </c>
      <c r="C699" s="7">
        <v>3.4</v>
      </c>
      <c r="E699" s="7">
        <v>45</v>
      </c>
      <c r="F699" s="7">
        <v>6.3479999999999999</v>
      </c>
      <c r="G699" s="7">
        <v>63.543500000000002</v>
      </c>
      <c r="H699" s="7">
        <v>1.9147000000000001</v>
      </c>
      <c r="I699" s="7">
        <v>3.1337000000000002</v>
      </c>
      <c r="J699" s="7">
        <v>121.66370000000001</v>
      </c>
      <c r="K699" s="7">
        <v>0.48449999999999999</v>
      </c>
      <c r="L699" s="7">
        <v>126659</v>
      </c>
      <c r="M699" s="7">
        <v>0</v>
      </c>
      <c r="N699" s="7">
        <v>2726.62</v>
      </c>
      <c r="O699" s="7">
        <v>5678.12</v>
      </c>
      <c r="P699" s="7">
        <v>201.07</v>
      </c>
      <c r="Q699" s="7">
        <v>0</v>
      </c>
      <c r="R699" s="7">
        <v>2891.61</v>
      </c>
      <c r="S699" s="7">
        <v>26006.73</v>
      </c>
      <c r="T699" s="7">
        <v>324.95999999999998</v>
      </c>
      <c r="U699" s="7">
        <v>0</v>
      </c>
      <c r="V699" s="7">
        <v>1186.43</v>
      </c>
      <c r="W699" s="7">
        <v>6346.94</v>
      </c>
      <c r="X699" s="7">
        <v>242.28</v>
      </c>
      <c r="Y699" s="7">
        <v>16692.55</v>
      </c>
      <c r="Z699" s="7">
        <v>603.66999999999996</v>
      </c>
      <c r="AA699" s="7">
        <v>1106.6300000000001</v>
      </c>
      <c r="AB699" s="7">
        <v>15.4</v>
      </c>
      <c r="AC699" s="7">
        <v>0</v>
      </c>
      <c r="AD699" s="7">
        <v>80529.710000000006</v>
      </c>
      <c r="AE699" s="7">
        <v>7927.96</v>
      </c>
      <c r="AF699" s="7">
        <v>1478.72</v>
      </c>
      <c r="AG699" s="7">
        <v>52719.6</v>
      </c>
      <c r="AH699" s="7">
        <v>1131.43</v>
      </c>
      <c r="AI699" s="7">
        <v>680.29</v>
      </c>
      <c r="AJ699" s="7">
        <v>49.51</v>
      </c>
      <c r="AK699" s="7">
        <v>47171.83</v>
      </c>
      <c r="AL699" s="7">
        <v>797.33</v>
      </c>
      <c r="AM699" s="7">
        <v>31587.599999999999</v>
      </c>
      <c r="AN699" s="7">
        <v>612.49</v>
      </c>
      <c r="AO699" s="7">
        <v>8443.5</v>
      </c>
      <c r="AP699" s="7">
        <v>137.29</v>
      </c>
      <c r="AV699" s="38"/>
      <c r="AW699" s="38"/>
      <c r="AX699" s="38"/>
    </row>
    <row r="700" spans="1:82" s="7" customFormat="1">
      <c r="A700" s="7">
        <f t="shared" si="24"/>
        <v>326.47637795275591</v>
      </c>
      <c r="B700" s="7">
        <v>83.5</v>
      </c>
      <c r="C700" s="7">
        <v>4.4000000000000004</v>
      </c>
      <c r="E700" s="7">
        <v>50</v>
      </c>
      <c r="F700" s="7">
        <v>6.3520000000000003</v>
      </c>
      <c r="G700" s="7">
        <v>63.583599999999997</v>
      </c>
      <c r="H700" s="7">
        <v>1.8803000000000001</v>
      </c>
      <c r="I700" s="7">
        <v>3.1911</v>
      </c>
      <c r="J700" s="7">
        <v>119.5532</v>
      </c>
      <c r="K700" s="7">
        <v>0.50449999999999995</v>
      </c>
      <c r="L700" s="7">
        <v>144936</v>
      </c>
      <c r="M700" s="7">
        <v>1841.46</v>
      </c>
      <c r="N700" s="7">
        <v>211.31</v>
      </c>
      <c r="O700" s="7">
        <v>6371.35</v>
      </c>
      <c r="P700" s="7">
        <v>193.97</v>
      </c>
      <c r="Q700" s="7">
        <v>0</v>
      </c>
      <c r="R700" s="7">
        <v>2498.67</v>
      </c>
      <c r="S700" s="7">
        <v>30111.86</v>
      </c>
      <c r="T700" s="7">
        <v>316.51</v>
      </c>
      <c r="U700" s="7">
        <v>0</v>
      </c>
      <c r="V700" s="7">
        <v>1100.9100000000001</v>
      </c>
      <c r="W700" s="7">
        <v>6778.66</v>
      </c>
      <c r="X700" s="7">
        <v>232.29</v>
      </c>
      <c r="Y700" s="7">
        <v>17836.96</v>
      </c>
      <c r="Z700" s="7">
        <v>579.34</v>
      </c>
      <c r="AA700" s="7">
        <v>1189.6099999999999</v>
      </c>
      <c r="AB700" s="7">
        <v>14.87</v>
      </c>
      <c r="AC700" s="7">
        <v>0</v>
      </c>
      <c r="AD700" s="7">
        <v>63484.61</v>
      </c>
      <c r="AE700" s="7">
        <v>8480.39</v>
      </c>
      <c r="AF700" s="7">
        <v>1329.37</v>
      </c>
      <c r="AG700" s="7">
        <v>53097.15</v>
      </c>
      <c r="AH700" s="7">
        <v>1032.92</v>
      </c>
      <c r="AI700" s="7">
        <v>1403.51</v>
      </c>
      <c r="AJ700" s="7">
        <v>53.27</v>
      </c>
      <c r="AK700" s="7">
        <v>47565.919999999998</v>
      </c>
      <c r="AL700" s="7">
        <v>726.77</v>
      </c>
      <c r="AM700" s="7">
        <v>29358.67</v>
      </c>
      <c r="AN700" s="7">
        <v>540.66</v>
      </c>
      <c r="AO700" s="7">
        <v>8352.91</v>
      </c>
      <c r="AP700" s="7">
        <v>123.98</v>
      </c>
      <c r="AV700" s="38"/>
      <c r="AW700" s="38"/>
      <c r="AX700" s="38"/>
    </row>
    <row r="701" spans="1:82" s="7" customFormat="1">
      <c r="A701" s="7">
        <f t="shared" si="24"/>
        <v>326.64041994750659</v>
      </c>
      <c r="B701" s="7">
        <v>84.8</v>
      </c>
      <c r="C701" s="7">
        <v>-2</v>
      </c>
      <c r="E701" s="7">
        <v>55</v>
      </c>
      <c r="F701" s="7">
        <v>6.2080000000000002</v>
      </c>
      <c r="G701" s="7">
        <v>62.142099999999999</v>
      </c>
      <c r="H701" s="7">
        <v>1.7229000000000001</v>
      </c>
      <c r="I701" s="7">
        <v>3.4824999999999999</v>
      </c>
      <c r="J701" s="7">
        <v>107.0658</v>
      </c>
      <c r="K701" s="7">
        <v>0.5958</v>
      </c>
      <c r="L701" s="7">
        <v>143890</v>
      </c>
      <c r="M701" s="7">
        <v>2904.54</v>
      </c>
      <c r="N701" s="7">
        <v>250.64</v>
      </c>
      <c r="O701" s="7">
        <v>6047.02</v>
      </c>
      <c r="P701" s="7">
        <v>212.64</v>
      </c>
      <c r="Q701" s="7">
        <v>0</v>
      </c>
      <c r="R701" s="7">
        <v>3140.99</v>
      </c>
      <c r="S701" s="7">
        <v>23724.82</v>
      </c>
      <c r="T701" s="7">
        <v>315.85000000000002</v>
      </c>
      <c r="U701" s="7">
        <v>0</v>
      </c>
      <c r="V701" s="7">
        <v>1159.22</v>
      </c>
      <c r="W701" s="7">
        <v>5747.53</v>
      </c>
      <c r="X701" s="7">
        <v>234.82</v>
      </c>
      <c r="Y701" s="7">
        <v>15079.52</v>
      </c>
      <c r="Z701" s="7">
        <v>584.66999999999996</v>
      </c>
      <c r="AA701" s="7">
        <v>991</v>
      </c>
      <c r="AB701" s="7">
        <v>14.83</v>
      </c>
      <c r="AC701" s="7">
        <v>0</v>
      </c>
      <c r="AD701" s="7">
        <v>70492.73</v>
      </c>
      <c r="AE701" s="7">
        <v>5532.91</v>
      </c>
      <c r="AF701" s="7">
        <v>1486.72</v>
      </c>
      <c r="AG701" s="7">
        <v>28618.02</v>
      </c>
      <c r="AH701" s="7">
        <v>901.96</v>
      </c>
      <c r="AI701" s="7">
        <v>1601.98</v>
      </c>
      <c r="AJ701" s="7">
        <v>60.56</v>
      </c>
      <c r="AK701" s="7">
        <v>42274.39</v>
      </c>
      <c r="AL701" s="7">
        <v>756.72</v>
      </c>
      <c r="AM701" s="7">
        <v>31489.17</v>
      </c>
      <c r="AN701" s="7">
        <v>589.91999999999996</v>
      </c>
      <c r="AO701" s="7">
        <v>11432.52</v>
      </c>
      <c r="AP701" s="7">
        <v>151.51</v>
      </c>
      <c r="AV701" s="38"/>
      <c r="AW701" s="38"/>
      <c r="AX701" s="38"/>
    </row>
    <row r="702" spans="1:82" s="7" customFormat="1">
      <c r="A702" s="7">
        <f t="shared" si="24"/>
        <v>326.80446194225721</v>
      </c>
      <c r="B702" s="7">
        <v>84.1</v>
      </c>
      <c r="C702" s="7">
        <v>-2.2000000000000002</v>
      </c>
      <c r="E702" s="7">
        <v>60</v>
      </c>
      <c r="F702" s="7">
        <v>6.2539999999999996</v>
      </c>
      <c r="G702" s="7">
        <v>62.602600000000002</v>
      </c>
      <c r="H702" s="7">
        <v>1.7221</v>
      </c>
      <c r="I702" s="7">
        <v>2.9034</v>
      </c>
      <c r="J702" s="7">
        <v>107.8108</v>
      </c>
      <c r="K702" s="7">
        <v>0.59619999999999995</v>
      </c>
      <c r="L702" s="7">
        <v>163605</v>
      </c>
      <c r="M702" s="7">
        <v>2344.4</v>
      </c>
      <c r="N702" s="7">
        <v>239.87</v>
      </c>
      <c r="O702" s="7">
        <v>7349.64</v>
      </c>
      <c r="P702" s="7">
        <v>219.44</v>
      </c>
      <c r="Q702" s="7">
        <v>0</v>
      </c>
      <c r="R702" s="7">
        <v>1728.6</v>
      </c>
      <c r="S702" s="7">
        <v>23068.69</v>
      </c>
      <c r="T702" s="7">
        <v>308.08</v>
      </c>
      <c r="U702" s="7">
        <v>0</v>
      </c>
      <c r="V702" s="7">
        <v>1135.52</v>
      </c>
      <c r="W702" s="7">
        <v>6812.27</v>
      </c>
      <c r="X702" s="7">
        <v>230.9</v>
      </c>
      <c r="Y702" s="7">
        <v>17907.78</v>
      </c>
      <c r="Z702" s="7">
        <v>574.51</v>
      </c>
      <c r="AA702" s="7">
        <v>1157.73</v>
      </c>
      <c r="AB702" s="7">
        <v>14.28</v>
      </c>
      <c r="AC702" s="7">
        <v>0</v>
      </c>
      <c r="AD702" s="7">
        <v>46028.1</v>
      </c>
      <c r="AE702" s="7">
        <v>14563.16</v>
      </c>
      <c r="AF702" s="7">
        <v>1349.37</v>
      </c>
      <c r="AG702" s="7">
        <v>75163.320000000007</v>
      </c>
      <c r="AH702" s="7">
        <v>1107.81</v>
      </c>
      <c r="AI702" s="7">
        <v>1170.29</v>
      </c>
      <c r="AJ702" s="7">
        <v>49.47</v>
      </c>
      <c r="AK702" s="7">
        <v>88703.96</v>
      </c>
      <c r="AL702" s="7">
        <v>890.25</v>
      </c>
      <c r="AM702" s="7">
        <v>40289.089999999997</v>
      </c>
      <c r="AN702" s="7">
        <v>634.08000000000004</v>
      </c>
      <c r="AO702" s="7">
        <v>18340.14</v>
      </c>
      <c r="AP702" s="7">
        <v>179.33</v>
      </c>
      <c r="AV702" s="38"/>
      <c r="AW702" s="38"/>
      <c r="AX702" s="38"/>
    </row>
    <row r="703" spans="1:82" s="7" customFormat="1">
      <c r="A703" s="7">
        <f t="shared" si="24"/>
        <v>326.96850393700788</v>
      </c>
      <c r="B703" s="7">
        <v>83.1</v>
      </c>
      <c r="C703" s="7">
        <v>-1.9</v>
      </c>
      <c r="E703" s="7">
        <v>65</v>
      </c>
      <c r="F703" s="7">
        <v>6.2969999999999997</v>
      </c>
      <c r="G703" s="7">
        <v>63.033000000000001</v>
      </c>
      <c r="H703" s="7">
        <v>1.8412999999999999</v>
      </c>
      <c r="I703" s="7">
        <v>2.7153999999999998</v>
      </c>
      <c r="J703" s="7">
        <v>116.0652</v>
      </c>
      <c r="K703" s="7">
        <v>0.52710000000000001</v>
      </c>
      <c r="L703" s="7">
        <v>153958</v>
      </c>
      <c r="M703" s="7">
        <v>646.55999999999995</v>
      </c>
      <c r="N703" s="7">
        <v>183.38</v>
      </c>
      <c r="O703" s="7">
        <v>5854.84</v>
      </c>
      <c r="P703" s="7">
        <v>189.84</v>
      </c>
      <c r="Q703" s="7">
        <v>0</v>
      </c>
      <c r="R703" s="7">
        <v>2263.2800000000002</v>
      </c>
      <c r="S703" s="7">
        <v>25399.98</v>
      </c>
      <c r="T703" s="7">
        <v>299.31</v>
      </c>
      <c r="U703" s="7">
        <v>0</v>
      </c>
      <c r="V703" s="7">
        <v>1089.3800000000001</v>
      </c>
      <c r="W703" s="7">
        <v>6158.92</v>
      </c>
      <c r="X703" s="7">
        <v>220.32</v>
      </c>
      <c r="Y703" s="7">
        <v>16194.86</v>
      </c>
      <c r="Z703" s="7">
        <v>548.66999999999996</v>
      </c>
      <c r="AA703" s="7">
        <v>1058.55</v>
      </c>
      <c r="AB703" s="7">
        <v>13.81</v>
      </c>
      <c r="AC703" s="7">
        <v>0</v>
      </c>
      <c r="AD703" s="7">
        <v>59997.55</v>
      </c>
      <c r="AE703" s="7">
        <v>8413.99</v>
      </c>
      <c r="AF703" s="7">
        <v>1311.26</v>
      </c>
      <c r="AG703" s="7">
        <v>35006.06</v>
      </c>
      <c r="AH703" s="7">
        <v>843.31</v>
      </c>
      <c r="AI703" s="7">
        <v>1142.5</v>
      </c>
      <c r="AJ703" s="7">
        <v>47.71</v>
      </c>
      <c r="AK703" s="7">
        <v>64412.95</v>
      </c>
      <c r="AL703" s="7">
        <v>766.74</v>
      </c>
      <c r="AM703" s="7">
        <v>35257.14</v>
      </c>
      <c r="AN703" s="7">
        <v>549.76</v>
      </c>
      <c r="AO703" s="7">
        <v>10829.44</v>
      </c>
      <c r="AP703" s="7">
        <v>138.19</v>
      </c>
      <c r="AV703" s="38"/>
      <c r="AW703" s="38"/>
      <c r="AX703" s="38"/>
    </row>
    <row r="704" spans="1:82" s="7" customFormat="1">
      <c r="A704" s="7">
        <f t="shared" si="24"/>
        <v>327.13254593175856</v>
      </c>
      <c r="B704" s="7">
        <v>81.2</v>
      </c>
      <c r="C704" s="7">
        <v>-2.7</v>
      </c>
      <c r="E704" s="7">
        <v>70</v>
      </c>
      <c r="F704" s="7">
        <v>6.1390000000000002</v>
      </c>
      <c r="G704" s="7">
        <v>61.451500000000003</v>
      </c>
      <c r="H704" s="7">
        <v>1.9012</v>
      </c>
      <c r="I704" s="7">
        <v>3.6819000000000002</v>
      </c>
      <c r="J704" s="7">
        <v>116.8318</v>
      </c>
      <c r="K704" s="7">
        <v>0.49230000000000002</v>
      </c>
      <c r="L704" s="7">
        <v>187694</v>
      </c>
      <c r="M704" s="7">
        <v>2957.47</v>
      </c>
      <c r="N704" s="7">
        <v>233.87</v>
      </c>
      <c r="O704" s="7">
        <v>7318.45</v>
      </c>
      <c r="P704" s="7">
        <v>206.92</v>
      </c>
      <c r="Q704" s="7">
        <v>0</v>
      </c>
      <c r="R704" s="7">
        <v>1439.68</v>
      </c>
      <c r="S704" s="7">
        <v>24431.03</v>
      </c>
      <c r="T704" s="7">
        <v>291.52</v>
      </c>
      <c r="U704" s="7">
        <v>0</v>
      </c>
      <c r="V704" s="7">
        <v>1057.48</v>
      </c>
      <c r="W704" s="7">
        <v>6339.93</v>
      </c>
      <c r="X704" s="7">
        <v>210.72</v>
      </c>
      <c r="Y704" s="7">
        <v>16650.07</v>
      </c>
      <c r="Z704" s="7">
        <v>524.1</v>
      </c>
      <c r="AA704" s="7">
        <v>1052.4000000000001</v>
      </c>
      <c r="AB704" s="7">
        <v>12.74</v>
      </c>
      <c r="AC704" s="7">
        <v>0</v>
      </c>
      <c r="AD704" s="7">
        <v>36546.11</v>
      </c>
      <c r="AE704" s="7">
        <v>8045.16</v>
      </c>
      <c r="AF704" s="7">
        <v>1088.8399999999999</v>
      </c>
      <c r="AG704" s="7">
        <v>37378.86</v>
      </c>
      <c r="AH704" s="7">
        <v>733.82</v>
      </c>
      <c r="AI704" s="7">
        <v>1612.63</v>
      </c>
      <c r="AJ704" s="7">
        <v>46.59</v>
      </c>
      <c r="AK704" s="7">
        <v>124510.1</v>
      </c>
      <c r="AL704" s="7">
        <v>884.77</v>
      </c>
      <c r="AM704" s="7">
        <v>41553.01</v>
      </c>
      <c r="AN704" s="7">
        <v>567.76</v>
      </c>
      <c r="AO704" s="7">
        <v>15903.19</v>
      </c>
      <c r="AP704" s="7">
        <v>157.99</v>
      </c>
      <c r="AV704" s="38"/>
      <c r="AW704" s="38"/>
      <c r="AX704" s="38"/>
    </row>
    <row r="705" spans="1:50" s="7" customFormat="1">
      <c r="A705" s="7">
        <f t="shared" si="24"/>
        <v>327.29658792650918</v>
      </c>
      <c r="B705" s="7">
        <v>87.9</v>
      </c>
      <c r="C705" s="7">
        <v>-1.8</v>
      </c>
      <c r="E705" s="7">
        <v>75</v>
      </c>
      <c r="F705" s="7">
        <v>6.19</v>
      </c>
      <c r="G705" s="7">
        <v>61.962000000000003</v>
      </c>
      <c r="H705" s="7">
        <v>1.9081999999999999</v>
      </c>
      <c r="I705" s="7">
        <v>3.1442999999999999</v>
      </c>
      <c r="J705" s="7">
        <v>118.23569999999999</v>
      </c>
      <c r="K705" s="7">
        <v>0.48830000000000001</v>
      </c>
      <c r="AV705" s="38"/>
      <c r="AW705" s="38"/>
      <c r="AX705" s="38"/>
    </row>
    <row r="706" spans="1:50" s="7" customFormat="1">
      <c r="A706" s="7">
        <f t="shared" si="24"/>
        <v>327.46062992125985</v>
      </c>
      <c r="B706" s="7">
        <v>80.2</v>
      </c>
      <c r="C706" s="7">
        <v>2.6</v>
      </c>
      <c r="E706" s="7">
        <v>80</v>
      </c>
      <c r="F706" s="7">
        <v>6.3380000000000001</v>
      </c>
      <c r="G706" s="7">
        <v>63.443399999999997</v>
      </c>
      <c r="H706" s="7">
        <v>1.8831</v>
      </c>
      <c r="I706" s="7">
        <v>3.1863000000000001</v>
      </c>
      <c r="J706" s="7">
        <v>119.4679</v>
      </c>
      <c r="K706" s="7">
        <v>0.50290000000000001</v>
      </c>
      <c r="L706" s="7">
        <v>139966</v>
      </c>
      <c r="M706" s="7">
        <v>1393.94</v>
      </c>
      <c r="N706" s="7">
        <v>227.23</v>
      </c>
      <c r="O706" s="7">
        <v>6010.26</v>
      </c>
      <c r="P706" s="7">
        <v>217.52</v>
      </c>
      <c r="Q706" s="7">
        <v>0</v>
      </c>
      <c r="R706" s="7">
        <v>2452.81</v>
      </c>
      <c r="S706" s="7">
        <v>25033.14</v>
      </c>
      <c r="T706" s="7">
        <v>333.35</v>
      </c>
      <c r="U706" s="7">
        <v>0</v>
      </c>
      <c r="V706" s="7">
        <v>1191.8800000000001</v>
      </c>
      <c r="W706" s="7">
        <v>5948.69</v>
      </c>
      <c r="X706" s="7">
        <v>239.83</v>
      </c>
      <c r="Y706" s="7">
        <v>15636.82</v>
      </c>
      <c r="Z706" s="7">
        <v>596.52</v>
      </c>
      <c r="AA706" s="7">
        <v>996.84</v>
      </c>
      <c r="AB706" s="7">
        <v>14.63</v>
      </c>
      <c r="AC706" s="7">
        <v>0</v>
      </c>
      <c r="AD706" s="7">
        <v>60754.16</v>
      </c>
      <c r="AE706" s="7">
        <v>10743.31</v>
      </c>
      <c r="AF706" s="7">
        <v>1448.49</v>
      </c>
      <c r="AG706" s="7">
        <v>57004.53</v>
      </c>
      <c r="AH706" s="7">
        <v>1097.28</v>
      </c>
      <c r="AI706" s="7">
        <v>1016.84</v>
      </c>
      <c r="AJ706" s="7">
        <v>52.55</v>
      </c>
      <c r="AK706" s="7">
        <v>89090.39</v>
      </c>
      <c r="AL706" s="7">
        <v>968.32</v>
      </c>
      <c r="AM706" s="7">
        <v>36708.06</v>
      </c>
      <c r="AN706" s="7">
        <v>679.94</v>
      </c>
      <c r="AO706" s="7">
        <v>11736.42</v>
      </c>
      <c r="AP706" s="7">
        <v>163.09</v>
      </c>
      <c r="AV706" s="38"/>
      <c r="AW706" s="38"/>
      <c r="AX706" s="38"/>
    </row>
    <row r="707" spans="1:50" s="7" customFormat="1">
      <c r="A707" s="7">
        <f t="shared" si="24"/>
        <v>327.62467191601047</v>
      </c>
      <c r="B707" s="7">
        <v>86.2</v>
      </c>
      <c r="C707" s="7">
        <v>0.4</v>
      </c>
      <c r="E707" s="7">
        <v>85</v>
      </c>
      <c r="F707" s="7">
        <v>6.1520000000000001</v>
      </c>
      <c r="G707" s="7">
        <v>61.581600000000002</v>
      </c>
      <c r="H707" s="7">
        <v>1.8174999999999999</v>
      </c>
      <c r="I707" s="7">
        <v>3.3012999999999999</v>
      </c>
      <c r="J707" s="7">
        <v>111.9237</v>
      </c>
      <c r="K707" s="7">
        <v>0.54090000000000005</v>
      </c>
      <c r="L707" s="7">
        <v>176860</v>
      </c>
      <c r="M707" s="7">
        <v>0</v>
      </c>
      <c r="N707" s="7">
        <v>1574.43</v>
      </c>
      <c r="O707" s="7">
        <v>5253.74</v>
      </c>
      <c r="P707" s="7">
        <v>178.16</v>
      </c>
      <c r="Q707" s="7">
        <v>0</v>
      </c>
      <c r="R707" s="7">
        <v>1779.39</v>
      </c>
      <c r="S707" s="7">
        <v>26260.02</v>
      </c>
      <c r="T707" s="7">
        <v>292.69</v>
      </c>
      <c r="U707" s="7">
        <v>0</v>
      </c>
      <c r="V707" s="7">
        <v>1013.05</v>
      </c>
      <c r="W707" s="7">
        <v>5697.8</v>
      </c>
      <c r="X707" s="7">
        <v>202.43</v>
      </c>
      <c r="Y707" s="7">
        <v>14897.07</v>
      </c>
      <c r="Z707" s="7">
        <v>502.57</v>
      </c>
      <c r="AA707" s="7">
        <v>931.83</v>
      </c>
      <c r="AB707" s="7">
        <v>12.12</v>
      </c>
      <c r="AC707" s="7">
        <v>0</v>
      </c>
      <c r="AD707" s="7">
        <v>39662.870000000003</v>
      </c>
      <c r="AE707" s="7">
        <v>26631.599999999999</v>
      </c>
      <c r="AF707" s="7">
        <v>1384.98</v>
      </c>
      <c r="AG707" s="7">
        <v>105047.28</v>
      </c>
      <c r="AH707" s="7">
        <v>1175.1500000000001</v>
      </c>
      <c r="AI707" s="7">
        <v>858.09</v>
      </c>
      <c r="AJ707" s="7">
        <v>43.36</v>
      </c>
      <c r="AK707" s="7">
        <v>114008.87</v>
      </c>
      <c r="AL707" s="7">
        <v>940.75</v>
      </c>
      <c r="AM707" s="7">
        <v>37081.79</v>
      </c>
      <c r="AN707" s="7">
        <v>629.11</v>
      </c>
      <c r="AO707" s="7">
        <v>6640.67</v>
      </c>
      <c r="AP707" s="7">
        <v>121.17</v>
      </c>
      <c r="AV707" s="38"/>
      <c r="AW707" s="38"/>
      <c r="AX707" s="38"/>
    </row>
    <row r="708" spans="1:50" s="7" customFormat="1">
      <c r="A708" s="7">
        <f t="shared" si="24"/>
        <v>327.78871391076115</v>
      </c>
      <c r="B708" s="7">
        <v>85.1</v>
      </c>
      <c r="C708" s="7">
        <v>2.9</v>
      </c>
      <c r="E708" s="7">
        <v>90</v>
      </c>
      <c r="F708" s="7">
        <v>6.2939999999999996</v>
      </c>
      <c r="G708" s="7">
        <v>63.003</v>
      </c>
      <c r="H708" s="7">
        <v>1.7644</v>
      </c>
      <c r="I708" s="7">
        <v>3.4005000000000001</v>
      </c>
      <c r="J708" s="7">
        <v>111.1644</v>
      </c>
      <c r="K708" s="7">
        <v>0.57169999999999999</v>
      </c>
      <c r="L708" s="7">
        <v>148795</v>
      </c>
      <c r="M708" s="7">
        <v>0</v>
      </c>
      <c r="N708" s="7">
        <v>2510.73</v>
      </c>
      <c r="O708" s="7">
        <v>5129.17</v>
      </c>
      <c r="P708" s="7">
        <v>173.7</v>
      </c>
      <c r="Q708" s="7">
        <v>0</v>
      </c>
      <c r="R708" s="7">
        <v>2565.71</v>
      </c>
      <c r="S708" s="7">
        <v>26130.97</v>
      </c>
      <c r="T708" s="7">
        <v>291.61</v>
      </c>
      <c r="U708" s="7">
        <v>0</v>
      </c>
      <c r="V708" s="7">
        <v>1049.06</v>
      </c>
      <c r="W708" s="7">
        <v>5990.1</v>
      </c>
      <c r="X708" s="7">
        <v>212.9</v>
      </c>
      <c r="Y708" s="7">
        <v>15780.62</v>
      </c>
      <c r="Z708" s="7">
        <v>530.05999999999995</v>
      </c>
      <c r="AA708" s="7">
        <v>1030.3599999999999</v>
      </c>
      <c r="AB708" s="7">
        <v>13.34</v>
      </c>
      <c r="AC708" s="7">
        <v>0</v>
      </c>
      <c r="AD708" s="7">
        <v>67575.509999999995</v>
      </c>
      <c r="AE708" s="7">
        <v>13830.85</v>
      </c>
      <c r="AF708" s="7">
        <v>1381.55</v>
      </c>
      <c r="AG708" s="7">
        <v>59491.54</v>
      </c>
      <c r="AH708" s="7">
        <v>1046.97</v>
      </c>
      <c r="AI708" s="7">
        <v>575.15</v>
      </c>
      <c r="AJ708" s="7">
        <v>41.25</v>
      </c>
      <c r="AK708" s="7">
        <v>54520.92</v>
      </c>
      <c r="AL708" s="7">
        <v>739.75</v>
      </c>
      <c r="AM708" s="7">
        <v>30282.48</v>
      </c>
      <c r="AN708" s="7">
        <v>536.86</v>
      </c>
      <c r="AO708" s="7">
        <v>7301.34</v>
      </c>
      <c r="AP708" s="7">
        <v>116.79</v>
      </c>
      <c r="AV708" s="38"/>
      <c r="AW708" s="38"/>
      <c r="AX708" s="38"/>
    </row>
    <row r="709" spans="1:50" s="7" customFormat="1">
      <c r="A709" s="7">
        <f t="shared" si="24"/>
        <v>327.95275590551182</v>
      </c>
      <c r="B709" s="7">
        <v>78.599999999999994</v>
      </c>
      <c r="C709" s="7">
        <v>2.8</v>
      </c>
      <c r="E709" s="7">
        <v>95</v>
      </c>
      <c r="F709" s="7">
        <v>6.2889999999999997</v>
      </c>
      <c r="G709" s="7">
        <v>62.953000000000003</v>
      </c>
      <c r="H709" s="7">
        <v>1.8815</v>
      </c>
      <c r="I709" s="7">
        <v>3.1888999999999998</v>
      </c>
      <c r="J709" s="7">
        <v>118.44759999999999</v>
      </c>
      <c r="K709" s="7">
        <v>0.50380000000000003</v>
      </c>
      <c r="L709" s="7">
        <v>159586</v>
      </c>
      <c r="M709" s="7">
        <v>820.98</v>
      </c>
      <c r="N709" s="7">
        <v>194.53</v>
      </c>
      <c r="O709" s="7">
        <v>5853.42</v>
      </c>
      <c r="P709" s="7">
        <v>193.69</v>
      </c>
      <c r="Q709" s="7">
        <v>0</v>
      </c>
      <c r="R709" s="7">
        <v>2496.58</v>
      </c>
      <c r="S709" s="7">
        <v>27051.26</v>
      </c>
      <c r="T709" s="7">
        <v>310.64</v>
      </c>
      <c r="U709" s="7">
        <v>0</v>
      </c>
      <c r="V709" s="7">
        <v>1068.99</v>
      </c>
      <c r="W709" s="7">
        <v>6223.31</v>
      </c>
      <c r="X709" s="7">
        <v>221.6</v>
      </c>
      <c r="Y709" s="7">
        <v>16340.36</v>
      </c>
      <c r="Z709" s="7">
        <v>550.91999999999996</v>
      </c>
      <c r="AA709" s="7">
        <v>1031.92</v>
      </c>
      <c r="AB709" s="7">
        <v>13.39</v>
      </c>
      <c r="AC709" s="7">
        <v>78863.94</v>
      </c>
      <c r="AD709" s="7">
        <v>36398.14</v>
      </c>
      <c r="AE709" s="7">
        <v>15473.66</v>
      </c>
      <c r="AF709" s="7">
        <v>1462.06</v>
      </c>
      <c r="AG709" s="7">
        <v>75058.91</v>
      </c>
      <c r="AH709" s="7">
        <v>1177.92</v>
      </c>
      <c r="AI709" s="7">
        <v>1239.19</v>
      </c>
      <c r="AJ709" s="7">
        <v>52.4</v>
      </c>
      <c r="AK709" s="7">
        <v>67145.23</v>
      </c>
      <c r="AL709" s="7">
        <v>837.63</v>
      </c>
      <c r="AM709" s="7">
        <v>34505.89</v>
      </c>
      <c r="AN709" s="7">
        <v>600.34</v>
      </c>
      <c r="AO709" s="7">
        <v>9863.7099999999991</v>
      </c>
      <c r="AP709" s="7">
        <v>137.85</v>
      </c>
      <c r="AV709" s="38"/>
      <c r="AW709" s="38"/>
      <c r="AX709" s="38"/>
    </row>
    <row r="710" spans="1:50" s="7" customFormat="1">
      <c r="A710" s="7">
        <f t="shared" si="24"/>
        <v>328.11679790026244</v>
      </c>
      <c r="B710" s="7">
        <v>84</v>
      </c>
      <c r="C710" s="7">
        <v>-3.3</v>
      </c>
      <c r="E710" s="7">
        <v>100</v>
      </c>
      <c r="F710" s="7">
        <v>6.3680000000000003</v>
      </c>
      <c r="G710" s="7">
        <v>63.743699999999997</v>
      </c>
      <c r="H710" s="7">
        <v>1.8913</v>
      </c>
      <c r="I710" s="7">
        <v>3.1724000000000001</v>
      </c>
      <c r="J710" s="7">
        <v>120.5575</v>
      </c>
      <c r="K710" s="7">
        <v>0.49809999999999999</v>
      </c>
      <c r="AV710" s="38"/>
      <c r="AW710" s="38"/>
      <c r="AX710" s="38"/>
    </row>
    <row r="711" spans="1:50" s="7" customFormat="1">
      <c r="A711" s="7">
        <f t="shared" si="24"/>
        <v>328.28083989501312</v>
      </c>
      <c r="B711" s="7">
        <v>80.7</v>
      </c>
      <c r="C711" s="7">
        <v>-0.3</v>
      </c>
      <c r="E711" s="7">
        <v>105</v>
      </c>
      <c r="F711" s="7">
        <v>6.2069999999999999</v>
      </c>
      <c r="G711" s="7">
        <v>62.132100000000001</v>
      </c>
      <c r="H711" s="7">
        <v>1.8354999999999999</v>
      </c>
      <c r="I711" s="7">
        <v>3.2688999999999999</v>
      </c>
      <c r="J711" s="7">
        <v>114.0414</v>
      </c>
      <c r="K711" s="7">
        <v>0.53049999999999997</v>
      </c>
      <c r="L711" s="7">
        <v>134387</v>
      </c>
      <c r="M711" s="7">
        <v>0</v>
      </c>
      <c r="N711" s="7">
        <v>2847.43</v>
      </c>
      <c r="O711" s="7">
        <v>4970.7</v>
      </c>
      <c r="P711" s="7">
        <v>179.54</v>
      </c>
      <c r="Q711" s="7">
        <v>0</v>
      </c>
      <c r="R711" s="7">
        <v>3106.44</v>
      </c>
      <c r="S711" s="7">
        <v>26986.07</v>
      </c>
      <c r="T711" s="7">
        <v>306.02999999999997</v>
      </c>
      <c r="U711" s="7">
        <v>0</v>
      </c>
      <c r="V711" s="7">
        <v>1085.21</v>
      </c>
      <c r="W711" s="7">
        <v>5846.94</v>
      </c>
      <c r="X711" s="7">
        <v>222.43</v>
      </c>
      <c r="Y711" s="7">
        <v>15353.22</v>
      </c>
      <c r="Z711" s="7">
        <v>553.80999999999995</v>
      </c>
      <c r="AA711" s="7">
        <v>1004.25</v>
      </c>
      <c r="AB711" s="7">
        <v>13.97</v>
      </c>
      <c r="AC711" s="7">
        <v>0</v>
      </c>
      <c r="AD711" s="7">
        <v>80243.17</v>
      </c>
      <c r="AE711" s="7">
        <v>10654.49</v>
      </c>
      <c r="AF711" s="7">
        <v>1451.48</v>
      </c>
      <c r="AG711" s="7">
        <v>58461.35</v>
      </c>
      <c r="AH711" s="7">
        <v>1116.48</v>
      </c>
      <c r="AI711" s="7">
        <v>566.58000000000004</v>
      </c>
      <c r="AJ711" s="7">
        <v>44.36</v>
      </c>
      <c r="AK711" s="7">
        <v>38048.86</v>
      </c>
      <c r="AL711" s="7">
        <v>702.12</v>
      </c>
      <c r="AM711" s="7">
        <v>33888.93</v>
      </c>
      <c r="AN711" s="7">
        <v>568.33000000000004</v>
      </c>
      <c r="AO711" s="7">
        <v>5826.74</v>
      </c>
      <c r="AP711" s="7">
        <v>114.36</v>
      </c>
      <c r="AV711" s="38"/>
      <c r="AW711" s="38"/>
      <c r="AX711" s="38"/>
    </row>
    <row r="712" spans="1:50" s="7" customFormat="1">
      <c r="A712" s="7">
        <f t="shared" si="24"/>
        <v>328.44488188976379</v>
      </c>
      <c r="B712" s="7">
        <v>82.6</v>
      </c>
      <c r="C712" s="7">
        <v>3.9</v>
      </c>
      <c r="E712" s="7">
        <v>110</v>
      </c>
      <c r="F712" s="7">
        <v>6.0579999999999998</v>
      </c>
      <c r="G712" s="7">
        <v>60.640599999999999</v>
      </c>
      <c r="H712" s="7">
        <v>1.8966000000000001</v>
      </c>
      <c r="I712" s="7">
        <v>3.1636000000000002</v>
      </c>
      <c r="J712" s="7">
        <v>115.0091</v>
      </c>
      <c r="K712" s="7">
        <v>0.495</v>
      </c>
      <c r="L712" s="7">
        <v>164844</v>
      </c>
      <c r="M712" s="7">
        <v>4443.47</v>
      </c>
      <c r="N712" s="7">
        <v>268.01</v>
      </c>
      <c r="O712" s="7">
        <v>7492.85</v>
      </c>
      <c r="P712" s="7">
        <v>217.37</v>
      </c>
      <c r="Q712" s="7">
        <v>0</v>
      </c>
      <c r="R712" s="7">
        <v>1993.25</v>
      </c>
      <c r="S712" s="7">
        <v>24862.77</v>
      </c>
      <c r="T712" s="7">
        <v>304.92</v>
      </c>
      <c r="U712" s="7">
        <v>0</v>
      </c>
      <c r="V712" s="7">
        <v>1094.1300000000001</v>
      </c>
      <c r="W712" s="7">
        <v>6517.71</v>
      </c>
      <c r="X712" s="7">
        <v>228.79</v>
      </c>
      <c r="Y712" s="7">
        <v>17108.32</v>
      </c>
      <c r="Z712" s="7">
        <v>569.92999999999995</v>
      </c>
      <c r="AA712" s="7">
        <v>1124.8699999999999</v>
      </c>
      <c r="AB712" s="7">
        <v>14.41</v>
      </c>
      <c r="AC712" s="7">
        <v>0</v>
      </c>
      <c r="AD712" s="7">
        <v>56356.56</v>
      </c>
      <c r="AE712" s="7">
        <v>9398.69</v>
      </c>
      <c r="AF712" s="7">
        <v>1395.32</v>
      </c>
      <c r="AG712" s="7">
        <v>59825.63</v>
      </c>
      <c r="AH712" s="7">
        <v>1091.49</v>
      </c>
      <c r="AI712" s="7">
        <v>3035.45</v>
      </c>
      <c r="AJ712" s="7">
        <v>70.900000000000006</v>
      </c>
      <c r="AK712" s="7">
        <v>36312.5</v>
      </c>
      <c r="AL712" s="7">
        <v>689.05</v>
      </c>
      <c r="AM712" s="7">
        <v>31118.21</v>
      </c>
      <c r="AN712" s="7">
        <v>554.29999999999995</v>
      </c>
      <c r="AO712" s="7">
        <v>17842.89</v>
      </c>
      <c r="AP712" s="7">
        <v>168.37</v>
      </c>
      <c r="AV712" s="38"/>
      <c r="AW712" s="38"/>
      <c r="AX712" s="38"/>
    </row>
    <row r="713" spans="1:50" s="7" customFormat="1">
      <c r="A713" s="7">
        <f t="shared" si="24"/>
        <v>328.60892388451441</v>
      </c>
      <c r="B713" s="7">
        <v>87.2</v>
      </c>
      <c r="C713" s="7">
        <v>0.6</v>
      </c>
      <c r="E713" s="7">
        <v>115</v>
      </c>
      <c r="F713" s="7">
        <v>6.258</v>
      </c>
      <c r="G713" s="7">
        <v>62.642600000000002</v>
      </c>
      <c r="H713" s="7">
        <v>1.925</v>
      </c>
      <c r="I713" s="7">
        <v>3.6362999999999999</v>
      </c>
      <c r="J713" s="7">
        <v>120.58969999999999</v>
      </c>
      <c r="K713" s="7">
        <v>0.47849999999999998</v>
      </c>
      <c r="L713" s="7">
        <v>175195</v>
      </c>
      <c r="M713" s="7">
        <v>5554.18</v>
      </c>
      <c r="N713" s="7">
        <v>277.93</v>
      </c>
      <c r="O713" s="7">
        <v>7783.27</v>
      </c>
      <c r="P713" s="7">
        <v>214.28</v>
      </c>
      <c r="Q713" s="7">
        <v>0</v>
      </c>
      <c r="R713" s="7">
        <v>1827.74</v>
      </c>
      <c r="S713" s="7">
        <v>24978.29</v>
      </c>
      <c r="T713" s="7">
        <v>296.81</v>
      </c>
      <c r="U713" s="7">
        <v>0</v>
      </c>
      <c r="V713" s="7">
        <v>1066.8800000000001</v>
      </c>
      <c r="W713" s="7">
        <v>6638.58</v>
      </c>
      <c r="X713" s="7">
        <v>223.87</v>
      </c>
      <c r="Y713" s="7">
        <v>17504.95</v>
      </c>
      <c r="Z713" s="7">
        <v>558.09</v>
      </c>
      <c r="AA713" s="7">
        <v>1151.25</v>
      </c>
      <c r="AB713" s="7">
        <v>14.11</v>
      </c>
      <c r="AC713" s="7">
        <v>0</v>
      </c>
      <c r="AD713" s="7">
        <v>49405.43</v>
      </c>
      <c r="AE713" s="7">
        <v>9364.86</v>
      </c>
      <c r="AF713" s="7">
        <v>1357.86</v>
      </c>
      <c r="AG713" s="7">
        <v>44714.69</v>
      </c>
      <c r="AH713" s="7">
        <v>934.74</v>
      </c>
      <c r="AI713" s="7">
        <v>4059.29</v>
      </c>
      <c r="AJ713" s="7">
        <v>75.84</v>
      </c>
      <c r="AK713" s="7">
        <v>36272.82</v>
      </c>
      <c r="AL713" s="7">
        <v>655.24</v>
      </c>
      <c r="AM713" s="7">
        <v>31282.95</v>
      </c>
      <c r="AN713" s="7">
        <v>519.70000000000005</v>
      </c>
      <c r="AO713" s="7">
        <v>19023.13</v>
      </c>
      <c r="AP713" s="7">
        <v>166.48</v>
      </c>
      <c r="AV713" s="38"/>
      <c r="AW713" s="38"/>
      <c r="AX713" s="38"/>
    </row>
    <row r="714" spans="1:50" s="7" customFormat="1">
      <c r="A714" s="7">
        <f t="shared" si="24"/>
        <v>328.77296587926509</v>
      </c>
      <c r="B714" s="7">
        <v>84</v>
      </c>
      <c r="C714" s="7">
        <v>-4.2</v>
      </c>
      <c r="E714" s="7">
        <v>120</v>
      </c>
      <c r="F714" s="7">
        <v>6.0979999999999999</v>
      </c>
      <c r="G714" s="7">
        <v>61.040999999999997</v>
      </c>
      <c r="H714" s="7">
        <v>1.9069</v>
      </c>
      <c r="I714" s="7">
        <v>3.1463999999999999</v>
      </c>
      <c r="J714" s="7">
        <v>116.40089999999999</v>
      </c>
      <c r="K714" s="7">
        <v>0.48899999999999999</v>
      </c>
      <c r="L714" s="7">
        <v>168186</v>
      </c>
      <c r="M714" s="7">
        <v>2634.46</v>
      </c>
      <c r="N714" s="7">
        <v>231.26</v>
      </c>
      <c r="O714" s="7">
        <v>7667.23</v>
      </c>
      <c r="P714" s="7">
        <v>208.15</v>
      </c>
      <c r="Q714" s="7">
        <v>0</v>
      </c>
      <c r="R714" s="7">
        <v>1990.79</v>
      </c>
      <c r="S714" s="7">
        <v>24890.85</v>
      </c>
      <c r="T714" s="7">
        <v>299.08999999999997</v>
      </c>
      <c r="U714" s="7">
        <v>0</v>
      </c>
      <c r="V714" s="7">
        <v>1108.57</v>
      </c>
      <c r="W714" s="7">
        <v>7440.99</v>
      </c>
      <c r="X714" s="7">
        <v>231.46</v>
      </c>
      <c r="Y714" s="7">
        <v>19603.080000000002</v>
      </c>
      <c r="Z714" s="7">
        <v>577.39</v>
      </c>
      <c r="AA714" s="7">
        <v>1316.42</v>
      </c>
      <c r="AB714" s="7">
        <v>14.89</v>
      </c>
      <c r="AC714" s="7">
        <v>0</v>
      </c>
      <c r="AD714" s="7">
        <v>56322.5</v>
      </c>
      <c r="AE714" s="7">
        <v>7424.9</v>
      </c>
      <c r="AF714" s="7">
        <v>1254.43</v>
      </c>
      <c r="AG714" s="7">
        <v>55377.62</v>
      </c>
      <c r="AH714" s="7">
        <v>1005.36</v>
      </c>
      <c r="AI714" s="7">
        <v>1589.8</v>
      </c>
      <c r="AJ714" s="7">
        <v>53.28</v>
      </c>
      <c r="AK714" s="7">
        <v>44543.199999999997</v>
      </c>
      <c r="AL714" s="7">
        <v>681.82</v>
      </c>
      <c r="AM714" s="7">
        <v>28843.89</v>
      </c>
      <c r="AN714" s="7">
        <v>516.16</v>
      </c>
      <c r="AO714" s="7">
        <v>24204.48</v>
      </c>
      <c r="AP714" s="7">
        <v>183.35</v>
      </c>
      <c r="AV714" s="38"/>
      <c r="AW714" s="38"/>
      <c r="AX714" s="38"/>
    </row>
    <row r="715" spans="1:50" s="7" customFormat="1">
      <c r="A715" s="7">
        <f t="shared" si="24"/>
        <v>328.93700787401576</v>
      </c>
      <c r="B715" s="7">
        <v>84.3</v>
      </c>
      <c r="C715" s="7">
        <v>-1.4</v>
      </c>
      <c r="E715" s="7">
        <v>125</v>
      </c>
      <c r="F715" s="7">
        <v>6.23</v>
      </c>
      <c r="G715" s="7">
        <v>62.362400000000001</v>
      </c>
      <c r="H715" s="7">
        <v>1.7948999999999999</v>
      </c>
      <c r="I715" s="7">
        <v>3.8999000000000001</v>
      </c>
      <c r="J715" s="7">
        <v>111.93389999999999</v>
      </c>
      <c r="K715" s="7">
        <v>0.55400000000000005</v>
      </c>
      <c r="L715" s="7">
        <v>150125</v>
      </c>
      <c r="M715" s="7">
        <v>0</v>
      </c>
      <c r="N715" s="7">
        <v>1674.31</v>
      </c>
      <c r="O715" s="7">
        <v>5096.66</v>
      </c>
      <c r="P715" s="7">
        <v>191.72</v>
      </c>
      <c r="Q715" s="7">
        <v>0</v>
      </c>
      <c r="R715" s="7">
        <v>1745.53</v>
      </c>
      <c r="S715" s="7">
        <v>25761.77</v>
      </c>
      <c r="T715" s="7">
        <v>314.91000000000003</v>
      </c>
      <c r="U715" s="7">
        <v>0</v>
      </c>
      <c r="V715" s="7">
        <v>1112.03</v>
      </c>
      <c r="W715" s="7">
        <v>5465.08</v>
      </c>
      <c r="X715" s="7">
        <v>218.64</v>
      </c>
      <c r="Y715" s="7">
        <v>14329.54</v>
      </c>
      <c r="Z715" s="7">
        <v>543.24</v>
      </c>
      <c r="AA715" s="7">
        <v>895.89</v>
      </c>
      <c r="AB715" s="7">
        <v>13.08</v>
      </c>
      <c r="AC715" s="7">
        <v>0</v>
      </c>
      <c r="AD715" s="7">
        <v>50572.99</v>
      </c>
      <c r="AE715" s="7">
        <v>11490.11</v>
      </c>
      <c r="AF715" s="7">
        <v>1302.5899999999999</v>
      </c>
      <c r="AG715" s="7">
        <v>50096.37</v>
      </c>
      <c r="AH715" s="7">
        <v>940.3</v>
      </c>
      <c r="AI715" s="7">
        <v>773.31</v>
      </c>
      <c r="AJ715" s="7">
        <v>43.9</v>
      </c>
      <c r="AK715" s="7">
        <v>116334.8</v>
      </c>
      <c r="AL715" s="7">
        <v>974.49</v>
      </c>
      <c r="AM715" s="7">
        <v>40080.910000000003</v>
      </c>
      <c r="AN715" s="7">
        <v>644.4</v>
      </c>
      <c r="AO715" s="7">
        <v>7642.8</v>
      </c>
      <c r="AP715" s="7">
        <v>134.13</v>
      </c>
      <c r="AV715" s="38"/>
      <c r="AW715" s="38"/>
      <c r="AX715" s="38"/>
    </row>
    <row r="716" spans="1:50" s="7" customFormat="1">
      <c r="A716" s="7">
        <f t="shared" si="24"/>
        <v>329.10104986876638</v>
      </c>
      <c r="B716" s="7">
        <v>87.6</v>
      </c>
      <c r="C716" s="7">
        <v>9</v>
      </c>
      <c r="E716" s="7">
        <v>130</v>
      </c>
      <c r="F716" s="7">
        <v>6.4649999999999999</v>
      </c>
      <c r="G716" s="7">
        <v>64.714699999999993</v>
      </c>
      <c r="H716" s="7">
        <v>1.778</v>
      </c>
      <c r="I716" s="7">
        <v>3.9371</v>
      </c>
      <c r="J716" s="7">
        <v>115.0613</v>
      </c>
      <c r="K716" s="7">
        <v>0.56379999999999997</v>
      </c>
      <c r="L716" s="7">
        <v>156878</v>
      </c>
      <c r="M716" s="7">
        <v>0</v>
      </c>
      <c r="N716" s="7">
        <v>1934.9</v>
      </c>
      <c r="O716" s="7">
        <v>5600.9</v>
      </c>
      <c r="P716" s="7">
        <v>189.44</v>
      </c>
      <c r="Q716" s="7">
        <v>0</v>
      </c>
      <c r="R716" s="7">
        <v>1725.87</v>
      </c>
      <c r="S716" s="7">
        <v>24852.34</v>
      </c>
      <c r="T716" s="7">
        <v>298.98</v>
      </c>
      <c r="U716" s="7">
        <v>0</v>
      </c>
      <c r="V716" s="7">
        <v>1078.3399999999999</v>
      </c>
      <c r="W716" s="7">
        <v>5852.86</v>
      </c>
      <c r="X716" s="7">
        <v>214.64</v>
      </c>
      <c r="Y716" s="7">
        <v>15375.46</v>
      </c>
      <c r="Z716" s="7">
        <v>533.84</v>
      </c>
      <c r="AA716" s="7">
        <v>981.89</v>
      </c>
      <c r="AB716" s="7">
        <v>13.13</v>
      </c>
      <c r="AC716" s="7">
        <v>0</v>
      </c>
      <c r="AD716" s="7">
        <v>52796.65</v>
      </c>
      <c r="AE716" s="7">
        <v>7672.7</v>
      </c>
      <c r="AF716" s="7">
        <v>1198.04</v>
      </c>
      <c r="AG716" s="7">
        <v>45347.54</v>
      </c>
      <c r="AH716" s="7">
        <v>883.54</v>
      </c>
      <c r="AI716" s="7">
        <v>960.85</v>
      </c>
      <c r="AJ716" s="7">
        <v>44.11</v>
      </c>
      <c r="AK716" s="7">
        <v>93487.75</v>
      </c>
      <c r="AL716" s="7">
        <v>857.55</v>
      </c>
      <c r="AM716" s="7">
        <v>39649.379999999997</v>
      </c>
      <c r="AN716" s="7">
        <v>584.64</v>
      </c>
      <c r="AO716" s="7">
        <v>11558.74</v>
      </c>
      <c r="AP716" s="7">
        <v>144.97</v>
      </c>
      <c r="AV716" s="38"/>
      <c r="AW716" s="38"/>
      <c r="AX716" s="38"/>
    </row>
    <row r="717" spans="1:50" s="7" customFormat="1">
      <c r="A717" s="7">
        <f t="shared" si="24"/>
        <v>329.26509186351706</v>
      </c>
      <c r="B717" s="7">
        <v>82.9</v>
      </c>
      <c r="C717" s="7">
        <v>-1.3</v>
      </c>
      <c r="E717" s="7">
        <v>135</v>
      </c>
      <c r="F717" s="7">
        <v>6.1440000000000001</v>
      </c>
      <c r="G717" s="7">
        <v>61.5015</v>
      </c>
      <c r="H717" s="7">
        <v>1.8395999999999999</v>
      </c>
      <c r="I717" s="7">
        <v>3.2614999999999998</v>
      </c>
      <c r="J717" s="7">
        <v>113.1401</v>
      </c>
      <c r="K717" s="7">
        <v>0.52810000000000001</v>
      </c>
      <c r="L717" s="7">
        <v>155637</v>
      </c>
      <c r="M717" s="7">
        <v>1288.4100000000001</v>
      </c>
      <c r="N717" s="7">
        <v>184.79</v>
      </c>
      <c r="O717" s="7">
        <v>6587.27</v>
      </c>
      <c r="P717" s="7">
        <v>180.58</v>
      </c>
      <c r="Q717" s="7">
        <v>0</v>
      </c>
      <c r="R717" s="7">
        <v>1888.9</v>
      </c>
      <c r="S717" s="7">
        <v>25505.4</v>
      </c>
      <c r="T717" s="7">
        <v>275.11</v>
      </c>
      <c r="U717" s="7">
        <v>0</v>
      </c>
      <c r="V717" s="7">
        <v>1004.04</v>
      </c>
      <c r="W717" s="7">
        <v>6761.02</v>
      </c>
      <c r="X717" s="7">
        <v>206.61</v>
      </c>
      <c r="Y717" s="7">
        <v>17778.919999999998</v>
      </c>
      <c r="Z717" s="7">
        <v>514.77</v>
      </c>
      <c r="AA717" s="7">
        <v>1171.26</v>
      </c>
      <c r="AB717" s="7">
        <v>13.04</v>
      </c>
      <c r="AC717" s="7">
        <v>0</v>
      </c>
      <c r="AD717" s="7">
        <v>56344.91</v>
      </c>
      <c r="AE717" s="7">
        <v>9143.18</v>
      </c>
      <c r="AF717" s="7">
        <v>1295.5</v>
      </c>
      <c r="AG717" s="7">
        <v>61399.24</v>
      </c>
      <c r="AH717" s="7">
        <v>1050.08</v>
      </c>
      <c r="AI717" s="7">
        <v>1152.0999999999999</v>
      </c>
      <c r="AJ717" s="7">
        <v>48.59</v>
      </c>
      <c r="AK717" s="7">
        <v>54061.279999999999</v>
      </c>
      <c r="AL717" s="7">
        <v>735.27</v>
      </c>
      <c r="AM717" s="7">
        <v>35570.230000000003</v>
      </c>
      <c r="AN717" s="7">
        <v>556.48</v>
      </c>
      <c r="AO717" s="7">
        <v>11653.3</v>
      </c>
      <c r="AP717" s="7">
        <v>140.96</v>
      </c>
      <c r="AV717" s="38"/>
      <c r="AW717" s="38"/>
      <c r="AX717" s="38"/>
    </row>
    <row r="718" spans="1:50" s="7" customFormat="1">
      <c r="A718" s="7">
        <f t="shared" si="24"/>
        <v>329.42913385826773</v>
      </c>
      <c r="B718" s="7">
        <v>87.5</v>
      </c>
      <c r="C718" s="7">
        <v>-4.5</v>
      </c>
      <c r="E718" s="7">
        <v>140</v>
      </c>
      <c r="F718" s="7">
        <v>6.2919999999999998</v>
      </c>
      <c r="G718" s="7">
        <v>62.982999999999997</v>
      </c>
      <c r="H718" s="7">
        <v>1.8143</v>
      </c>
      <c r="I718" s="7">
        <v>3.3071000000000002</v>
      </c>
      <c r="J718" s="7">
        <v>114.26990000000001</v>
      </c>
      <c r="K718" s="7">
        <v>0.54279999999999995</v>
      </c>
      <c r="L718" s="7">
        <v>138179</v>
      </c>
      <c r="M718" s="7">
        <v>0</v>
      </c>
      <c r="N718" s="7">
        <v>2608.2199999999998</v>
      </c>
      <c r="O718" s="7">
        <v>5794.87</v>
      </c>
      <c r="P718" s="7">
        <v>198.03</v>
      </c>
      <c r="Q718" s="7">
        <v>0</v>
      </c>
      <c r="R718" s="7">
        <v>2282.41</v>
      </c>
      <c r="S718" s="7">
        <v>25754.81</v>
      </c>
      <c r="T718" s="7">
        <v>317.27999999999997</v>
      </c>
      <c r="U718" s="7">
        <v>0</v>
      </c>
      <c r="V718" s="7">
        <v>1155.82</v>
      </c>
      <c r="W718" s="7">
        <v>6380.94</v>
      </c>
      <c r="X718" s="7">
        <v>234.4</v>
      </c>
      <c r="Y718" s="7">
        <v>16752.849999999999</v>
      </c>
      <c r="Z718" s="7">
        <v>583.69000000000005</v>
      </c>
      <c r="AA718" s="7">
        <v>1090</v>
      </c>
      <c r="AB718" s="7">
        <v>14.63</v>
      </c>
      <c r="AC718" s="7">
        <v>0</v>
      </c>
      <c r="AD718" s="7">
        <v>67752.320000000007</v>
      </c>
      <c r="AE718" s="7">
        <v>7863.68</v>
      </c>
      <c r="AF718" s="7">
        <v>1363.9</v>
      </c>
      <c r="AG718" s="7">
        <v>48254.58</v>
      </c>
      <c r="AH718" s="7">
        <v>1012</v>
      </c>
      <c r="AI718" s="7">
        <v>1000.83</v>
      </c>
      <c r="AJ718" s="7">
        <v>49.78</v>
      </c>
      <c r="AK718" s="7">
        <v>67604.95</v>
      </c>
      <c r="AL718" s="7">
        <v>836.16</v>
      </c>
      <c r="AM718" s="7">
        <v>35458.5</v>
      </c>
      <c r="AN718" s="7">
        <v>605.37</v>
      </c>
      <c r="AO718" s="7">
        <v>9016.86</v>
      </c>
      <c r="AP718" s="7">
        <v>137.97999999999999</v>
      </c>
      <c r="AV718" s="38"/>
      <c r="AW718" s="38"/>
      <c r="AX718" s="38"/>
    </row>
    <row r="719" spans="1:50" s="7" customFormat="1">
      <c r="A719" s="7">
        <f t="shared" si="24"/>
        <v>329.59317585301835</v>
      </c>
      <c r="B719" s="7">
        <v>92.6</v>
      </c>
      <c r="C719" s="7">
        <v>-8.6999999999999993</v>
      </c>
      <c r="E719" s="7">
        <v>145</v>
      </c>
      <c r="F719" s="7">
        <v>6.0069999999999997</v>
      </c>
      <c r="G719" s="7">
        <v>60.130099999999999</v>
      </c>
      <c r="H719" s="7">
        <v>1.9295</v>
      </c>
      <c r="I719" s="7">
        <v>3.1095999999999999</v>
      </c>
      <c r="J719" s="7">
        <v>116.0232</v>
      </c>
      <c r="K719" s="7">
        <v>0.47589999999999999</v>
      </c>
      <c r="L719" s="7">
        <v>145725</v>
      </c>
      <c r="M719" s="7">
        <v>0</v>
      </c>
      <c r="N719" s="7">
        <v>2718.26</v>
      </c>
      <c r="O719" s="7">
        <v>5062.2700000000004</v>
      </c>
      <c r="P719" s="7">
        <v>175.82</v>
      </c>
      <c r="Q719" s="7">
        <v>0</v>
      </c>
      <c r="R719" s="7">
        <v>2454.5700000000002</v>
      </c>
      <c r="S719" s="7">
        <v>27252.76</v>
      </c>
      <c r="T719" s="7">
        <v>299.99</v>
      </c>
      <c r="U719" s="7">
        <v>0</v>
      </c>
      <c r="V719" s="7">
        <v>1058.44</v>
      </c>
      <c r="W719" s="7">
        <v>6043.13</v>
      </c>
      <c r="X719" s="7">
        <v>218.4</v>
      </c>
      <c r="Y719" s="7">
        <v>15877.01</v>
      </c>
      <c r="Z719" s="7">
        <v>543.79999999999995</v>
      </c>
      <c r="AA719" s="7">
        <v>1036.2</v>
      </c>
      <c r="AB719" s="7">
        <v>13.69</v>
      </c>
      <c r="AC719" s="7">
        <v>0</v>
      </c>
      <c r="AD719" s="7">
        <v>70512.2</v>
      </c>
      <c r="AE719" s="7">
        <v>12351.28</v>
      </c>
      <c r="AF719" s="7">
        <v>1410.81</v>
      </c>
      <c r="AG719" s="7">
        <v>67750.47</v>
      </c>
      <c r="AH719" s="7">
        <v>1139.58</v>
      </c>
      <c r="AI719" s="7">
        <v>832.39</v>
      </c>
      <c r="AJ719" s="7">
        <v>46.54</v>
      </c>
      <c r="AK719" s="7">
        <v>39140.01</v>
      </c>
      <c r="AL719" s="7">
        <v>690.78</v>
      </c>
      <c r="AM719" s="7">
        <v>33429.42</v>
      </c>
      <c r="AN719" s="7">
        <v>553.97</v>
      </c>
      <c r="AO719" s="7">
        <v>7496.13</v>
      </c>
      <c r="AP719" s="7">
        <v>120.58</v>
      </c>
      <c r="AV719" s="38"/>
      <c r="AW719" s="38"/>
      <c r="AX719" s="38"/>
    </row>
    <row r="720" spans="1:50" s="7" customFormat="1">
      <c r="A720" s="7">
        <f t="shared" si="24"/>
        <v>329.75721784776903</v>
      </c>
      <c r="B720" s="7">
        <v>86.1</v>
      </c>
      <c r="C720" s="7">
        <v>-11.6</v>
      </c>
      <c r="E720" s="7">
        <v>150</v>
      </c>
      <c r="F720" s="7">
        <v>6.077</v>
      </c>
      <c r="G720" s="7">
        <v>60.830800000000004</v>
      </c>
      <c r="H720" s="7">
        <v>1.8403</v>
      </c>
      <c r="I720" s="7">
        <v>2.1736</v>
      </c>
      <c r="J720" s="7">
        <v>111.9442</v>
      </c>
      <c r="K720" s="7">
        <v>0.52769999999999995</v>
      </c>
      <c r="L720" s="7">
        <v>149281</v>
      </c>
      <c r="M720" s="7">
        <v>0</v>
      </c>
      <c r="N720" s="7">
        <v>2578.35</v>
      </c>
      <c r="O720" s="7">
        <v>5299.64</v>
      </c>
      <c r="P720" s="7">
        <v>179.9</v>
      </c>
      <c r="Q720" s="7">
        <v>0</v>
      </c>
      <c r="R720" s="7">
        <v>2535.7800000000002</v>
      </c>
      <c r="S720" s="7">
        <v>26315.24</v>
      </c>
      <c r="T720" s="7">
        <v>300.83</v>
      </c>
      <c r="U720" s="7">
        <v>0</v>
      </c>
      <c r="V720" s="7">
        <v>1089.26</v>
      </c>
      <c r="W720" s="7">
        <v>6207.79</v>
      </c>
      <c r="X720" s="7">
        <v>221.85</v>
      </c>
      <c r="Y720" s="7">
        <v>16321.27</v>
      </c>
      <c r="Z720" s="7">
        <v>552.64</v>
      </c>
      <c r="AA720" s="7">
        <v>1072.31</v>
      </c>
      <c r="AB720" s="7">
        <v>13.98</v>
      </c>
      <c r="AC720" s="7">
        <v>0</v>
      </c>
      <c r="AD720" s="7">
        <v>69389.19</v>
      </c>
      <c r="AE720" s="7">
        <v>8652.18</v>
      </c>
      <c r="AF720" s="7">
        <v>1361.04</v>
      </c>
      <c r="AG720" s="7">
        <v>43890.36</v>
      </c>
      <c r="AH720" s="7">
        <v>948.74</v>
      </c>
      <c r="AI720" s="7">
        <v>910.15</v>
      </c>
      <c r="AJ720" s="7">
        <v>46.04</v>
      </c>
      <c r="AK720" s="7">
        <v>49088.639999999999</v>
      </c>
      <c r="AL720" s="7">
        <v>715.08</v>
      </c>
      <c r="AM720" s="7">
        <v>40001.79</v>
      </c>
      <c r="AN720" s="7">
        <v>563.52</v>
      </c>
      <c r="AO720" s="7">
        <v>6128.29</v>
      </c>
      <c r="AP720" s="7">
        <v>115.68</v>
      </c>
      <c r="AV720" s="38"/>
      <c r="AW720" s="38"/>
      <c r="AX720" s="38"/>
    </row>
    <row r="721" spans="1:16013" s="7" customFormat="1">
      <c r="AV721" s="38"/>
      <c r="AW721" s="38"/>
      <c r="AX721" s="38"/>
    </row>
    <row r="722" spans="1:16013" s="1" customFormat="1" ht="14.25" customHeight="1">
      <c r="A722" s="5"/>
      <c r="E722"/>
      <c r="F722"/>
      <c r="G722"/>
      <c r="H722"/>
      <c r="I722"/>
      <c r="J722"/>
      <c r="K722"/>
      <c r="L722"/>
      <c r="M722"/>
      <c r="N722"/>
      <c r="O722"/>
      <c r="P722"/>
      <c r="Q722"/>
      <c r="R722"/>
      <c r="S722"/>
      <c r="T722"/>
      <c r="U722"/>
      <c r="V722"/>
      <c r="W722"/>
      <c r="X722"/>
      <c r="Y722"/>
      <c r="Z722"/>
      <c r="AA722" s="27"/>
      <c r="AB722" s="27"/>
      <c r="AC722" s="27"/>
      <c r="AD722" s="27"/>
      <c r="AE722" s="27"/>
      <c r="AF722" s="27"/>
      <c r="AG722" s="27"/>
      <c r="AH722" s="27"/>
      <c r="AI722" s="27"/>
      <c r="AJ722" s="27"/>
      <c r="AK722" s="27"/>
      <c r="AL722" s="27"/>
      <c r="AM722" s="27"/>
      <c r="AN722" s="27"/>
      <c r="AO722"/>
      <c r="AP722"/>
      <c r="AQ722"/>
      <c r="AR722"/>
      <c r="AS722"/>
      <c r="AT722"/>
      <c r="AU722"/>
      <c r="AV722" s="22"/>
      <c r="AW722" s="22"/>
      <c r="AX722" s="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c r="AAA722"/>
      <c r="AAB722"/>
      <c r="AAC722"/>
      <c r="AAD722"/>
      <c r="AAE722"/>
      <c r="AAF722"/>
      <c r="AAG722"/>
      <c r="AAH722"/>
      <c r="AAI722"/>
      <c r="AAJ722"/>
      <c r="AAK722"/>
      <c r="AAL722"/>
      <c r="AAM722"/>
      <c r="AAN722"/>
      <c r="AAO722"/>
      <c r="AAP722"/>
      <c r="AAQ722"/>
      <c r="AAR722"/>
      <c r="AAS722"/>
      <c r="AAT722"/>
      <c r="AAU722"/>
      <c r="AAV722"/>
      <c r="AAW722"/>
      <c r="AAX722"/>
      <c r="AAY722"/>
      <c r="AAZ722"/>
      <c r="ABA722"/>
      <c r="ABB722"/>
      <c r="ABC722"/>
      <c r="ABD722"/>
      <c r="ABE722"/>
      <c r="ABF722"/>
      <c r="ABG722"/>
      <c r="ABH722"/>
      <c r="ABI722"/>
      <c r="ABJ722"/>
      <c r="ABK722"/>
      <c r="ABL722"/>
      <c r="ABM722"/>
      <c r="ABN722"/>
      <c r="ABO722"/>
      <c r="ABP722"/>
      <c r="ABQ722"/>
      <c r="ABR722"/>
      <c r="ABS722"/>
      <c r="ABT722"/>
      <c r="ABU722"/>
      <c r="ABV722"/>
      <c r="ABW722"/>
      <c r="ABX722"/>
      <c r="ABY722"/>
      <c r="ABZ722"/>
      <c r="ACA722"/>
      <c r="ACB722"/>
      <c r="ACC722"/>
      <c r="ACD722"/>
      <c r="ACE722"/>
      <c r="ACF722"/>
      <c r="ACG722"/>
      <c r="ACH722"/>
      <c r="ACI722"/>
      <c r="ACJ722"/>
      <c r="ACK722"/>
      <c r="ACL722"/>
      <c r="ACM722"/>
      <c r="ACN722"/>
      <c r="ACO722"/>
      <c r="ACP722"/>
      <c r="ACQ722"/>
      <c r="ACR722"/>
      <c r="ACS722"/>
      <c r="ACT722"/>
      <c r="ACU722"/>
      <c r="ACV722"/>
      <c r="ACW722"/>
      <c r="ACX722"/>
      <c r="ACY722"/>
      <c r="ACZ722"/>
      <c r="ADA722"/>
      <c r="ADB722"/>
      <c r="ADC722"/>
      <c r="ADD722"/>
      <c r="ADE722"/>
      <c r="ADF722"/>
      <c r="ADG722"/>
      <c r="ADH722"/>
      <c r="ADI722"/>
      <c r="ADJ722"/>
      <c r="ADK722"/>
      <c r="ADL722"/>
      <c r="ADM722"/>
      <c r="ADN722"/>
      <c r="ADO722"/>
      <c r="ADP722"/>
      <c r="ADQ722"/>
      <c r="ADR722"/>
      <c r="ADS722"/>
      <c r="ADT722"/>
      <c r="ADU722"/>
      <c r="ADV722"/>
      <c r="ADW722"/>
      <c r="ADX722"/>
      <c r="ADY722"/>
      <c r="ADZ722"/>
      <c r="AEA722"/>
      <c r="AEB722"/>
      <c r="AEC722"/>
      <c r="AED722"/>
      <c r="AEE722"/>
      <c r="AEF722"/>
      <c r="AEG722"/>
      <c r="AEH722"/>
      <c r="AEI722"/>
      <c r="AEJ722"/>
      <c r="AEK722"/>
      <c r="AEL722"/>
      <c r="AEM722"/>
      <c r="AEN722"/>
      <c r="AEO722"/>
      <c r="AEP722"/>
      <c r="AEQ722"/>
      <c r="AER722"/>
      <c r="AES722"/>
      <c r="AET722"/>
      <c r="AEU722"/>
      <c r="AEV722"/>
      <c r="AEW722"/>
      <c r="AEX722"/>
      <c r="AEY722"/>
      <c r="AEZ722"/>
      <c r="AFA722"/>
      <c r="AFB722"/>
      <c r="AFC722"/>
      <c r="AFD722"/>
      <c r="AFE722"/>
      <c r="AFF722"/>
      <c r="AFG722"/>
      <c r="AFH722"/>
      <c r="AFI722"/>
      <c r="AFJ722"/>
      <c r="AFK722"/>
      <c r="AFL722"/>
      <c r="AFM722"/>
      <c r="AFN722"/>
      <c r="AFO722"/>
      <c r="AFP722"/>
      <c r="AFQ722"/>
      <c r="AFR722"/>
      <c r="AFS722"/>
      <c r="AFT722"/>
      <c r="AFU722"/>
      <c r="AFV722"/>
      <c r="AFW722"/>
      <c r="AFX722"/>
      <c r="AFY722"/>
      <c r="AFZ722"/>
      <c r="AGA722"/>
      <c r="AGB722"/>
      <c r="AGC722"/>
      <c r="AGD722"/>
      <c r="AGE722"/>
      <c r="AGF722"/>
      <c r="AGG722"/>
      <c r="AGH722"/>
      <c r="AGI722"/>
      <c r="AGJ722"/>
      <c r="AGK722"/>
      <c r="AGL722"/>
      <c r="AGM722"/>
      <c r="AGN722"/>
      <c r="AGO722"/>
      <c r="AGP722"/>
      <c r="AGQ722"/>
      <c r="AGR722"/>
      <c r="AGS722"/>
      <c r="AGT722"/>
      <c r="AGU722"/>
      <c r="AGV722"/>
      <c r="AGW722"/>
      <c r="AGX722"/>
      <c r="AGY722"/>
      <c r="AGZ722"/>
      <c r="AHA722"/>
      <c r="AHB722"/>
      <c r="AHC722"/>
      <c r="AHD722"/>
      <c r="AHE722"/>
      <c r="AHF722"/>
      <c r="AHG722"/>
      <c r="AHH722"/>
      <c r="AHI722"/>
      <c r="AHJ722"/>
      <c r="AHK722"/>
      <c r="AHL722"/>
      <c r="AHM722"/>
      <c r="AHN722"/>
      <c r="AHO722"/>
      <c r="AHP722"/>
      <c r="AHQ722"/>
      <c r="AHR722"/>
      <c r="AHS722"/>
      <c r="AHT722"/>
      <c r="AHU722"/>
      <c r="AHV722"/>
      <c r="AHW722"/>
      <c r="AHX722"/>
      <c r="AHY722"/>
      <c r="AHZ722"/>
      <c r="AIA722"/>
      <c r="AIB722"/>
      <c r="AIC722"/>
      <c r="AID722"/>
      <c r="AIE722"/>
      <c r="AIF722"/>
      <c r="AIG722"/>
      <c r="AIH722"/>
      <c r="AII722"/>
      <c r="AIJ722"/>
      <c r="AIK722"/>
      <c r="AIL722"/>
      <c r="AIM722"/>
      <c r="AIN722"/>
      <c r="AIO722"/>
      <c r="AIP722"/>
      <c r="AIQ722"/>
      <c r="AIR722"/>
      <c r="AIS722"/>
      <c r="AIT722"/>
      <c r="AIU722"/>
      <c r="AIV722"/>
      <c r="AIW722"/>
      <c r="AIX722"/>
      <c r="AIY722"/>
      <c r="AIZ722"/>
      <c r="AJA722"/>
      <c r="AJB722"/>
      <c r="AJC722"/>
      <c r="AJD722"/>
      <c r="AJE722"/>
      <c r="AJF722"/>
      <c r="AJG722"/>
      <c r="AJH722"/>
      <c r="AJI722"/>
      <c r="AJJ722"/>
      <c r="AJK722"/>
      <c r="AJL722"/>
      <c r="AJM722"/>
      <c r="AJN722"/>
      <c r="AJO722"/>
      <c r="AJP722"/>
      <c r="AJQ722"/>
      <c r="AJR722"/>
      <c r="AJS722"/>
      <c r="AJT722"/>
      <c r="AJU722"/>
      <c r="AJV722"/>
      <c r="AJW722"/>
      <c r="AJX722"/>
      <c r="AJY722"/>
      <c r="AJZ722"/>
      <c r="AKA722"/>
      <c r="AKB722"/>
      <c r="AKC722"/>
      <c r="AKD722"/>
      <c r="AKE722"/>
      <c r="AKF722"/>
      <c r="AKG722"/>
      <c r="AKH722"/>
      <c r="AKI722"/>
      <c r="AKJ722"/>
      <c r="AKK722"/>
      <c r="AKL722"/>
      <c r="AKM722"/>
      <c r="AKN722"/>
      <c r="AKO722"/>
      <c r="AKP722"/>
      <c r="AKQ722"/>
      <c r="AKR722"/>
      <c r="AKS722"/>
      <c r="AKT722"/>
      <c r="AKU722"/>
      <c r="AKV722"/>
      <c r="AKW722"/>
      <c r="AKX722"/>
      <c r="AKY722"/>
      <c r="AKZ722"/>
      <c r="ALA722"/>
      <c r="ALB722"/>
      <c r="ALC722"/>
      <c r="ALD722"/>
      <c r="ALE722"/>
      <c r="ALF722"/>
      <c r="ALG722"/>
      <c r="ALH722"/>
      <c r="ALI722"/>
      <c r="ALJ722"/>
      <c r="ALK722"/>
      <c r="ALL722"/>
      <c r="ALM722"/>
      <c r="ALN722"/>
      <c r="ALO722"/>
      <c r="ALP722"/>
      <c r="ALQ722"/>
      <c r="ALR722"/>
      <c r="ALS722"/>
      <c r="ALT722"/>
      <c r="ALU722"/>
      <c r="ALV722"/>
      <c r="ALW722"/>
      <c r="ALX722"/>
      <c r="ALY722"/>
      <c r="ALZ722"/>
      <c r="AMA722"/>
      <c r="AMB722"/>
      <c r="AMC722"/>
      <c r="AMD722"/>
      <c r="AME722"/>
      <c r="AMF722"/>
      <c r="AMG722"/>
      <c r="AMH722"/>
      <c r="AMI722"/>
      <c r="AMJ722"/>
      <c r="AMK722"/>
      <c r="AML722"/>
      <c r="AMM722"/>
      <c r="AMN722"/>
      <c r="AMO722"/>
      <c r="AMP722"/>
      <c r="AMQ722"/>
      <c r="AMR722"/>
      <c r="AMS722"/>
      <c r="AMT722"/>
      <c r="AMU722"/>
      <c r="AMV722"/>
      <c r="AMW722"/>
      <c r="AMX722"/>
      <c r="AMY722"/>
      <c r="AMZ722"/>
      <c r="ANA722"/>
      <c r="ANB722"/>
      <c r="ANC722"/>
      <c r="AND722"/>
      <c r="ANE722"/>
      <c r="ANF722"/>
      <c r="ANG722"/>
      <c r="ANH722"/>
      <c r="ANI722"/>
      <c r="ANJ722"/>
      <c r="ANK722"/>
      <c r="ANL722"/>
      <c r="ANM722"/>
      <c r="ANN722"/>
      <c r="ANO722"/>
      <c r="ANP722"/>
      <c r="ANQ722"/>
      <c r="ANR722"/>
      <c r="ANS722"/>
      <c r="ANT722"/>
      <c r="ANU722"/>
      <c r="ANV722"/>
      <c r="ANW722"/>
      <c r="ANX722"/>
      <c r="ANY722"/>
      <c r="ANZ722"/>
      <c r="AOA722"/>
      <c r="AOB722"/>
      <c r="AOC722"/>
      <c r="AOD722"/>
      <c r="AOE722"/>
      <c r="AOF722"/>
      <c r="AOG722"/>
      <c r="AOH722"/>
      <c r="AOI722"/>
      <c r="AOJ722"/>
      <c r="AOK722"/>
      <c r="AOL722"/>
      <c r="AOM722"/>
      <c r="AON722"/>
      <c r="AOO722"/>
      <c r="AOP722"/>
      <c r="AOQ722"/>
      <c r="AOR722"/>
      <c r="AOS722"/>
      <c r="AOT722"/>
      <c r="AOU722"/>
      <c r="AOV722"/>
      <c r="AOW722"/>
      <c r="AOX722"/>
      <c r="AOY722"/>
      <c r="AOZ722"/>
      <c r="APA722"/>
      <c r="APB722"/>
      <c r="APC722"/>
      <c r="APD722"/>
      <c r="APE722"/>
      <c r="APF722"/>
      <c r="APG722"/>
      <c r="APH722"/>
      <c r="API722"/>
      <c r="APJ722"/>
      <c r="APK722"/>
      <c r="APL722"/>
      <c r="APM722"/>
      <c r="APN722"/>
      <c r="APO722"/>
      <c r="APP722"/>
      <c r="APQ722"/>
      <c r="APR722"/>
      <c r="APS722"/>
      <c r="APT722"/>
      <c r="APU722"/>
      <c r="APV722"/>
      <c r="APW722"/>
      <c r="APX722"/>
      <c r="APY722"/>
      <c r="APZ722"/>
      <c r="AQA722"/>
      <c r="AQB722"/>
      <c r="AQC722"/>
      <c r="AQD722"/>
      <c r="AQE722"/>
      <c r="AQF722"/>
      <c r="AQG722"/>
      <c r="AQH722"/>
      <c r="AQI722"/>
      <c r="AQJ722"/>
      <c r="AQK722"/>
      <c r="AQL722"/>
      <c r="AQM722"/>
      <c r="AQN722"/>
      <c r="AQO722"/>
      <c r="AQP722"/>
      <c r="AQQ722"/>
      <c r="AQR722"/>
      <c r="AQS722"/>
      <c r="AQT722"/>
      <c r="AQU722"/>
      <c r="AQV722"/>
      <c r="AQW722"/>
      <c r="AQX722"/>
      <c r="AQY722"/>
      <c r="AQZ722"/>
      <c r="ARA722"/>
      <c r="ARB722"/>
      <c r="ARC722"/>
      <c r="ARD722"/>
      <c r="ARE722"/>
      <c r="ARF722"/>
      <c r="ARG722"/>
      <c r="ARH722"/>
      <c r="ARI722"/>
      <c r="ARJ722"/>
      <c r="ARK722"/>
      <c r="ARL722"/>
      <c r="ARM722"/>
      <c r="ARN722"/>
      <c r="ARO722"/>
      <c r="ARP722"/>
      <c r="ARQ722"/>
      <c r="ARR722"/>
      <c r="ARS722"/>
      <c r="ART722"/>
      <c r="ARU722"/>
      <c r="ARV722"/>
      <c r="ARW722"/>
      <c r="ARX722"/>
      <c r="ARY722"/>
      <c r="ARZ722"/>
      <c r="ASA722"/>
      <c r="ASB722"/>
      <c r="ASC722"/>
      <c r="ASD722"/>
      <c r="ASE722"/>
      <c r="ASF722"/>
      <c r="ASG722"/>
      <c r="ASH722"/>
      <c r="ASI722"/>
      <c r="ASJ722"/>
      <c r="ASK722"/>
      <c r="ASL722"/>
      <c r="ASM722"/>
      <c r="ASN722"/>
      <c r="ASO722"/>
      <c r="ASP722"/>
      <c r="ASQ722"/>
      <c r="ASR722"/>
      <c r="ASS722"/>
      <c r="AST722"/>
      <c r="ASU722"/>
      <c r="ASV722"/>
      <c r="ASW722"/>
      <c r="ASX722"/>
      <c r="ASY722"/>
      <c r="ASZ722"/>
      <c r="ATA722"/>
      <c r="ATB722"/>
      <c r="ATC722"/>
      <c r="ATD722"/>
      <c r="ATE722"/>
      <c r="ATF722"/>
      <c r="ATG722"/>
      <c r="ATH722"/>
      <c r="ATI722"/>
      <c r="ATJ722"/>
      <c r="ATK722"/>
      <c r="ATL722"/>
      <c r="ATM722"/>
      <c r="ATN722"/>
      <c r="ATO722"/>
      <c r="ATP722"/>
      <c r="ATQ722"/>
      <c r="ATR722"/>
      <c r="ATS722"/>
      <c r="ATT722"/>
      <c r="ATU722"/>
      <c r="ATV722"/>
      <c r="ATW722"/>
      <c r="ATX722"/>
      <c r="ATY722"/>
      <c r="ATZ722"/>
      <c r="AUA722"/>
      <c r="AUB722"/>
      <c r="AUC722"/>
      <c r="AUD722"/>
      <c r="AUE722"/>
      <c r="AUF722"/>
      <c r="AUG722"/>
      <c r="AUH722"/>
      <c r="AUI722"/>
      <c r="AUJ722"/>
      <c r="AUK722"/>
      <c r="AUL722"/>
      <c r="AUM722"/>
      <c r="AUN722"/>
      <c r="AUO722"/>
      <c r="AUP722"/>
      <c r="AUQ722"/>
      <c r="AUR722"/>
      <c r="AUS722"/>
      <c r="AUT722"/>
      <c r="AUU722"/>
      <c r="AUV722"/>
      <c r="AUW722"/>
      <c r="AUX722"/>
      <c r="AUY722"/>
      <c r="AUZ722"/>
      <c r="AVA722"/>
      <c r="AVB722"/>
      <c r="AVC722"/>
      <c r="AVD722"/>
      <c r="AVE722"/>
      <c r="AVF722"/>
      <c r="AVG722"/>
      <c r="AVH722"/>
      <c r="AVI722"/>
      <c r="AVJ722"/>
      <c r="AVK722"/>
      <c r="AVL722"/>
      <c r="AVM722"/>
      <c r="AVN722"/>
      <c r="AVO722"/>
      <c r="AVP722"/>
      <c r="AVQ722"/>
      <c r="AVR722"/>
      <c r="AVS722"/>
      <c r="AVT722"/>
      <c r="AVU722"/>
      <c r="AVV722"/>
      <c r="AVW722"/>
      <c r="AVX722"/>
      <c r="AVY722"/>
      <c r="AVZ722"/>
      <c r="AWA722"/>
      <c r="AWB722"/>
      <c r="AWC722"/>
      <c r="AWD722"/>
      <c r="AWE722"/>
      <c r="AWF722"/>
      <c r="AWG722"/>
      <c r="AWH722"/>
      <c r="AWI722"/>
      <c r="AWJ722"/>
      <c r="AWK722"/>
      <c r="AWL722"/>
      <c r="AWM722"/>
      <c r="AWN722"/>
      <c r="AWO722"/>
      <c r="AWP722"/>
      <c r="AWQ722"/>
      <c r="AWR722"/>
      <c r="AWS722"/>
      <c r="AWT722"/>
      <c r="AWU722"/>
      <c r="AWV722"/>
      <c r="AWW722"/>
      <c r="AWX722"/>
      <c r="AWY722"/>
      <c r="AWZ722"/>
      <c r="AXA722"/>
      <c r="AXB722"/>
      <c r="AXC722"/>
      <c r="AXD722"/>
      <c r="AXE722"/>
      <c r="AXF722"/>
      <c r="AXG722"/>
      <c r="AXH722"/>
      <c r="AXI722"/>
      <c r="AXJ722"/>
      <c r="AXK722"/>
      <c r="AXL722"/>
      <c r="AXM722"/>
      <c r="AXN722"/>
      <c r="AXO722"/>
      <c r="AXP722"/>
      <c r="AXQ722"/>
      <c r="AXR722"/>
      <c r="AXS722"/>
      <c r="AXT722"/>
      <c r="AXU722"/>
      <c r="AXV722"/>
      <c r="AXW722"/>
      <c r="AXX722"/>
      <c r="AXY722"/>
      <c r="AXZ722"/>
      <c r="AYA722"/>
      <c r="AYB722"/>
      <c r="AYC722"/>
      <c r="AYD722"/>
      <c r="AYE722"/>
      <c r="AYF722"/>
      <c r="AYG722"/>
      <c r="AYH722"/>
      <c r="AYI722"/>
      <c r="AYJ722"/>
      <c r="AYK722"/>
      <c r="AYL722"/>
      <c r="AYM722"/>
      <c r="AYN722"/>
      <c r="AYO722"/>
      <c r="AYP722"/>
      <c r="AYQ722"/>
      <c r="AYR722"/>
      <c r="AYS722"/>
      <c r="AYT722"/>
      <c r="AYU722"/>
      <c r="AYV722"/>
      <c r="AYW722"/>
      <c r="AYX722"/>
      <c r="AYY722"/>
      <c r="AYZ722"/>
      <c r="AZA722"/>
      <c r="AZB722"/>
      <c r="AZC722"/>
      <c r="AZD722"/>
      <c r="AZE722"/>
      <c r="AZF722"/>
      <c r="AZG722"/>
      <c r="AZH722"/>
      <c r="AZI722"/>
      <c r="AZJ722"/>
      <c r="AZK722"/>
      <c r="AZL722"/>
      <c r="AZM722"/>
      <c r="AZN722"/>
      <c r="AZO722"/>
      <c r="AZP722"/>
      <c r="AZQ722"/>
      <c r="AZR722"/>
      <c r="AZS722"/>
      <c r="AZT722"/>
      <c r="AZU722"/>
      <c r="AZV722"/>
      <c r="AZW722"/>
      <c r="AZX722"/>
      <c r="AZY722"/>
      <c r="AZZ722"/>
      <c r="BAA722"/>
      <c r="BAB722"/>
      <c r="BAC722"/>
      <c r="BAD722"/>
      <c r="BAE722"/>
      <c r="BAF722"/>
      <c r="BAG722"/>
      <c r="BAH722"/>
      <c r="BAI722"/>
      <c r="BAJ722"/>
      <c r="BAK722"/>
      <c r="BAL722"/>
      <c r="BAM722"/>
      <c r="BAN722"/>
      <c r="BAO722"/>
      <c r="BAP722"/>
      <c r="BAQ722"/>
      <c r="BAR722"/>
      <c r="BAS722"/>
      <c r="BAT722"/>
      <c r="BAU722"/>
      <c r="BAV722"/>
      <c r="BAW722"/>
      <c r="BAX722"/>
      <c r="BAY722"/>
      <c r="BAZ722"/>
      <c r="BBA722"/>
      <c r="BBB722"/>
      <c r="BBC722"/>
      <c r="BBD722"/>
      <c r="BBE722"/>
      <c r="BBF722"/>
      <c r="BBG722"/>
      <c r="BBH722"/>
      <c r="BBI722"/>
      <c r="BBJ722"/>
      <c r="BBK722"/>
      <c r="BBL722"/>
      <c r="BBM722"/>
      <c r="BBN722"/>
      <c r="BBO722"/>
      <c r="BBP722"/>
      <c r="BBQ722"/>
      <c r="BBR722"/>
      <c r="BBS722"/>
      <c r="BBT722"/>
      <c r="BBU722"/>
      <c r="BBV722"/>
      <c r="BBW722"/>
      <c r="BBX722"/>
      <c r="BBY722"/>
      <c r="BBZ722"/>
      <c r="BCA722"/>
      <c r="BCB722"/>
      <c r="BCC722"/>
      <c r="BCD722"/>
      <c r="BCE722"/>
      <c r="BCF722"/>
      <c r="BCG722"/>
      <c r="BCH722"/>
      <c r="BCI722"/>
      <c r="BCJ722"/>
      <c r="BCK722"/>
      <c r="BCL722"/>
      <c r="BCM722"/>
      <c r="BCN722"/>
      <c r="BCO722"/>
      <c r="BCP722"/>
      <c r="BCQ722"/>
      <c r="BCR722"/>
      <c r="BCS722"/>
      <c r="BCT722"/>
      <c r="BCU722"/>
      <c r="BCV722"/>
      <c r="BCW722"/>
      <c r="BCX722"/>
      <c r="BCY722"/>
      <c r="BCZ722"/>
      <c r="BDA722"/>
      <c r="BDB722"/>
      <c r="BDC722"/>
      <c r="BDD722"/>
      <c r="BDE722"/>
      <c r="BDF722"/>
      <c r="BDG722"/>
      <c r="BDH722"/>
      <c r="BDI722"/>
      <c r="BDJ722"/>
      <c r="BDK722"/>
      <c r="BDL722"/>
      <c r="BDM722"/>
      <c r="BDN722"/>
      <c r="BDO722"/>
      <c r="BDP722"/>
      <c r="BDQ722"/>
      <c r="BDR722"/>
      <c r="BDS722"/>
      <c r="BDT722"/>
      <c r="BDU722"/>
      <c r="BDV722"/>
      <c r="BDW722"/>
      <c r="BDX722"/>
      <c r="BDY722"/>
      <c r="BDZ722"/>
      <c r="BEA722"/>
      <c r="BEB722"/>
      <c r="BEC722"/>
      <c r="BED722"/>
      <c r="BEE722"/>
      <c r="BEF722"/>
      <c r="BEG722"/>
      <c r="BEH722"/>
      <c r="BEI722"/>
      <c r="BEJ722"/>
      <c r="BEK722"/>
      <c r="BEL722"/>
      <c r="BEM722"/>
      <c r="BEN722"/>
      <c r="BEO722"/>
      <c r="BEP722"/>
      <c r="BEQ722"/>
      <c r="BER722"/>
      <c r="BES722"/>
      <c r="BET722"/>
      <c r="BEU722"/>
      <c r="BEV722"/>
      <c r="BEW722"/>
      <c r="BEX722"/>
      <c r="BEY722"/>
      <c r="BEZ722"/>
      <c r="BFA722"/>
      <c r="BFB722"/>
      <c r="BFC722"/>
      <c r="BFD722"/>
      <c r="BFE722"/>
      <c r="BFF722"/>
      <c r="BFG722"/>
      <c r="BFH722"/>
      <c r="BFI722"/>
      <c r="BFJ722"/>
      <c r="BFK722"/>
      <c r="BFL722"/>
      <c r="BFM722"/>
      <c r="BFN722"/>
      <c r="BFO722"/>
      <c r="BFP722"/>
      <c r="BFQ722"/>
      <c r="BFR722"/>
      <c r="BFS722"/>
      <c r="BFT722"/>
      <c r="BFU722"/>
      <c r="BFV722"/>
      <c r="BFW722"/>
      <c r="BFX722"/>
      <c r="BFY722"/>
      <c r="BFZ722"/>
      <c r="BGA722"/>
      <c r="BGB722"/>
      <c r="BGC722"/>
      <c r="BGD722"/>
      <c r="BGE722"/>
      <c r="BGF722"/>
      <c r="BGG722"/>
      <c r="BGH722"/>
      <c r="BGI722"/>
      <c r="BGJ722"/>
      <c r="BGK722"/>
      <c r="BGL722"/>
      <c r="BGM722"/>
      <c r="BGN722"/>
      <c r="BGO722"/>
      <c r="BGP722"/>
      <c r="BGQ722"/>
      <c r="BGR722"/>
      <c r="BGS722"/>
      <c r="BGT722"/>
      <c r="BGU722"/>
      <c r="BGV722"/>
      <c r="BGW722"/>
      <c r="BGX722"/>
      <c r="BGY722"/>
      <c r="BGZ722"/>
      <c r="BHA722"/>
      <c r="BHB722"/>
      <c r="BHC722"/>
      <c r="BHD722"/>
      <c r="BHE722"/>
      <c r="BHF722"/>
      <c r="BHG722"/>
      <c r="BHH722"/>
      <c r="BHI722"/>
      <c r="BHJ722"/>
      <c r="BHK722"/>
      <c r="BHL722"/>
      <c r="BHM722"/>
      <c r="BHN722"/>
      <c r="BHO722"/>
      <c r="BHP722"/>
      <c r="BHQ722"/>
      <c r="BHR722"/>
      <c r="BHS722"/>
      <c r="BHT722"/>
      <c r="BHU722"/>
      <c r="BHV722"/>
      <c r="BHW722"/>
      <c r="BHX722"/>
      <c r="BHY722"/>
      <c r="BHZ722"/>
      <c r="BIA722"/>
      <c r="BIB722"/>
      <c r="BIC722"/>
      <c r="BID722"/>
      <c r="BIE722"/>
      <c r="BIF722"/>
      <c r="BIG722"/>
      <c r="BIH722"/>
      <c r="BII722"/>
      <c r="BIJ722"/>
      <c r="BIK722"/>
      <c r="BIL722"/>
      <c r="BIM722"/>
      <c r="BIN722"/>
      <c r="BIO722"/>
      <c r="BIP722"/>
      <c r="BIQ722"/>
      <c r="BIR722"/>
      <c r="BIS722"/>
      <c r="BIT722"/>
      <c r="BIU722"/>
      <c r="BIV722"/>
      <c r="BIW722"/>
      <c r="BIX722"/>
      <c r="BIY722"/>
      <c r="BIZ722"/>
      <c r="BJA722"/>
      <c r="BJB722"/>
      <c r="BJC722"/>
      <c r="BJD722"/>
      <c r="BJE722"/>
      <c r="BJF722"/>
      <c r="BJG722"/>
      <c r="BJH722"/>
      <c r="BJI722"/>
      <c r="BJJ722"/>
      <c r="BJK722"/>
      <c r="BJL722"/>
      <c r="BJM722"/>
      <c r="BJN722"/>
      <c r="BJO722"/>
      <c r="BJP722"/>
      <c r="BJQ722"/>
      <c r="BJR722"/>
      <c r="BJS722"/>
      <c r="BJT722"/>
      <c r="BJU722"/>
      <c r="BJV722"/>
      <c r="BJW722"/>
      <c r="BJX722"/>
      <c r="BJY722"/>
      <c r="BJZ722"/>
      <c r="BKA722"/>
      <c r="BKB722"/>
      <c r="BKC722"/>
      <c r="BKD722"/>
      <c r="BKE722"/>
      <c r="BKF722"/>
      <c r="BKG722"/>
      <c r="BKH722"/>
      <c r="BKI722"/>
      <c r="BKJ722"/>
      <c r="BKK722"/>
      <c r="BKL722"/>
      <c r="BKM722"/>
      <c r="BKN722"/>
      <c r="BKO722"/>
      <c r="BKP722"/>
      <c r="BKQ722"/>
      <c r="BKR722"/>
      <c r="BKS722"/>
      <c r="BKT722"/>
      <c r="BKU722"/>
      <c r="BKV722"/>
      <c r="BKW722"/>
      <c r="BKX722"/>
      <c r="BKY722"/>
      <c r="BKZ722"/>
      <c r="BLA722"/>
      <c r="BLB722"/>
      <c r="BLC722"/>
      <c r="BLD722"/>
      <c r="BLE722"/>
      <c r="BLF722"/>
      <c r="BLG722"/>
      <c r="BLH722"/>
      <c r="BLI722"/>
      <c r="BLJ722"/>
      <c r="BLK722"/>
      <c r="BLL722"/>
      <c r="BLM722"/>
      <c r="BLN722"/>
      <c r="BLO722"/>
      <c r="BLP722"/>
      <c r="BLQ722"/>
      <c r="BLR722"/>
      <c r="BLS722"/>
      <c r="BLT722"/>
      <c r="BLU722"/>
      <c r="BLV722"/>
      <c r="BLW722"/>
      <c r="BLX722"/>
      <c r="BLY722"/>
      <c r="BLZ722"/>
      <c r="BMA722"/>
      <c r="BMB722"/>
      <c r="BMC722"/>
      <c r="BMD722"/>
      <c r="BME722"/>
      <c r="BMF722"/>
      <c r="BMG722"/>
      <c r="BMH722"/>
      <c r="BMI722"/>
      <c r="BMJ722"/>
      <c r="BMK722"/>
      <c r="BML722"/>
      <c r="BMM722"/>
      <c r="BMN722"/>
      <c r="BMO722"/>
      <c r="BMP722"/>
      <c r="BMQ722"/>
      <c r="BMR722"/>
      <c r="BMS722"/>
      <c r="BMT722"/>
      <c r="BMU722"/>
      <c r="BMV722"/>
      <c r="BMW722"/>
      <c r="BMX722"/>
      <c r="BMY722"/>
      <c r="BMZ722"/>
      <c r="BNA722"/>
      <c r="BNB722"/>
      <c r="BNC722"/>
      <c r="BND722"/>
      <c r="BNE722"/>
      <c r="BNF722"/>
      <c r="BNG722"/>
      <c r="BNH722"/>
      <c r="BNI722"/>
      <c r="BNJ722"/>
      <c r="BNK722"/>
      <c r="BNL722"/>
      <c r="BNM722"/>
      <c r="BNN722"/>
      <c r="BNO722"/>
      <c r="BNP722"/>
      <c r="BNQ722"/>
      <c r="BNR722"/>
      <c r="BNS722"/>
      <c r="BNT722"/>
      <c r="BNU722"/>
      <c r="BNV722"/>
      <c r="BNW722"/>
      <c r="BNX722"/>
      <c r="BNY722"/>
      <c r="BNZ722"/>
      <c r="BOA722"/>
      <c r="BOB722"/>
      <c r="BOC722"/>
      <c r="BOD722"/>
      <c r="BOE722"/>
      <c r="BOF722"/>
      <c r="BOG722"/>
      <c r="BOH722"/>
      <c r="BOI722"/>
      <c r="BOJ722"/>
      <c r="BOK722"/>
      <c r="BOL722"/>
      <c r="BOM722"/>
      <c r="BON722"/>
      <c r="BOO722"/>
      <c r="BOP722"/>
      <c r="BOQ722"/>
      <c r="BOR722"/>
      <c r="BOS722"/>
      <c r="BOT722"/>
      <c r="BOU722"/>
      <c r="BOV722"/>
      <c r="BOW722"/>
      <c r="BOX722"/>
      <c r="BOY722"/>
      <c r="BOZ722"/>
      <c r="BPA722"/>
      <c r="BPB722"/>
      <c r="BPC722"/>
      <c r="BPD722"/>
      <c r="BPE722"/>
      <c r="BPF722"/>
      <c r="BPG722"/>
      <c r="BPH722"/>
      <c r="BPI722"/>
      <c r="BPJ722"/>
      <c r="BPK722"/>
      <c r="BPL722"/>
      <c r="BPM722"/>
      <c r="BPN722"/>
      <c r="BPO722"/>
      <c r="BPP722"/>
      <c r="BPQ722"/>
      <c r="BPR722"/>
      <c r="BPS722"/>
      <c r="BPT722"/>
      <c r="BPU722"/>
      <c r="BPV722"/>
      <c r="BPW722"/>
      <c r="BPX722"/>
      <c r="BPY722"/>
      <c r="BPZ722"/>
      <c r="BQA722"/>
      <c r="BQB722"/>
      <c r="BQC722"/>
      <c r="BQD722"/>
      <c r="BQE722"/>
      <c r="BQF722"/>
      <c r="BQG722"/>
      <c r="BQH722"/>
      <c r="BQI722"/>
      <c r="BQJ722"/>
      <c r="BQK722"/>
      <c r="BQL722"/>
      <c r="BQM722"/>
      <c r="BQN722"/>
      <c r="BQO722"/>
      <c r="BQP722"/>
      <c r="BQQ722"/>
      <c r="BQR722"/>
      <c r="BQS722"/>
      <c r="BQT722"/>
      <c r="BQU722"/>
      <c r="BQV722"/>
      <c r="BQW722"/>
      <c r="BQX722"/>
      <c r="BQY722"/>
      <c r="BQZ722"/>
      <c r="BRA722"/>
      <c r="BRB722"/>
      <c r="BRC722"/>
      <c r="BRD722"/>
      <c r="BRE722"/>
      <c r="BRF722"/>
      <c r="BRG722"/>
      <c r="BRH722"/>
      <c r="BRI722"/>
      <c r="BRJ722"/>
      <c r="BRK722"/>
      <c r="BRL722"/>
      <c r="BRM722"/>
      <c r="BRN722"/>
      <c r="BRO722"/>
      <c r="BRP722"/>
      <c r="BRQ722"/>
      <c r="BRR722"/>
      <c r="BRS722"/>
      <c r="BRT722"/>
      <c r="BRU722"/>
      <c r="BRV722"/>
      <c r="BRW722"/>
      <c r="BRX722"/>
      <c r="BRY722"/>
      <c r="BRZ722"/>
      <c r="BSA722"/>
      <c r="BSB722"/>
      <c r="BSC722"/>
      <c r="BSD722"/>
      <c r="BSE722"/>
      <c r="BSF722"/>
      <c r="BSG722"/>
      <c r="BSH722"/>
      <c r="BSI722"/>
      <c r="BSJ722"/>
      <c r="BSK722"/>
      <c r="BSL722"/>
      <c r="BSM722"/>
      <c r="BSN722"/>
      <c r="BSO722"/>
      <c r="BSP722"/>
      <c r="BSQ722"/>
      <c r="BSR722"/>
      <c r="BSS722"/>
      <c r="BST722"/>
      <c r="BSU722"/>
      <c r="BSV722"/>
      <c r="BSW722"/>
      <c r="BSX722"/>
      <c r="BSY722"/>
      <c r="BSZ722"/>
      <c r="BTA722"/>
      <c r="BTB722"/>
      <c r="BTC722"/>
      <c r="BTD722"/>
      <c r="BTE722"/>
      <c r="BTF722"/>
      <c r="BTG722"/>
      <c r="BTH722"/>
      <c r="BTI722"/>
      <c r="BTJ722"/>
      <c r="BTK722"/>
      <c r="BTL722"/>
      <c r="BTM722"/>
      <c r="BTN722"/>
      <c r="BTO722"/>
      <c r="BTP722"/>
      <c r="BTQ722"/>
      <c r="BTR722"/>
      <c r="BTS722"/>
      <c r="BTT722"/>
      <c r="BTU722"/>
      <c r="BTV722"/>
      <c r="BTW722"/>
      <c r="BTX722"/>
      <c r="BTY722"/>
      <c r="BTZ722"/>
      <c r="BUA722"/>
      <c r="BUB722"/>
      <c r="BUC722"/>
      <c r="BUD722"/>
      <c r="BUE722"/>
      <c r="BUF722"/>
      <c r="BUG722"/>
      <c r="BUH722"/>
      <c r="BUI722"/>
      <c r="BUJ722"/>
      <c r="BUK722"/>
      <c r="BUL722"/>
      <c r="BUM722"/>
      <c r="BUN722"/>
      <c r="BUO722"/>
      <c r="BUP722"/>
      <c r="BUQ722"/>
      <c r="BUR722"/>
      <c r="BUS722"/>
      <c r="BUT722"/>
      <c r="BUU722"/>
      <c r="BUV722"/>
      <c r="BUW722"/>
      <c r="BUX722"/>
      <c r="BUY722"/>
      <c r="BUZ722"/>
      <c r="BVA722"/>
      <c r="BVB722"/>
      <c r="BVC722"/>
      <c r="BVD722"/>
      <c r="BVE722"/>
      <c r="BVF722"/>
      <c r="BVG722"/>
      <c r="BVH722"/>
      <c r="BVI722"/>
      <c r="BVJ722"/>
      <c r="BVK722"/>
      <c r="BVL722"/>
      <c r="BVM722"/>
      <c r="BVN722"/>
      <c r="BVO722"/>
      <c r="BVP722"/>
      <c r="BVQ722"/>
      <c r="BVR722"/>
      <c r="BVS722"/>
      <c r="BVT722"/>
      <c r="BVU722"/>
      <c r="BVV722"/>
      <c r="BVW722"/>
      <c r="BVX722"/>
      <c r="BVY722"/>
      <c r="BVZ722"/>
      <c r="BWA722"/>
      <c r="BWB722"/>
      <c r="BWC722"/>
      <c r="BWD722"/>
      <c r="BWE722"/>
      <c r="BWF722"/>
      <c r="BWG722"/>
      <c r="BWH722"/>
      <c r="BWI722"/>
      <c r="BWJ722"/>
      <c r="BWK722"/>
      <c r="BWL722"/>
      <c r="BWM722"/>
      <c r="BWN722"/>
      <c r="BWO722"/>
      <c r="BWP722"/>
      <c r="BWQ722"/>
      <c r="BWR722"/>
      <c r="BWS722"/>
      <c r="BWT722"/>
      <c r="BWU722"/>
      <c r="BWV722"/>
      <c r="BWW722"/>
      <c r="BWX722"/>
      <c r="BWY722"/>
      <c r="BWZ722"/>
      <c r="BXA722"/>
      <c r="BXB722"/>
      <c r="BXC722"/>
      <c r="BXD722"/>
      <c r="BXE722"/>
      <c r="BXF722"/>
      <c r="BXG722"/>
      <c r="BXH722"/>
      <c r="BXI722"/>
      <c r="BXJ722"/>
      <c r="BXK722"/>
      <c r="BXL722"/>
      <c r="BXM722"/>
      <c r="BXN722"/>
      <c r="BXO722"/>
      <c r="BXP722"/>
      <c r="BXQ722"/>
      <c r="BXR722"/>
      <c r="BXS722"/>
      <c r="BXT722"/>
      <c r="BXU722"/>
      <c r="BXV722"/>
      <c r="BXW722"/>
      <c r="BXX722"/>
      <c r="BXY722"/>
      <c r="BXZ722"/>
      <c r="BYA722"/>
      <c r="BYB722"/>
      <c r="BYC722"/>
      <c r="BYD722"/>
      <c r="BYE722"/>
      <c r="BYF722"/>
      <c r="BYG722"/>
      <c r="BYH722"/>
      <c r="BYI722"/>
      <c r="BYJ722"/>
      <c r="BYK722"/>
      <c r="BYL722"/>
      <c r="BYM722"/>
      <c r="BYN722"/>
      <c r="BYO722"/>
      <c r="BYP722"/>
      <c r="BYQ722"/>
      <c r="BYR722"/>
      <c r="BYS722"/>
      <c r="BYT722"/>
      <c r="BYU722"/>
      <c r="BYV722"/>
      <c r="BYW722"/>
      <c r="BYX722"/>
      <c r="BYY722"/>
      <c r="BYZ722"/>
      <c r="BZA722"/>
      <c r="BZB722"/>
      <c r="BZC722"/>
      <c r="BZD722"/>
      <c r="BZE722"/>
      <c r="BZF722"/>
      <c r="BZG722"/>
      <c r="BZH722"/>
      <c r="BZI722"/>
      <c r="BZJ722"/>
      <c r="BZK722"/>
      <c r="BZL722"/>
      <c r="BZM722"/>
      <c r="BZN722"/>
      <c r="BZO722"/>
      <c r="BZP722"/>
      <c r="BZQ722"/>
      <c r="BZR722"/>
      <c r="BZS722"/>
      <c r="BZT722"/>
      <c r="BZU722"/>
      <c r="BZV722"/>
      <c r="BZW722"/>
      <c r="BZX722"/>
      <c r="BZY722"/>
      <c r="BZZ722"/>
      <c r="CAA722"/>
      <c r="CAB722"/>
      <c r="CAC722"/>
      <c r="CAD722"/>
      <c r="CAE722"/>
      <c r="CAF722"/>
      <c r="CAG722"/>
      <c r="CAH722"/>
      <c r="CAI722"/>
      <c r="CAJ722"/>
      <c r="CAK722"/>
      <c r="CAL722"/>
      <c r="CAM722"/>
      <c r="CAN722"/>
      <c r="CAO722"/>
      <c r="CAP722"/>
      <c r="CAQ722"/>
      <c r="CAR722"/>
      <c r="CAS722"/>
      <c r="CAT722"/>
      <c r="CAU722"/>
      <c r="CAV722"/>
      <c r="CAW722"/>
      <c r="CAX722"/>
      <c r="CAY722"/>
      <c r="CAZ722"/>
      <c r="CBA722"/>
      <c r="CBB722"/>
      <c r="CBC722"/>
      <c r="CBD722"/>
      <c r="CBE722"/>
      <c r="CBF722"/>
      <c r="CBG722"/>
      <c r="CBH722"/>
      <c r="CBI722"/>
      <c r="CBJ722"/>
      <c r="CBK722"/>
      <c r="CBL722"/>
      <c r="CBM722"/>
      <c r="CBN722"/>
      <c r="CBO722"/>
      <c r="CBP722"/>
      <c r="CBQ722"/>
      <c r="CBR722"/>
      <c r="CBS722"/>
      <c r="CBT722"/>
      <c r="CBU722"/>
      <c r="CBV722"/>
      <c r="CBW722"/>
      <c r="CBX722"/>
      <c r="CBY722"/>
      <c r="CBZ722"/>
      <c r="CCA722"/>
      <c r="CCB722"/>
      <c r="CCC722"/>
      <c r="CCD722"/>
      <c r="CCE722"/>
      <c r="CCF722"/>
      <c r="CCG722"/>
      <c r="CCH722"/>
      <c r="CCI722"/>
      <c r="CCJ722"/>
      <c r="CCK722"/>
      <c r="CCL722"/>
      <c r="CCM722"/>
      <c r="CCN722"/>
      <c r="CCO722"/>
      <c r="CCP722"/>
      <c r="CCQ722"/>
      <c r="CCR722"/>
      <c r="CCS722"/>
      <c r="CCT722"/>
      <c r="CCU722"/>
      <c r="CCV722"/>
      <c r="CCW722"/>
      <c r="CCX722"/>
      <c r="CCY722"/>
      <c r="CCZ722"/>
      <c r="CDA722"/>
      <c r="CDB722"/>
      <c r="CDC722"/>
      <c r="CDD722"/>
      <c r="CDE722"/>
      <c r="CDF722"/>
      <c r="CDG722"/>
      <c r="CDH722"/>
      <c r="CDI722"/>
      <c r="CDJ722"/>
      <c r="CDK722"/>
      <c r="CDL722"/>
      <c r="CDM722"/>
      <c r="CDN722"/>
      <c r="CDO722"/>
      <c r="CDP722"/>
      <c r="CDQ722"/>
      <c r="CDR722"/>
      <c r="CDS722"/>
      <c r="CDT722"/>
      <c r="CDU722"/>
      <c r="CDV722"/>
      <c r="CDW722"/>
      <c r="CDX722"/>
      <c r="CDY722"/>
      <c r="CDZ722"/>
      <c r="CEA722"/>
      <c r="CEB722"/>
      <c r="CEC722"/>
      <c r="CED722"/>
      <c r="CEE722"/>
      <c r="CEF722"/>
      <c r="CEG722"/>
      <c r="CEH722"/>
      <c r="CEI722"/>
      <c r="CEJ722"/>
      <c r="CEK722"/>
      <c r="CEL722"/>
      <c r="CEM722"/>
      <c r="CEN722"/>
      <c r="CEO722"/>
      <c r="CEP722"/>
      <c r="CEQ722"/>
      <c r="CER722"/>
      <c r="CES722"/>
      <c r="CET722"/>
      <c r="CEU722"/>
      <c r="CEV722"/>
      <c r="CEW722"/>
      <c r="CEX722"/>
      <c r="CEY722"/>
      <c r="CEZ722"/>
      <c r="CFA722"/>
      <c r="CFB722"/>
      <c r="CFC722"/>
      <c r="CFD722"/>
      <c r="CFE722"/>
      <c r="CFF722"/>
      <c r="CFG722"/>
      <c r="CFH722"/>
      <c r="CFI722"/>
      <c r="CFJ722"/>
      <c r="CFK722"/>
      <c r="CFL722"/>
      <c r="CFM722"/>
      <c r="CFN722"/>
      <c r="CFO722"/>
      <c r="CFP722"/>
      <c r="CFQ722"/>
      <c r="CFR722"/>
      <c r="CFS722"/>
      <c r="CFT722"/>
      <c r="CFU722"/>
      <c r="CFV722"/>
      <c r="CFW722"/>
      <c r="CFX722"/>
      <c r="CFY722"/>
      <c r="CFZ722"/>
      <c r="CGA722"/>
      <c r="CGB722"/>
      <c r="CGC722"/>
      <c r="CGD722"/>
      <c r="CGE722"/>
      <c r="CGF722"/>
      <c r="CGG722"/>
      <c r="CGH722"/>
      <c r="CGI722"/>
      <c r="CGJ722"/>
      <c r="CGK722"/>
      <c r="CGL722"/>
      <c r="CGM722"/>
      <c r="CGN722"/>
      <c r="CGO722"/>
      <c r="CGP722"/>
      <c r="CGQ722"/>
      <c r="CGR722"/>
      <c r="CGS722"/>
      <c r="CGT722"/>
      <c r="CGU722"/>
      <c r="CGV722"/>
      <c r="CGW722"/>
      <c r="CGX722"/>
      <c r="CGY722"/>
      <c r="CGZ722"/>
      <c r="CHA722"/>
      <c r="CHB722"/>
      <c r="CHC722"/>
      <c r="CHD722"/>
      <c r="CHE722"/>
      <c r="CHF722"/>
      <c r="CHG722"/>
      <c r="CHH722"/>
      <c r="CHI722"/>
      <c r="CHJ722"/>
      <c r="CHK722"/>
      <c r="CHL722"/>
      <c r="CHM722"/>
      <c r="CHN722"/>
      <c r="CHO722"/>
      <c r="CHP722"/>
      <c r="CHQ722"/>
      <c r="CHR722"/>
      <c r="CHS722"/>
      <c r="CHT722"/>
      <c r="CHU722"/>
      <c r="CHV722"/>
      <c r="CHW722"/>
      <c r="CHX722"/>
      <c r="CHY722"/>
      <c r="CHZ722"/>
      <c r="CIA722"/>
      <c r="CIB722"/>
      <c r="CIC722"/>
      <c r="CID722"/>
      <c r="CIE722"/>
      <c r="CIF722"/>
      <c r="CIG722"/>
      <c r="CIH722"/>
      <c r="CII722"/>
      <c r="CIJ722"/>
      <c r="CIK722"/>
      <c r="CIL722"/>
      <c r="CIM722"/>
      <c r="CIN722"/>
      <c r="CIO722"/>
      <c r="CIP722"/>
      <c r="CIQ722"/>
      <c r="CIR722"/>
      <c r="CIS722"/>
      <c r="CIT722"/>
      <c r="CIU722"/>
      <c r="CIV722"/>
      <c r="CIW722"/>
      <c r="CIX722"/>
      <c r="CIY722"/>
      <c r="CIZ722"/>
      <c r="CJA722"/>
      <c r="CJB722"/>
      <c r="CJC722"/>
      <c r="CJD722"/>
      <c r="CJE722"/>
      <c r="CJF722"/>
      <c r="CJG722"/>
      <c r="CJH722"/>
      <c r="CJI722"/>
      <c r="CJJ722"/>
      <c r="CJK722"/>
      <c r="CJL722"/>
      <c r="CJM722"/>
      <c r="CJN722"/>
      <c r="CJO722"/>
      <c r="CJP722"/>
      <c r="CJQ722"/>
      <c r="CJR722"/>
      <c r="CJS722"/>
      <c r="CJT722"/>
      <c r="CJU722"/>
      <c r="CJV722"/>
      <c r="CJW722"/>
      <c r="CJX722"/>
      <c r="CJY722"/>
      <c r="CJZ722"/>
      <c r="CKA722"/>
      <c r="CKB722"/>
      <c r="CKC722"/>
      <c r="CKD722"/>
      <c r="CKE722"/>
      <c r="CKF722"/>
      <c r="CKG722"/>
      <c r="CKH722"/>
      <c r="CKI722"/>
      <c r="CKJ722"/>
      <c r="CKK722"/>
      <c r="CKL722"/>
      <c r="CKM722"/>
      <c r="CKN722"/>
      <c r="CKO722"/>
      <c r="CKP722"/>
      <c r="CKQ722"/>
      <c r="CKR722"/>
      <c r="CKS722"/>
      <c r="CKT722"/>
      <c r="CKU722"/>
      <c r="CKV722"/>
      <c r="CKW722"/>
      <c r="CKX722"/>
      <c r="CKY722"/>
      <c r="CKZ722"/>
      <c r="CLA722"/>
      <c r="CLB722"/>
      <c r="CLC722"/>
      <c r="CLD722"/>
      <c r="CLE722"/>
      <c r="CLF722"/>
      <c r="CLG722"/>
      <c r="CLH722"/>
      <c r="CLI722"/>
      <c r="CLJ722"/>
      <c r="CLK722"/>
      <c r="CLL722"/>
      <c r="CLM722"/>
      <c r="CLN722"/>
      <c r="CLO722"/>
      <c r="CLP722"/>
      <c r="CLQ722"/>
      <c r="CLR722"/>
      <c r="CLS722"/>
      <c r="CLT722"/>
      <c r="CLU722"/>
      <c r="CLV722"/>
      <c r="CLW722"/>
      <c r="CLX722"/>
      <c r="CLY722"/>
      <c r="CLZ722"/>
      <c r="CMA722"/>
      <c r="CMB722"/>
      <c r="CMC722"/>
      <c r="CMD722"/>
      <c r="CME722"/>
      <c r="CMF722"/>
      <c r="CMG722"/>
      <c r="CMH722"/>
      <c r="CMI722"/>
      <c r="CMJ722"/>
      <c r="CMK722"/>
      <c r="CML722"/>
      <c r="CMM722"/>
      <c r="CMN722"/>
      <c r="CMO722"/>
      <c r="CMP722"/>
      <c r="CMQ722"/>
      <c r="CMR722"/>
      <c r="CMS722"/>
      <c r="CMT722"/>
      <c r="CMU722"/>
      <c r="CMV722"/>
      <c r="CMW722"/>
      <c r="CMX722"/>
      <c r="CMY722"/>
      <c r="CMZ722"/>
      <c r="CNA722"/>
      <c r="CNB722"/>
      <c r="CNC722"/>
      <c r="CND722"/>
      <c r="CNE722"/>
      <c r="CNF722"/>
      <c r="CNG722"/>
      <c r="CNH722"/>
      <c r="CNI722"/>
      <c r="CNJ722"/>
      <c r="CNK722"/>
      <c r="CNL722"/>
      <c r="CNM722"/>
      <c r="CNN722"/>
      <c r="CNO722"/>
      <c r="CNP722"/>
      <c r="CNQ722"/>
      <c r="CNR722"/>
      <c r="CNS722"/>
      <c r="CNT722"/>
      <c r="CNU722"/>
      <c r="CNV722"/>
      <c r="CNW722"/>
      <c r="CNX722"/>
      <c r="CNY722"/>
      <c r="CNZ722"/>
      <c r="COA722"/>
      <c r="COB722"/>
      <c r="COC722"/>
      <c r="COD722"/>
      <c r="COE722"/>
      <c r="COF722"/>
      <c r="COG722"/>
      <c r="COH722"/>
      <c r="COI722"/>
      <c r="COJ722"/>
      <c r="COK722"/>
      <c r="COL722"/>
      <c r="COM722"/>
      <c r="CON722"/>
      <c r="COO722"/>
      <c r="COP722"/>
      <c r="COQ722"/>
      <c r="COR722"/>
      <c r="COS722"/>
      <c r="COT722"/>
      <c r="COU722"/>
      <c r="COV722"/>
      <c r="COW722"/>
      <c r="COX722"/>
      <c r="COY722"/>
      <c r="COZ722"/>
      <c r="CPA722"/>
      <c r="CPB722"/>
      <c r="CPC722"/>
      <c r="CPD722"/>
      <c r="CPE722"/>
      <c r="CPF722"/>
      <c r="CPG722"/>
      <c r="CPH722"/>
      <c r="CPI722"/>
      <c r="CPJ722"/>
      <c r="CPK722"/>
      <c r="CPL722"/>
      <c r="CPM722"/>
      <c r="CPN722"/>
      <c r="CPO722"/>
      <c r="CPP722"/>
      <c r="CPQ722"/>
      <c r="CPR722"/>
      <c r="CPS722"/>
      <c r="CPT722"/>
      <c r="CPU722"/>
      <c r="CPV722"/>
      <c r="CPW722"/>
      <c r="CPX722"/>
      <c r="CPY722"/>
      <c r="CPZ722"/>
      <c r="CQA722"/>
      <c r="CQB722"/>
      <c r="CQC722"/>
      <c r="CQD722"/>
      <c r="CQE722"/>
      <c r="CQF722"/>
      <c r="CQG722"/>
      <c r="CQH722"/>
      <c r="CQI722"/>
      <c r="CQJ722"/>
      <c r="CQK722"/>
      <c r="CQL722"/>
      <c r="CQM722"/>
      <c r="CQN722"/>
      <c r="CQO722"/>
      <c r="CQP722"/>
      <c r="CQQ722"/>
      <c r="CQR722"/>
      <c r="CQS722"/>
      <c r="CQT722"/>
      <c r="CQU722"/>
      <c r="CQV722"/>
      <c r="CQW722"/>
      <c r="CQX722"/>
      <c r="CQY722"/>
      <c r="CQZ722"/>
      <c r="CRA722"/>
      <c r="CRB722"/>
      <c r="CRC722"/>
      <c r="CRD722"/>
      <c r="CRE722"/>
      <c r="CRF722"/>
      <c r="CRG722"/>
      <c r="CRH722"/>
      <c r="CRI722"/>
      <c r="CRJ722"/>
      <c r="CRK722"/>
      <c r="CRL722"/>
      <c r="CRM722"/>
      <c r="CRN722"/>
      <c r="CRO722"/>
      <c r="CRP722"/>
      <c r="CRQ722"/>
      <c r="CRR722"/>
      <c r="CRS722"/>
      <c r="CRT722"/>
      <c r="CRU722"/>
      <c r="CRV722"/>
      <c r="CRW722"/>
      <c r="CRX722"/>
      <c r="CRY722"/>
      <c r="CRZ722"/>
      <c r="CSA722"/>
      <c r="CSB722"/>
      <c r="CSC722"/>
      <c r="CSD722"/>
      <c r="CSE722"/>
      <c r="CSF722"/>
      <c r="CSG722"/>
      <c r="CSH722"/>
      <c r="CSI722"/>
      <c r="CSJ722"/>
      <c r="CSK722"/>
      <c r="CSL722"/>
      <c r="CSM722"/>
      <c r="CSN722"/>
      <c r="CSO722"/>
      <c r="CSP722"/>
      <c r="CSQ722"/>
      <c r="CSR722"/>
      <c r="CSS722"/>
      <c r="CST722"/>
      <c r="CSU722"/>
      <c r="CSV722"/>
      <c r="CSW722"/>
      <c r="CSX722"/>
      <c r="CSY722"/>
      <c r="CSZ722"/>
      <c r="CTA722"/>
      <c r="CTB722"/>
      <c r="CTC722"/>
      <c r="CTD722"/>
      <c r="CTE722"/>
      <c r="CTF722"/>
      <c r="CTG722"/>
      <c r="CTH722"/>
      <c r="CTI722"/>
      <c r="CTJ722"/>
      <c r="CTK722"/>
      <c r="CTL722"/>
      <c r="CTM722"/>
      <c r="CTN722"/>
      <c r="CTO722"/>
      <c r="CTP722"/>
      <c r="CTQ722"/>
      <c r="CTR722"/>
      <c r="CTS722"/>
      <c r="CTT722"/>
      <c r="CTU722"/>
      <c r="CTV722"/>
      <c r="CTW722"/>
      <c r="CTX722"/>
      <c r="CTY722"/>
      <c r="CTZ722"/>
      <c r="CUA722"/>
      <c r="CUB722"/>
      <c r="CUC722"/>
      <c r="CUD722"/>
      <c r="CUE722"/>
      <c r="CUF722"/>
      <c r="CUG722"/>
      <c r="CUH722"/>
      <c r="CUI722"/>
      <c r="CUJ722"/>
      <c r="CUK722"/>
      <c r="CUL722"/>
      <c r="CUM722"/>
      <c r="CUN722"/>
      <c r="CUO722"/>
      <c r="CUP722"/>
      <c r="CUQ722"/>
      <c r="CUR722"/>
      <c r="CUS722"/>
      <c r="CUT722"/>
      <c r="CUU722"/>
      <c r="CUV722"/>
      <c r="CUW722"/>
      <c r="CUX722"/>
      <c r="CUY722"/>
      <c r="CUZ722"/>
      <c r="CVA722"/>
      <c r="CVB722"/>
      <c r="CVC722"/>
      <c r="CVD722"/>
      <c r="CVE722"/>
      <c r="CVF722"/>
      <c r="CVG722"/>
      <c r="CVH722"/>
      <c r="CVI722"/>
      <c r="CVJ722"/>
      <c r="CVK722"/>
      <c r="CVL722"/>
      <c r="CVM722"/>
      <c r="CVN722"/>
      <c r="CVO722"/>
      <c r="CVP722"/>
      <c r="CVQ722"/>
      <c r="CVR722"/>
      <c r="CVS722"/>
      <c r="CVT722"/>
      <c r="CVU722"/>
      <c r="CVV722"/>
      <c r="CVW722"/>
      <c r="CVX722"/>
      <c r="CVY722"/>
      <c r="CVZ722"/>
      <c r="CWA722"/>
      <c r="CWB722"/>
      <c r="CWC722"/>
      <c r="CWD722"/>
      <c r="CWE722"/>
      <c r="CWF722"/>
      <c r="CWG722"/>
      <c r="CWH722"/>
      <c r="CWI722"/>
      <c r="CWJ722"/>
      <c r="CWK722"/>
      <c r="CWL722"/>
      <c r="CWM722"/>
      <c r="CWN722"/>
      <c r="CWO722"/>
      <c r="CWP722"/>
      <c r="CWQ722"/>
      <c r="CWR722"/>
      <c r="CWS722"/>
      <c r="CWT722"/>
      <c r="CWU722"/>
      <c r="CWV722"/>
      <c r="CWW722"/>
      <c r="CWX722"/>
      <c r="CWY722"/>
      <c r="CWZ722"/>
      <c r="CXA722"/>
      <c r="CXB722"/>
      <c r="CXC722"/>
      <c r="CXD722"/>
      <c r="CXE722"/>
      <c r="CXF722"/>
      <c r="CXG722"/>
      <c r="CXH722"/>
      <c r="CXI722"/>
      <c r="CXJ722"/>
      <c r="CXK722"/>
      <c r="CXL722"/>
      <c r="CXM722"/>
      <c r="CXN722"/>
      <c r="CXO722"/>
      <c r="CXP722"/>
      <c r="CXQ722"/>
      <c r="CXR722"/>
      <c r="CXS722"/>
      <c r="CXT722"/>
      <c r="CXU722"/>
      <c r="CXV722"/>
      <c r="CXW722"/>
      <c r="CXX722"/>
      <c r="CXY722"/>
      <c r="CXZ722"/>
      <c r="CYA722"/>
      <c r="CYB722"/>
      <c r="CYC722"/>
      <c r="CYD722"/>
      <c r="CYE722"/>
      <c r="CYF722"/>
      <c r="CYG722"/>
      <c r="CYH722"/>
      <c r="CYI722"/>
      <c r="CYJ722"/>
      <c r="CYK722"/>
      <c r="CYL722"/>
      <c r="CYM722"/>
      <c r="CYN722"/>
      <c r="CYO722"/>
      <c r="CYP722"/>
      <c r="CYQ722"/>
      <c r="CYR722"/>
      <c r="CYS722"/>
      <c r="CYT722"/>
      <c r="CYU722"/>
      <c r="CYV722"/>
      <c r="CYW722"/>
      <c r="CYX722"/>
      <c r="CYY722"/>
      <c r="CYZ722"/>
      <c r="CZA722"/>
      <c r="CZB722"/>
      <c r="CZC722"/>
      <c r="CZD722"/>
      <c r="CZE722"/>
      <c r="CZF722"/>
      <c r="CZG722"/>
      <c r="CZH722"/>
      <c r="CZI722"/>
      <c r="CZJ722"/>
      <c r="CZK722"/>
      <c r="CZL722"/>
      <c r="CZM722"/>
      <c r="CZN722"/>
      <c r="CZO722"/>
      <c r="CZP722"/>
      <c r="CZQ722"/>
      <c r="CZR722"/>
      <c r="CZS722"/>
      <c r="CZT722"/>
      <c r="CZU722"/>
      <c r="CZV722"/>
      <c r="CZW722"/>
      <c r="CZX722"/>
      <c r="CZY722"/>
      <c r="CZZ722"/>
      <c r="DAA722"/>
      <c r="DAB722"/>
      <c r="DAC722"/>
      <c r="DAD722"/>
      <c r="DAE722"/>
      <c r="DAF722"/>
      <c r="DAG722"/>
      <c r="DAH722"/>
      <c r="DAI722"/>
      <c r="DAJ722"/>
      <c r="DAK722"/>
      <c r="DAL722"/>
      <c r="DAM722"/>
      <c r="DAN722"/>
      <c r="DAO722"/>
      <c r="DAP722"/>
      <c r="DAQ722"/>
      <c r="DAR722"/>
      <c r="DAS722"/>
      <c r="DAT722"/>
      <c r="DAU722"/>
      <c r="DAV722"/>
      <c r="DAW722"/>
      <c r="DAX722"/>
      <c r="DAY722"/>
      <c r="DAZ722"/>
      <c r="DBA722"/>
      <c r="DBB722"/>
      <c r="DBC722"/>
      <c r="DBD722"/>
      <c r="DBE722"/>
      <c r="DBF722"/>
      <c r="DBG722"/>
      <c r="DBH722"/>
      <c r="DBI722"/>
      <c r="DBJ722"/>
      <c r="DBK722"/>
      <c r="DBL722"/>
      <c r="DBM722"/>
      <c r="DBN722"/>
      <c r="DBO722"/>
      <c r="DBP722"/>
      <c r="DBQ722"/>
      <c r="DBR722"/>
      <c r="DBS722"/>
      <c r="DBT722"/>
      <c r="DBU722"/>
      <c r="DBV722"/>
      <c r="DBW722"/>
      <c r="DBX722"/>
      <c r="DBY722"/>
      <c r="DBZ722"/>
      <c r="DCA722"/>
      <c r="DCB722"/>
      <c r="DCC722"/>
      <c r="DCD722"/>
      <c r="DCE722"/>
      <c r="DCF722"/>
      <c r="DCG722"/>
      <c r="DCH722"/>
      <c r="DCI722"/>
      <c r="DCJ722"/>
      <c r="DCK722"/>
      <c r="DCL722"/>
      <c r="DCM722"/>
      <c r="DCN722"/>
      <c r="DCO722"/>
      <c r="DCP722"/>
      <c r="DCQ722"/>
      <c r="DCR722"/>
      <c r="DCS722"/>
      <c r="DCT722"/>
      <c r="DCU722"/>
      <c r="DCV722"/>
      <c r="DCW722"/>
      <c r="DCX722"/>
      <c r="DCY722"/>
      <c r="DCZ722"/>
      <c r="DDA722"/>
      <c r="DDB722"/>
      <c r="DDC722"/>
      <c r="DDD722"/>
      <c r="DDE722"/>
      <c r="DDF722"/>
      <c r="DDG722"/>
      <c r="DDH722"/>
      <c r="DDI722"/>
      <c r="DDJ722"/>
      <c r="DDK722"/>
      <c r="DDL722"/>
      <c r="DDM722"/>
      <c r="DDN722"/>
      <c r="DDO722"/>
      <c r="DDP722"/>
      <c r="DDQ722"/>
      <c r="DDR722"/>
      <c r="DDS722"/>
      <c r="DDT722"/>
      <c r="DDU722"/>
      <c r="DDV722"/>
      <c r="DDW722"/>
      <c r="DDX722"/>
      <c r="DDY722"/>
      <c r="DDZ722"/>
      <c r="DEA722"/>
      <c r="DEB722"/>
      <c r="DEC722"/>
      <c r="DED722"/>
      <c r="DEE722"/>
      <c r="DEF722"/>
      <c r="DEG722"/>
      <c r="DEH722"/>
      <c r="DEI722"/>
      <c r="DEJ722"/>
      <c r="DEK722"/>
      <c r="DEL722"/>
      <c r="DEM722"/>
      <c r="DEN722"/>
      <c r="DEO722"/>
      <c r="DEP722"/>
      <c r="DEQ722"/>
      <c r="DER722"/>
      <c r="DES722"/>
      <c r="DET722"/>
      <c r="DEU722"/>
      <c r="DEV722"/>
      <c r="DEW722"/>
      <c r="DEX722"/>
      <c r="DEY722"/>
      <c r="DEZ722"/>
      <c r="DFA722"/>
      <c r="DFB722"/>
      <c r="DFC722"/>
      <c r="DFD722"/>
      <c r="DFE722"/>
      <c r="DFF722"/>
      <c r="DFG722"/>
      <c r="DFH722"/>
      <c r="DFI722"/>
      <c r="DFJ722"/>
      <c r="DFK722"/>
      <c r="DFL722"/>
      <c r="DFM722"/>
      <c r="DFN722"/>
      <c r="DFO722"/>
      <c r="DFP722"/>
      <c r="DFQ722"/>
      <c r="DFR722"/>
      <c r="DFS722"/>
      <c r="DFT722"/>
      <c r="DFU722"/>
      <c r="DFV722"/>
      <c r="DFW722"/>
      <c r="DFX722"/>
      <c r="DFY722"/>
      <c r="DFZ722"/>
      <c r="DGA722"/>
      <c r="DGB722"/>
      <c r="DGC722"/>
      <c r="DGD722"/>
      <c r="DGE722"/>
      <c r="DGF722"/>
      <c r="DGG722"/>
      <c r="DGH722"/>
      <c r="DGI722"/>
      <c r="DGJ722"/>
      <c r="DGK722"/>
      <c r="DGL722"/>
      <c r="DGM722"/>
      <c r="DGN722"/>
      <c r="DGO722"/>
      <c r="DGP722"/>
      <c r="DGQ722"/>
      <c r="DGR722"/>
      <c r="DGS722"/>
      <c r="DGT722"/>
      <c r="DGU722"/>
      <c r="DGV722"/>
      <c r="DGW722"/>
      <c r="DGX722"/>
      <c r="DGY722"/>
      <c r="DGZ722"/>
      <c r="DHA722"/>
      <c r="DHB722"/>
      <c r="DHC722"/>
      <c r="DHD722"/>
      <c r="DHE722"/>
      <c r="DHF722"/>
      <c r="DHG722"/>
      <c r="DHH722"/>
      <c r="DHI722"/>
      <c r="DHJ722"/>
      <c r="DHK722"/>
      <c r="DHL722"/>
      <c r="DHM722"/>
      <c r="DHN722"/>
      <c r="DHO722"/>
      <c r="DHP722"/>
      <c r="DHQ722"/>
      <c r="DHR722"/>
      <c r="DHS722"/>
      <c r="DHT722"/>
      <c r="DHU722"/>
      <c r="DHV722"/>
      <c r="DHW722"/>
      <c r="DHX722"/>
      <c r="DHY722"/>
      <c r="DHZ722"/>
      <c r="DIA722"/>
      <c r="DIB722"/>
      <c r="DIC722"/>
      <c r="DID722"/>
      <c r="DIE722"/>
      <c r="DIF722"/>
      <c r="DIG722"/>
      <c r="DIH722"/>
      <c r="DII722"/>
      <c r="DIJ722"/>
      <c r="DIK722"/>
      <c r="DIL722"/>
      <c r="DIM722"/>
      <c r="DIN722"/>
      <c r="DIO722"/>
      <c r="DIP722"/>
      <c r="DIQ722"/>
      <c r="DIR722"/>
      <c r="DIS722"/>
      <c r="DIT722"/>
      <c r="DIU722"/>
      <c r="DIV722"/>
      <c r="DIW722"/>
      <c r="DIX722"/>
      <c r="DIY722"/>
      <c r="DIZ722"/>
      <c r="DJA722"/>
      <c r="DJB722"/>
      <c r="DJC722"/>
      <c r="DJD722"/>
      <c r="DJE722"/>
      <c r="DJF722"/>
      <c r="DJG722"/>
      <c r="DJH722"/>
      <c r="DJI722"/>
      <c r="DJJ722"/>
      <c r="DJK722"/>
      <c r="DJL722"/>
      <c r="DJM722"/>
      <c r="DJN722"/>
      <c r="DJO722"/>
      <c r="DJP722"/>
      <c r="DJQ722"/>
      <c r="DJR722"/>
      <c r="DJS722"/>
      <c r="DJT722"/>
      <c r="DJU722"/>
      <c r="DJV722"/>
      <c r="DJW722"/>
      <c r="DJX722"/>
      <c r="DJY722"/>
      <c r="DJZ722"/>
      <c r="DKA722"/>
      <c r="DKB722"/>
      <c r="DKC722"/>
      <c r="DKD722"/>
      <c r="DKE722"/>
      <c r="DKF722"/>
      <c r="DKG722"/>
      <c r="DKH722"/>
      <c r="DKI722"/>
      <c r="DKJ722"/>
      <c r="DKK722"/>
      <c r="DKL722"/>
      <c r="DKM722"/>
      <c r="DKN722"/>
      <c r="DKO722"/>
      <c r="DKP722"/>
      <c r="DKQ722"/>
      <c r="DKR722"/>
      <c r="DKS722"/>
      <c r="DKT722"/>
      <c r="DKU722"/>
      <c r="DKV722"/>
      <c r="DKW722"/>
      <c r="DKX722"/>
      <c r="DKY722"/>
      <c r="DKZ722"/>
      <c r="DLA722"/>
      <c r="DLB722"/>
      <c r="DLC722"/>
      <c r="DLD722"/>
      <c r="DLE722"/>
      <c r="DLF722"/>
      <c r="DLG722"/>
      <c r="DLH722"/>
      <c r="DLI722"/>
      <c r="DLJ722"/>
      <c r="DLK722"/>
      <c r="DLL722"/>
      <c r="DLM722"/>
      <c r="DLN722"/>
      <c r="DLO722"/>
      <c r="DLP722"/>
      <c r="DLQ722"/>
      <c r="DLR722"/>
      <c r="DLS722"/>
      <c r="DLT722"/>
      <c r="DLU722"/>
      <c r="DLV722"/>
      <c r="DLW722"/>
      <c r="DLX722"/>
      <c r="DLY722"/>
      <c r="DLZ722"/>
      <c r="DMA722"/>
      <c r="DMB722"/>
      <c r="DMC722"/>
      <c r="DMD722"/>
      <c r="DME722"/>
      <c r="DMF722"/>
      <c r="DMG722"/>
      <c r="DMH722"/>
      <c r="DMI722"/>
      <c r="DMJ722"/>
      <c r="DMK722"/>
      <c r="DML722"/>
      <c r="DMM722"/>
      <c r="DMN722"/>
      <c r="DMO722"/>
      <c r="DMP722"/>
      <c r="DMQ722"/>
      <c r="DMR722"/>
      <c r="DMS722"/>
      <c r="DMT722"/>
      <c r="DMU722"/>
      <c r="DMV722"/>
      <c r="DMW722"/>
      <c r="DMX722"/>
      <c r="DMY722"/>
      <c r="DMZ722"/>
      <c r="DNA722"/>
      <c r="DNB722"/>
      <c r="DNC722"/>
      <c r="DND722"/>
      <c r="DNE722"/>
      <c r="DNF722"/>
      <c r="DNG722"/>
      <c r="DNH722"/>
      <c r="DNI722"/>
      <c r="DNJ722"/>
      <c r="DNK722"/>
      <c r="DNL722"/>
      <c r="DNM722"/>
      <c r="DNN722"/>
      <c r="DNO722"/>
      <c r="DNP722"/>
      <c r="DNQ722"/>
      <c r="DNR722"/>
      <c r="DNS722"/>
      <c r="DNT722"/>
      <c r="DNU722"/>
      <c r="DNV722"/>
      <c r="DNW722"/>
      <c r="DNX722"/>
      <c r="DNY722"/>
      <c r="DNZ722"/>
      <c r="DOA722"/>
      <c r="DOB722"/>
      <c r="DOC722"/>
      <c r="DOD722"/>
      <c r="DOE722"/>
      <c r="DOF722"/>
      <c r="DOG722"/>
      <c r="DOH722"/>
      <c r="DOI722"/>
      <c r="DOJ722"/>
      <c r="DOK722"/>
      <c r="DOL722"/>
      <c r="DOM722"/>
      <c r="DON722"/>
      <c r="DOO722"/>
      <c r="DOP722"/>
      <c r="DOQ722"/>
      <c r="DOR722"/>
      <c r="DOS722"/>
      <c r="DOT722"/>
      <c r="DOU722"/>
      <c r="DOV722"/>
      <c r="DOW722"/>
      <c r="DOX722"/>
      <c r="DOY722"/>
      <c r="DOZ722"/>
      <c r="DPA722"/>
      <c r="DPB722"/>
      <c r="DPC722"/>
      <c r="DPD722"/>
      <c r="DPE722"/>
      <c r="DPF722"/>
      <c r="DPG722"/>
      <c r="DPH722"/>
      <c r="DPI722"/>
      <c r="DPJ722"/>
      <c r="DPK722"/>
      <c r="DPL722"/>
      <c r="DPM722"/>
      <c r="DPN722"/>
      <c r="DPO722"/>
      <c r="DPP722"/>
      <c r="DPQ722"/>
      <c r="DPR722"/>
      <c r="DPS722"/>
      <c r="DPT722"/>
      <c r="DPU722"/>
      <c r="DPV722"/>
      <c r="DPW722"/>
      <c r="DPX722"/>
      <c r="DPY722"/>
      <c r="DPZ722"/>
      <c r="DQA722"/>
      <c r="DQB722"/>
      <c r="DQC722"/>
      <c r="DQD722"/>
      <c r="DQE722"/>
      <c r="DQF722"/>
      <c r="DQG722"/>
      <c r="DQH722"/>
      <c r="DQI722"/>
      <c r="DQJ722"/>
      <c r="DQK722"/>
      <c r="DQL722"/>
      <c r="DQM722"/>
      <c r="DQN722"/>
      <c r="DQO722"/>
      <c r="DQP722"/>
      <c r="DQQ722"/>
      <c r="DQR722"/>
      <c r="DQS722"/>
      <c r="DQT722"/>
      <c r="DQU722"/>
      <c r="DQV722"/>
      <c r="DQW722"/>
      <c r="DQX722"/>
      <c r="DQY722"/>
      <c r="DQZ722"/>
      <c r="DRA722"/>
      <c r="DRB722"/>
      <c r="DRC722"/>
      <c r="DRD722"/>
      <c r="DRE722"/>
      <c r="DRF722"/>
      <c r="DRG722"/>
      <c r="DRH722"/>
      <c r="DRI722"/>
      <c r="DRJ722"/>
      <c r="DRK722"/>
      <c r="DRL722"/>
      <c r="DRM722"/>
      <c r="DRN722"/>
      <c r="DRO722"/>
      <c r="DRP722"/>
      <c r="DRQ722"/>
      <c r="DRR722"/>
      <c r="DRS722"/>
      <c r="DRT722"/>
      <c r="DRU722"/>
      <c r="DRV722"/>
      <c r="DRW722"/>
      <c r="DRX722"/>
      <c r="DRY722"/>
      <c r="DRZ722"/>
      <c r="DSA722"/>
      <c r="DSB722"/>
      <c r="DSC722"/>
      <c r="DSD722"/>
      <c r="DSE722"/>
      <c r="DSF722"/>
      <c r="DSG722"/>
      <c r="DSH722"/>
      <c r="DSI722"/>
      <c r="DSJ722"/>
      <c r="DSK722"/>
      <c r="DSL722"/>
      <c r="DSM722"/>
      <c r="DSN722"/>
      <c r="DSO722"/>
      <c r="DSP722"/>
      <c r="DSQ722"/>
      <c r="DSR722"/>
      <c r="DSS722"/>
      <c r="DST722"/>
      <c r="DSU722"/>
      <c r="DSV722"/>
      <c r="DSW722"/>
      <c r="DSX722"/>
      <c r="DSY722"/>
      <c r="DSZ722"/>
      <c r="DTA722"/>
      <c r="DTB722"/>
      <c r="DTC722"/>
      <c r="DTD722"/>
      <c r="DTE722"/>
      <c r="DTF722"/>
      <c r="DTG722"/>
      <c r="DTH722"/>
      <c r="DTI722"/>
      <c r="DTJ722"/>
      <c r="DTK722"/>
      <c r="DTL722"/>
      <c r="DTM722"/>
      <c r="DTN722"/>
      <c r="DTO722"/>
      <c r="DTP722"/>
      <c r="DTQ722"/>
      <c r="DTR722"/>
      <c r="DTS722"/>
      <c r="DTT722"/>
      <c r="DTU722"/>
      <c r="DTV722"/>
      <c r="DTW722"/>
      <c r="DTX722"/>
      <c r="DTY722"/>
      <c r="DTZ722"/>
      <c r="DUA722"/>
      <c r="DUB722"/>
      <c r="DUC722"/>
      <c r="DUD722"/>
      <c r="DUE722"/>
      <c r="DUF722"/>
      <c r="DUG722"/>
      <c r="DUH722"/>
      <c r="DUI722"/>
      <c r="DUJ722"/>
      <c r="DUK722"/>
      <c r="DUL722"/>
      <c r="DUM722"/>
      <c r="DUN722"/>
      <c r="DUO722"/>
      <c r="DUP722"/>
      <c r="DUQ722"/>
      <c r="DUR722"/>
      <c r="DUS722"/>
      <c r="DUT722"/>
      <c r="DUU722"/>
      <c r="DUV722"/>
      <c r="DUW722"/>
      <c r="DUX722"/>
      <c r="DUY722"/>
      <c r="DUZ722"/>
      <c r="DVA722"/>
      <c r="DVB722"/>
      <c r="DVC722"/>
      <c r="DVD722"/>
      <c r="DVE722"/>
      <c r="DVF722"/>
      <c r="DVG722"/>
      <c r="DVH722"/>
      <c r="DVI722"/>
      <c r="DVJ722"/>
      <c r="DVK722"/>
      <c r="DVL722"/>
      <c r="DVM722"/>
      <c r="DVN722"/>
      <c r="DVO722"/>
      <c r="DVP722"/>
      <c r="DVQ722"/>
      <c r="DVR722"/>
      <c r="DVS722"/>
      <c r="DVT722"/>
      <c r="DVU722"/>
      <c r="DVV722"/>
      <c r="DVW722"/>
      <c r="DVX722"/>
      <c r="DVY722"/>
      <c r="DVZ722"/>
      <c r="DWA722"/>
      <c r="DWB722"/>
      <c r="DWC722"/>
      <c r="DWD722"/>
      <c r="DWE722"/>
      <c r="DWF722"/>
      <c r="DWG722"/>
      <c r="DWH722"/>
      <c r="DWI722"/>
      <c r="DWJ722"/>
      <c r="DWK722"/>
      <c r="DWL722"/>
      <c r="DWM722"/>
      <c r="DWN722"/>
      <c r="DWO722"/>
      <c r="DWP722"/>
      <c r="DWQ722"/>
      <c r="DWR722"/>
      <c r="DWS722"/>
      <c r="DWT722"/>
      <c r="DWU722"/>
      <c r="DWV722"/>
      <c r="DWW722"/>
      <c r="DWX722"/>
      <c r="DWY722"/>
      <c r="DWZ722"/>
      <c r="DXA722"/>
      <c r="DXB722"/>
      <c r="DXC722"/>
      <c r="DXD722"/>
      <c r="DXE722"/>
      <c r="DXF722"/>
      <c r="DXG722"/>
      <c r="DXH722"/>
      <c r="DXI722"/>
      <c r="DXJ722"/>
      <c r="DXK722"/>
      <c r="DXL722"/>
      <c r="DXM722"/>
      <c r="DXN722"/>
      <c r="DXO722"/>
      <c r="DXP722"/>
      <c r="DXQ722"/>
      <c r="DXR722"/>
      <c r="DXS722"/>
      <c r="DXT722"/>
      <c r="DXU722"/>
      <c r="DXV722"/>
      <c r="DXW722"/>
      <c r="DXX722"/>
      <c r="DXY722"/>
      <c r="DXZ722"/>
      <c r="DYA722"/>
      <c r="DYB722"/>
      <c r="DYC722"/>
      <c r="DYD722"/>
      <c r="DYE722"/>
      <c r="DYF722"/>
      <c r="DYG722"/>
      <c r="DYH722"/>
      <c r="DYI722"/>
      <c r="DYJ722"/>
      <c r="DYK722"/>
      <c r="DYL722"/>
      <c r="DYM722"/>
      <c r="DYN722"/>
      <c r="DYO722"/>
      <c r="DYP722"/>
      <c r="DYQ722"/>
      <c r="DYR722"/>
      <c r="DYS722"/>
      <c r="DYT722"/>
      <c r="DYU722"/>
      <c r="DYV722"/>
      <c r="DYW722"/>
      <c r="DYX722"/>
      <c r="DYY722"/>
      <c r="DYZ722"/>
      <c r="DZA722"/>
      <c r="DZB722"/>
      <c r="DZC722"/>
      <c r="DZD722"/>
      <c r="DZE722"/>
      <c r="DZF722"/>
      <c r="DZG722"/>
      <c r="DZH722"/>
      <c r="DZI722"/>
      <c r="DZJ722"/>
      <c r="DZK722"/>
      <c r="DZL722"/>
      <c r="DZM722"/>
      <c r="DZN722"/>
      <c r="DZO722"/>
      <c r="DZP722"/>
      <c r="DZQ722"/>
      <c r="DZR722"/>
      <c r="DZS722"/>
      <c r="DZT722"/>
      <c r="DZU722"/>
      <c r="DZV722"/>
      <c r="DZW722"/>
      <c r="DZX722"/>
      <c r="DZY722"/>
      <c r="DZZ722"/>
      <c r="EAA722"/>
      <c r="EAB722"/>
      <c r="EAC722"/>
      <c r="EAD722"/>
      <c r="EAE722"/>
      <c r="EAF722"/>
      <c r="EAG722"/>
      <c r="EAH722"/>
      <c r="EAI722"/>
      <c r="EAJ722"/>
      <c r="EAK722"/>
      <c r="EAL722"/>
      <c r="EAM722"/>
      <c r="EAN722"/>
      <c r="EAO722"/>
      <c r="EAP722"/>
      <c r="EAQ722"/>
      <c r="EAR722"/>
      <c r="EAS722"/>
      <c r="EAT722"/>
      <c r="EAU722"/>
      <c r="EAV722"/>
      <c r="EAW722"/>
      <c r="EAX722"/>
      <c r="EAY722"/>
      <c r="EAZ722"/>
      <c r="EBA722"/>
      <c r="EBB722"/>
      <c r="EBC722"/>
      <c r="EBD722"/>
      <c r="EBE722"/>
      <c r="EBF722"/>
      <c r="EBG722"/>
      <c r="EBH722"/>
      <c r="EBI722"/>
      <c r="EBJ722"/>
      <c r="EBK722"/>
      <c r="EBL722"/>
      <c r="EBM722"/>
      <c r="EBN722"/>
      <c r="EBO722"/>
      <c r="EBP722"/>
      <c r="EBQ722"/>
      <c r="EBR722"/>
      <c r="EBS722"/>
      <c r="EBT722"/>
      <c r="EBU722"/>
      <c r="EBV722"/>
      <c r="EBW722"/>
      <c r="EBX722"/>
      <c r="EBY722"/>
      <c r="EBZ722"/>
      <c r="ECA722"/>
      <c r="ECB722"/>
      <c r="ECC722"/>
      <c r="ECD722"/>
      <c r="ECE722"/>
      <c r="ECF722"/>
      <c r="ECG722"/>
      <c r="ECH722"/>
      <c r="ECI722"/>
      <c r="ECJ722"/>
      <c r="ECK722"/>
      <c r="ECL722"/>
      <c r="ECM722"/>
      <c r="ECN722"/>
      <c r="ECO722"/>
      <c r="ECP722"/>
      <c r="ECQ722"/>
      <c r="ECR722"/>
      <c r="ECS722"/>
      <c r="ECT722"/>
      <c r="ECU722"/>
      <c r="ECV722"/>
      <c r="ECW722"/>
      <c r="ECX722"/>
      <c r="ECY722"/>
      <c r="ECZ722"/>
      <c r="EDA722"/>
      <c r="EDB722"/>
      <c r="EDC722"/>
      <c r="EDD722"/>
      <c r="EDE722"/>
      <c r="EDF722"/>
      <c r="EDG722"/>
      <c r="EDH722"/>
      <c r="EDI722"/>
      <c r="EDJ722"/>
      <c r="EDK722"/>
      <c r="EDL722"/>
      <c r="EDM722"/>
      <c r="EDN722"/>
      <c r="EDO722"/>
      <c r="EDP722"/>
      <c r="EDQ722"/>
      <c r="EDR722"/>
      <c r="EDS722"/>
      <c r="EDT722"/>
      <c r="EDU722"/>
      <c r="EDV722"/>
      <c r="EDW722"/>
      <c r="EDX722"/>
      <c r="EDY722"/>
      <c r="EDZ722"/>
      <c r="EEA722"/>
      <c r="EEB722"/>
      <c r="EEC722"/>
      <c r="EED722"/>
      <c r="EEE722"/>
      <c r="EEF722"/>
      <c r="EEG722"/>
      <c r="EEH722"/>
      <c r="EEI722"/>
      <c r="EEJ722"/>
      <c r="EEK722"/>
      <c r="EEL722"/>
      <c r="EEM722"/>
      <c r="EEN722"/>
      <c r="EEO722"/>
      <c r="EEP722"/>
      <c r="EEQ722"/>
      <c r="EER722"/>
      <c r="EES722"/>
      <c r="EET722"/>
      <c r="EEU722"/>
      <c r="EEV722"/>
      <c r="EEW722"/>
      <c r="EEX722"/>
      <c r="EEY722"/>
      <c r="EEZ722"/>
      <c r="EFA722"/>
      <c r="EFB722"/>
      <c r="EFC722"/>
      <c r="EFD722"/>
      <c r="EFE722"/>
      <c r="EFF722"/>
      <c r="EFG722"/>
      <c r="EFH722"/>
      <c r="EFI722"/>
      <c r="EFJ722"/>
      <c r="EFK722"/>
      <c r="EFL722"/>
      <c r="EFM722"/>
      <c r="EFN722"/>
      <c r="EFO722"/>
      <c r="EFP722"/>
      <c r="EFQ722"/>
      <c r="EFR722"/>
      <c r="EFS722"/>
      <c r="EFT722"/>
      <c r="EFU722"/>
      <c r="EFV722"/>
      <c r="EFW722"/>
      <c r="EFX722"/>
      <c r="EFY722"/>
      <c r="EFZ722"/>
      <c r="EGA722"/>
      <c r="EGB722"/>
      <c r="EGC722"/>
      <c r="EGD722"/>
      <c r="EGE722"/>
      <c r="EGF722"/>
      <c r="EGG722"/>
      <c r="EGH722"/>
      <c r="EGI722"/>
      <c r="EGJ722"/>
      <c r="EGK722"/>
      <c r="EGL722"/>
      <c r="EGM722"/>
      <c r="EGN722"/>
      <c r="EGO722"/>
      <c r="EGP722"/>
      <c r="EGQ722"/>
      <c r="EGR722"/>
      <c r="EGS722"/>
      <c r="EGT722"/>
      <c r="EGU722"/>
      <c r="EGV722"/>
      <c r="EGW722"/>
      <c r="EGX722"/>
      <c r="EGY722"/>
      <c r="EGZ722"/>
      <c r="EHA722"/>
      <c r="EHB722"/>
      <c r="EHC722"/>
      <c r="EHD722"/>
      <c r="EHE722"/>
      <c r="EHF722"/>
      <c r="EHG722"/>
      <c r="EHH722"/>
      <c r="EHI722"/>
      <c r="EHJ722"/>
      <c r="EHK722"/>
      <c r="EHL722"/>
      <c r="EHM722"/>
      <c r="EHN722"/>
      <c r="EHO722"/>
      <c r="EHP722"/>
      <c r="EHQ722"/>
      <c r="EHR722"/>
      <c r="EHS722"/>
      <c r="EHT722"/>
      <c r="EHU722"/>
      <c r="EHV722"/>
      <c r="EHW722"/>
      <c r="EHX722"/>
      <c r="EHY722"/>
      <c r="EHZ722"/>
      <c r="EIA722"/>
      <c r="EIB722"/>
      <c r="EIC722"/>
      <c r="EID722"/>
      <c r="EIE722"/>
      <c r="EIF722"/>
      <c r="EIG722"/>
      <c r="EIH722"/>
      <c r="EII722"/>
      <c r="EIJ722"/>
      <c r="EIK722"/>
      <c r="EIL722"/>
      <c r="EIM722"/>
      <c r="EIN722"/>
      <c r="EIO722"/>
      <c r="EIP722"/>
      <c r="EIQ722"/>
      <c r="EIR722"/>
      <c r="EIS722"/>
      <c r="EIT722"/>
      <c r="EIU722"/>
      <c r="EIV722"/>
      <c r="EIW722"/>
      <c r="EIX722"/>
      <c r="EIY722"/>
      <c r="EIZ722"/>
      <c r="EJA722"/>
      <c r="EJB722"/>
      <c r="EJC722"/>
      <c r="EJD722"/>
      <c r="EJE722"/>
      <c r="EJF722"/>
      <c r="EJG722"/>
      <c r="EJH722"/>
      <c r="EJI722"/>
      <c r="EJJ722"/>
      <c r="EJK722"/>
      <c r="EJL722"/>
      <c r="EJM722"/>
      <c r="EJN722"/>
      <c r="EJO722"/>
      <c r="EJP722"/>
      <c r="EJQ722"/>
      <c r="EJR722"/>
      <c r="EJS722"/>
      <c r="EJT722"/>
      <c r="EJU722"/>
      <c r="EJV722"/>
      <c r="EJW722"/>
      <c r="EJX722"/>
      <c r="EJY722"/>
      <c r="EJZ722"/>
      <c r="EKA722"/>
      <c r="EKB722"/>
      <c r="EKC722"/>
      <c r="EKD722"/>
      <c r="EKE722"/>
      <c r="EKF722"/>
      <c r="EKG722"/>
      <c r="EKH722"/>
      <c r="EKI722"/>
      <c r="EKJ722"/>
      <c r="EKK722"/>
      <c r="EKL722"/>
      <c r="EKM722"/>
      <c r="EKN722"/>
      <c r="EKO722"/>
      <c r="EKP722"/>
      <c r="EKQ722"/>
      <c r="EKR722"/>
      <c r="EKS722"/>
      <c r="EKT722"/>
      <c r="EKU722"/>
      <c r="EKV722"/>
      <c r="EKW722"/>
      <c r="EKX722"/>
      <c r="EKY722"/>
      <c r="EKZ722"/>
      <c r="ELA722"/>
      <c r="ELB722"/>
      <c r="ELC722"/>
      <c r="ELD722"/>
      <c r="ELE722"/>
      <c r="ELF722"/>
      <c r="ELG722"/>
      <c r="ELH722"/>
      <c r="ELI722"/>
      <c r="ELJ722"/>
      <c r="ELK722"/>
      <c r="ELL722"/>
      <c r="ELM722"/>
      <c r="ELN722"/>
      <c r="ELO722"/>
      <c r="ELP722"/>
      <c r="ELQ722"/>
      <c r="ELR722"/>
      <c r="ELS722"/>
      <c r="ELT722"/>
      <c r="ELU722"/>
      <c r="ELV722"/>
      <c r="ELW722"/>
      <c r="ELX722"/>
      <c r="ELY722"/>
      <c r="ELZ722"/>
      <c r="EMA722"/>
      <c r="EMB722"/>
      <c r="EMC722"/>
      <c r="EMD722"/>
      <c r="EME722"/>
      <c r="EMF722"/>
      <c r="EMG722"/>
      <c r="EMH722"/>
      <c r="EMI722"/>
      <c r="EMJ722"/>
      <c r="EMK722"/>
      <c r="EML722"/>
      <c r="EMM722"/>
      <c r="EMN722"/>
      <c r="EMO722"/>
      <c r="EMP722"/>
      <c r="EMQ722"/>
      <c r="EMR722"/>
      <c r="EMS722"/>
      <c r="EMT722"/>
      <c r="EMU722"/>
      <c r="EMV722"/>
      <c r="EMW722"/>
      <c r="EMX722"/>
      <c r="EMY722"/>
      <c r="EMZ722"/>
      <c r="ENA722"/>
      <c r="ENB722"/>
      <c r="ENC722"/>
      <c r="END722"/>
      <c r="ENE722"/>
      <c r="ENF722"/>
      <c r="ENG722"/>
      <c r="ENH722"/>
      <c r="ENI722"/>
      <c r="ENJ722"/>
      <c r="ENK722"/>
      <c r="ENL722"/>
      <c r="ENM722"/>
      <c r="ENN722"/>
      <c r="ENO722"/>
      <c r="ENP722"/>
      <c r="ENQ722"/>
      <c r="ENR722"/>
      <c r="ENS722"/>
      <c r="ENT722"/>
      <c r="ENU722"/>
      <c r="ENV722"/>
      <c r="ENW722"/>
      <c r="ENX722"/>
      <c r="ENY722"/>
      <c r="ENZ722"/>
      <c r="EOA722"/>
      <c r="EOB722"/>
      <c r="EOC722"/>
      <c r="EOD722"/>
      <c r="EOE722"/>
      <c r="EOF722"/>
      <c r="EOG722"/>
      <c r="EOH722"/>
      <c r="EOI722"/>
      <c r="EOJ722"/>
      <c r="EOK722"/>
      <c r="EOL722"/>
      <c r="EOM722"/>
      <c r="EON722"/>
      <c r="EOO722"/>
      <c r="EOP722"/>
      <c r="EOQ722"/>
      <c r="EOR722"/>
      <c r="EOS722"/>
      <c r="EOT722"/>
      <c r="EOU722"/>
      <c r="EOV722"/>
      <c r="EOW722"/>
      <c r="EOX722"/>
      <c r="EOY722"/>
      <c r="EOZ722"/>
      <c r="EPA722"/>
      <c r="EPB722"/>
      <c r="EPC722"/>
      <c r="EPD722"/>
      <c r="EPE722"/>
      <c r="EPF722"/>
      <c r="EPG722"/>
      <c r="EPH722"/>
      <c r="EPI722"/>
      <c r="EPJ722"/>
      <c r="EPK722"/>
      <c r="EPL722"/>
      <c r="EPM722"/>
      <c r="EPN722"/>
      <c r="EPO722"/>
      <c r="EPP722"/>
      <c r="EPQ722"/>
      <c r="EPR722"/>
      <c r="EPS722"/>
      <c r="EPT722"/>
      <c r="EPU722"/>
      <c r="EPV722"/>
      <c r="EPW722"/>
      <c r="EPX722"/>
      <c r="EPY722"/>
      <c r="EPZ722"/>
      <c r="EQA722"/>
      <c r="EQB722"/>
      <c r="EQC722"/>
      <c r="EQD722"/>
      <c r="EQE722"/>
      <c r="EQF722"/>
      <c r="EQG722"/>
      <c r="EQH722"/>
      <c r="EQI722"/>
      <c r="EQJ722"/>
      <c r="EQK722"/>
      <c r="EQL722"/>
      <c r="EQM722"/>
      <c r="EQN722"/>
      <c r="EQO722"/>
      <c r="EQP722"/>
      <c r="EQQ722"/>
      <c r="EQR722"/>
      <c r="EQS722"/>
      <c r="EQT722"/>
      <c r="EQU722"/>
      <c r="EQV722"/>
      <c r="EQW722"/>
      <c r="EQX722"/>
      <c r="EQY722"/>
      <c r="EQZ722"/>
      <c r="ERA722"/>
      <c r="ERB722"/>
      <c r="ERC722"/>
      <c r="ERD722"/>
      <c r="ERE722"/>
      <c r="ERF722"/>
      <c r="ERG722"/>
      <c r="ERH722"/>
      <c r="ERI722"/>
      <c r="ERJ722"/>
      <c r="ERK722"/>
      <c r="ERL722"/>
      <c r="ERM722"/>
      <c r="ERN722"/>
      <c r="ERO722"/>
      <c r="ERP722"/>
      <c r="ERQ722"/>
      <c r="ERR722"/>
      <c r="ERS722"/>
      <c r="ERT722"/>
      <c r="ERU722"/>
      <c r="ERV722"/>
      <c r="ERW722"/>
      <c r="ERX722"/>
      <c r="ERY722"/>
      <c r="ERZ722"/>
      <c r="ESA722"/>
      <c r="ESB722"/>
      <c r="ESC722"/>
      <c r="ESD722"/>
      <c r="ESE722"/>
      <c r="ESF722"/>
      <c r="ESG722"/>
      <c r="ESH722"/>
      <c r="ESI722"/>
      <c r="ESJ722"/>
      <c r="ESK722"/>
      <c r="ESL722"/>
      <c r="ESM722"/>
      <c r="ESN722"/>
      <c r="ESO722"/>
      <c r="ESP722"/>
      <c r="ESQ722"/>
      <c r="ESR722"/>
      <c r="ESS722"/>
      <c r="EST722"/>
      <c r="ESU722"/>
      <c r="ESV722"/>
      <c r="ESW722"/>
      <c r="ESX722"/>
      <c r="ESY722"/>
      <c r="ESZ722"/>
      <c r="ETA722"/>
      <c r="ETB722"/>
      <c r="ETC722"/>
      <c r="ETD722"/>
      <c r="ETE722"/>
      <c r="ETF722"/>
      <c r="ETG722"/>
      <c r="ETH722"/>
      <c r="ETI722"/>
      <c r="ETJ722"/>
      <c r="ETK722"/>
      <c r="ETL722"/>
      <c r="ETM722"/>
      <c r="ETN722"/>
      <c r="ETO722"/>
      <c r="ETP722"/>
      <c r="ETQ722"/>
      <c r="ETR722"/>
      <c r="ETS722"/>
      <c r="ETT722"/>
      <c r="ETU722"/>
      <c r="ETV722"/>
      <c r="ETW722"/>
      <c r="ETX722"/>
      <c r="ETY722"/>
      <c r="ETZ722"/>
      <c r="EUA722"/>
      <c r="EUB722"/>
      <c r="EUC722"/>
      <c r="EUD722"/>
      <c r="EUE722"/>
      <c r="EUF722"/>
      <c r="EUG722"/>
      <c r="EUH722"/>
      <c r="EUI722"/>
      <c r="EUJ722"/>
      <c r="EUK722"/>
      <c r="EUL722"/>
      <c r="EUM722"/>
      <c r="EUN722"/>
      <c r="EUO722"/>
      <c r="EUP722"/>
      <c r="EUQ722"/>
      <c r="EUR722"/>
      <c r="EUS722"/>
      <c r="EUT722"/>
      <c r="EUU722"/>
      <c r="EUV722"/>
      <c r="EUW722"/>
      <c r="EUX722"/>
      <c r="EUY722"/>
      <c r="EUZ722"/>
      <c r="EVA722"/>
      <c r="EVB722"/>
      <c r="EVC722"/>
      <c r="EVD722"/>
      <c r="EVE722"/>
      <c r="EVF722"/>
      <c r="EVG722"/>
      <c r="EVH722"/>
      <c r="EVI722"/>
      <c r="EVJ722"/>
      <c r="EVK722"/>
      <c r="EVL722"/>
      <c r="EVM722"/>
      <c r="EVN722"/>
      <c r="EVO722"/>
      <c r="EVP722"/>
      <c r="EVQ722"/>
      <c r="EVR722"/>
      <c r="EVS722"/>
      <c r="EVT722"/>
      <c r="EVU722"/>
      <c r="EVV722"/>
      <c r="EVW722"/>
      <c r="EVX722"/>
      <c r="EVY722"/>
      <c r="EVZ722"/>
      <c r="EWA722"/>
      <c r="EWB722"/>
      <c r="EWC722"/>
      <c r="EWD722"/>
      <c r="EWE722"/>
      <c r="EWF722"/>
      <c r="EWG722"/>
      <c r="EWH722"/>
      <c r="EWI722"/>
      <c r="EWJ722"/>
      <c r="EWK722"/>
      <c r="EWL722"/>
      <c r="EWM722"/>
      <c r="EWN722"/>
      <c r="EWO722"/>
      <c r="EWP722"/>
      <c r="EWQ722"/>
      <c r="EWR722"/>
      <c r="EWS722"/>
      <c r="EWT722"/>
      <c r="EWU722"/>
      <c r="EWV722"/>
      <c r="EWW722"/>
      <c r="EWX722"/>
      <c r="EWY722"/>
      <c r="EWZ722"/>
      <c r="EXA722"/>
      <c r="EXB722"/>
      <c r="EXC722"/>
      <c r="EXD722"/>
      <c r="EXE722"/>
      <c r="EXF722"/>
      <c r="EXG722"/>
      <c r="EXH722"/>
      <c r="EXI722"/>
      <c r="EXJ722"/>
      <c r="EXK722"/>
      <c r="EXL722"/>
      <c r="EXM722"/>
      <c r="EXN722"/>
      <c r="EXO722"/>
      <c r="EXP722"/>
      <c r="EXQ722"/>
      <c r="EXR722"/>
      <c r="EXS722"/>
      <c r="EXT722"/>
      <c r="EXU722"/>
      <c r="EXV722"/>
      <c r="EXW722"/>
      <c r="EXX722"/>
      <c r="EXY722"/>
      <c r="EXZ722"/>
      <c r="EYA722"/>
      <c r="EYB722"/>
      <c r="EYC722"/>
      <c r="EYD722"/>
      <c r="EYE722"/>
      <c r="EYF722"/>
      <c r="EYG722"/>
      <c r="EYH722"/>
      <c r="EYI722"/>
      <c r="EYJ722"/>
      <c r="EYK722"/>
      <c r="EYL722"/>
      <c r="EYM722"/>
      <c r="EYN722"/>
      <c r="EYO722"/>
      <c r="EYP722"/>
      <c r="EYQ722"/>
      <c r="EYR722"/>
      <c r="EYS722"/>
      <c r="EYT722"/>
      <c r="EYU722"/>
      <c r="EYV722"/>
      <c r="EYW722"/>
      <c r="EYX722"/>
      <c r="EYY722"/>
      <c r="EYZ722"/>
      <c r="EZA722"/>
      <c r="EZB722"/>
      <c r="EZC722"/>
      <c r="EZD722"/>
      <c r="EZE722"/>
      <c r="EZF722"/>
      <c r="EZG722"/>
      <c r="EZH722"/>
      <c r="EZI722"/>
      <c r="EZJ722"/>
      <c r="EZK722"/>
      <c r="EZL722"/>
      <c r="EZM722"/>
      <c r="EZN722"/>
      <c r="EZO722"/>
      <c r="EZP722"/>
      <c r="EZQ722"/>
      <c r="EZR722"/>
      <c r="EZS722"/>
      <c r="EZT722"/>
      <c r="EZU722"/>
      <c r="EZV722"/>
      <c r="EZW722"/>
      <c r="EZX722"/>
      <c r="EZY722"/>
      <c r="EZZ722"/>
      <c r="FAA722"/>
      <c r="FAB722"/>
      <c r="FAC722"/>
      <c r="FAD722"/>
      <c r="FAE722"/>
      <c r="FAF722"/>
      <c r="FAG722"/>
      <c r="FAH722"/>
      <c r="FAI722"/>
      <c r="FAJ722"/>
      <c r="FAK722"/>
      <c r="FAL722"/>
      <c r="FAM722"/>
      <c r="FAN722"/>
      <c r="FAO722"/>
      <c r="FAP722"/>
      <c r="FAQ722"/>
      <c r="FAR722"/>
      <c r="FAS722"/>
      <c r="FAT722"/>
      <c r="FAU722"/>
      <c r="FAV722"/>
      <c r="FAW722"/>
      <c r="FAX722"/>
      <c r="FAY722"/>
      <c r="FAZ722"/>
      <c r="FBA722"/>
      <c r="FBB722"/>
      <c r="FBC722"/>
      <c r="FBD722"/>
      <c r="FBE722"/>
      <c r="FBF722"/>
      <c r="FBG722"/>
      <c r="FBH722"/>
      <c r="FBI722"/>
      <c r="FBJ722"/>
      <c r="FBK722"/>
      <c r="FBL722"/>
      <c r="FBM722"/>
      <c r="FBN722"/>
      <c r="FBO722"/>
      <c r="FBP722"/>
      <c r="FBQ722"/>
      <c r="FBR722"/>
      <c r="FBS722"/>
      <c r="FBT722"/>
      <c r="FBU722"/>
      <c r="FBV722"/>
      <c r="FBW722"/>
      <c r="FBX722"/>
      <c r="FBY722"/>
      <c r="FBZ722"/>
      <c r="FCA722"/>
      <c r="FCB722"/>
      <c r="FCC722"/>
      <c r="FCD722"/>
      <c r="FCE722"/>
      <c r="FCF722"/>
      <c r="FCG722"/>
      <c r="FCH722"/>
      <c r="FCI722"/>
      <c r="FCJ722"/>
      <c r="FCK722"/>
      <c r="FCL722"/>
      <c r="FCM722"/>
      <c r="FCN722"/>
      <c r="FCO722"/>
      <c r="FCP722"/>
      <c r="FCQ722"/>
      <c r="FCR722"/>
      <c r="FCS722"/>
      <c r="FCT722"/>
      <c r="FCU722"/>
      <c r="FCV722"/>
      <c r="FCW722"/>
      <c r="FCX722"/>
      <c r="FCY722"/>
      <c r="FCZ722"/>
      <c r="FDA722"/>
      <c r="FDB722"/>
      <c r="FDC722"/>
      <c r="FDD722"/>
      <c r="FDE722"/>
      <c r="FDF722"/>
      <c r="FDG722"/>
      <c r="FDH722"/>
      <c r="FDI722"/>
      <c r="FDJ722"/>
      <c r="FDK722"/>
      <c r="FDL722"/>
      <c r="FDM722"/>
      <c r="FDN722"/>
      <c r="FDO722"/>
      <c r="FDP722"/>
      <c r="FDQ722"/>
      <c r="FDR722"/>
      <c r="FDS722"/>
      <c r="FDT722"/>
      <c r="FDU722"/>
      <c r="FDV722"/>
      <c r="FDW722"/>
      <c r="FDX722"/>
      <c r="FDY722"/>
      <c r="FDZ722"/>
      <c r="FEA722"/>
      <c r="FEB722"/>
      <c r="FEC722"/>
      <c r="FED722"/>
      <c r="FEE722"/>
      <c r="FEF722"/>
      <c r="FEG722"/>
      <c r="FEH722"/>
      <c r="FEI722"/>
      <c r="FEJ722"/>
      <c r="FEK722"/>
      <c r="FEL722"/>
      <c r="FEM722"/>
      <c r="FEN722"/>
      <c r="FEO722"/>
      <c r="FEP722"/>
      <c r="FEQ722"/>
      <c r="FER722"/>
      <c r="FES722"/>
      <c r="FET722"/>
      <c r="FEU722"/>
      <c r="FEV722"/>
      <c r="FEW722"/>
      <c r="FEX722"/>
      <c r="FEY722"/>
      <c r="FEZ722"/>
      <c r="FFA722"/>
      <c r="FFB722"/>
      <c r="FFC722"/>
      <c r="FFD722"/>
      <c r="FFE722"/>
      <c r="FFF722"/>
      <c r="FFG722"/>
      <c r="FFH722"/>
      <c r="FFI722"/>
      <c r="FFJ722"/>
      <c r="FFK722"/>
      <c r="FFL722"/>
      <c r="FFM722"/>
      <c r="FFN722"/>
      <c r="FFO722"/>
      <c r="FFP722"/>
      <c r="FFQ722"/>
      <c r="FFR722"/>
      <c r="FFS722"/>
      <c r="FFT722"/>
      <c r="FFU722"/>
      <c r="FFV722"/>
      <c r="FFW722"/>
      <c r="FFX722"/>
      <c r="FFY722"/>
      <c r="FFZ722"/>
      <c r="FGA722"/>
      <c r="FGB722"/>
      <c r="FGC722"/>
      <c r="FGD722"/>
      <c r="FGE722"/>
      <c r="FGF722"/>
      <c r="FGG722"/>
      <c r="FGH722"/>
      <c r="FGI722"/>
      <c r="FGJ722"/>
      <c r="FGK722"/>
      <c r="FGL722"/>
      <c r="FGM722"/>
      <c r="FGN722"/>
      <c r="FGO722"/>
      <c r="FGP722"/>
      <c r="FGQ722"/>
      <c r="FGR722"/>
      <c r="FGS722"/>
      <c r="FGT722"/>
      <c r="FGU722"/>
      <c r="FGV722"/>
      <c r="FGW722"/>
      <c r="FGX722"/>
      <c r="FGY722"/>
      <c r="FGZ722"/>
      <c r="FHA722"/>
      <c r="FHB722"/>
      <c r="FHC722"/>
      <c r="FHD722"/>
      <c r="FHE722"/>
      <c r="FHF722"/>
      <c r="FHG722"/>
      <c r="FHH722"/>
      <c r="FHI722"/>
      <c r="FHJ722"/>
      <c r="FHK722"/>
      <c r="FHL722"/>
      <c r="FHM722"/>
      <c r="FHN722"/>
      <c r="FHO722"/>
      <c r="FHP722"/>
      <c r="FHQ722"/>
      <c r="FHR722"/>
      <c r="FHS722"/>
      <c r="FHT722"/>
      <c r="FHU722"/>
      <c r="FHV722"/>
      <c r="FHW722"/>
      <c r="FHX722"/>
      <c r="FHY722"/>
      <c r="FHZ722"/>
      <c r="FIA722"/>
      <c r="FIB722"/>
      <c r="FIC722"/>
      <c r="FID722"/>
      <c r="FIE722"/>
      <c r="FIF722"/>
      <c r="FIG722"/>
      <c r="FIH722"/>
      <c r="FII722"/>
      <c r="FIJ722"/>
      <c r="FIK722"/>
      <c r="FIL722"/>
      <c r="FIM722"/>
      <c r="FIN722"/>
      <c r="FIO722"/>
      <c r="FIP722"/>
      <c r="FIQ722"/>
      <c r="FIR722"/>
      <c r="FIS722"/>
      <c r="FIT722"/>
      <c r="FIU722"/>
      <c r="FIV722"/>
      <c r="FIW722"/>
      <c r="FIX722"/>
      <c r="FIY722"/>
      <c r="FIZ722"/>
      <c r="FJA722"/>
      <c r="FJB722"/>
      <c r="FJC722"/>
      <c r="FJD722"/>
      <c r="FJE722"/>
      <c r="FJF722"/>
      <c r="FJG722"/>
      <c r="FJH722"/>
      <c r="FJI722"/>
      <c r="FJJ722"/>
      <c r="FJK722"/>
      <c r="FJL722"/>
      <c r="FJM722"/>
      <c r="FJN722"/>
      <c r="FJO722"/>
      <c r="FJP722"/>
      <c r="FJQ722"/>
      <c r="FJR722"/>
      <c r="FJS722"/>
      <c r="FJT722"/>
      <c r="FJU722"/>
      <c r="FJV722"/>
      <c r="FJW722"/>
      <c r="FJX722"/>
      <c r="FJY722"/>
      <c r="FJZ722"/>
      <c r="FKA722"/>
      <c r="FKB722"/>
      <c r="FKC722"/>
      <c r="FKD722"/>
      <c r="FKE722"/>
      <c r="FKF722"/>
      <c r="FKG722"/>
      <c r="FKH722"/>
      <c r="FKI722"/>
      <c r="FKJ722"/>
      <c r="FKK722"/>
      <c r="FKL722"/>
      <c r="FKM722"/>
      <c r="FKN722"/>
      <c r="FKO722"/>
      <c r="FKP722"/>
      <c r="FKQ722"/>
      <c r="FKR722"/>
      <c r="FKS722"/>
      <c r="FKT722"/>
      <c r="FKU722"/>
      <c r="FKV722"/>
      <c r="FKW722"/>
      <c r="FKX722"/>
      <c r="FKY722"/>
      <c r="FKZ722"/>
      <c r="FLA722"/>
      <c r="FLB722"/>
      <c r="FLC722"/>
      <c r="FLD722"/>
      <c r="FLE722"/>
      <c r="FLF722"/>
      <c r="FLG722"/>
      <c r="FLH722"/>
      <c r="FLI722"/>
      <c r="FLJ722"/>
      <c r="FLK722"/>
      <c r="FLL722"/>
      <c r="FLM722"/>
      <c r="FLN722"/>
      <c r="FLO722"/>
      <c r="FLP722"/>
      <c r="FLQ722"/>
      <c r="FLR722"/>
      <c r="FLS722"/>
      <c r="FLT722"/>
      <c r="FLU722"/>
      <c r="FLV722"/>
      <c r="FLW722"/>
      <c r="FLX722"/>
      <c r="FLY722"/>
      <c r="FLZ722"/>
      <c r="FMA722"/>
      <c r="FMB722"/>
      <c r="FMC722"/>
      <c r="FMD722"/>
      <c r="FME722"/>
      <c r="FMF722"/>
      <c r="FMG722"/>
      <c r="FMH722"/>
      <c r="FMI722"/>
      <c r="FMJ722"/>
      <c r="FMK722"/>
      <c r="FML722"/>
      <c r="FMM722"/>
      <c r="FMN722"/>
      <c r="FMO722"/>
      <c r="FMP722"/>
      <c r="FMQ722"/>
      <c r="FMR722"/>
      <c r="FMS722"/>
      <c r="FMT722"/>
      <c r="FMU722"/>
      <c r="FMV722"/>
      <c r="FMW722"/>
      <c r="FMX722"/>
      <c r="FMY722"/>
      <c r="FMZ722"/>
      <c r="FNA722"/>
      <c r="FNB722"/>
      <c r="FNC722"/>
      <c r="FND722"/>
      <c r="FNE722"/>
      <c r="FNF722"/>
      <c r="FNG722"/>
      <c r="FNH722"/>
      <c r="FNI722"/>
      <c r="FNJ722"/>
      <c r="FNK722"/>
      <c r="FNL722"/>
      <c r="FNM722"/>
      <c r="FNN722"/>
      <c r="FNO722"/>
      <c r="FNP722"/>
      <c r="FNQ722"/>
      <c r="FNR722"/>
      <c r="FNS722"/>
      <c r="FNT722"/>
      <c r="FNU722"/>
      <c r="FNV722"/>
      <c r="FNW722"/>
      <c r="FNX722"/>
      <c r="FNY722"/>
      <c r="FNZ722"/>
      <c r="FOA722"/>
      <c r="FOB722"/>
      <c r="FOC722"/>
      <c r="FOD722"/>
      <c r="FOE722"/>
      <c r="FOF722"/>
      <c r="FOG722"/>
      <c r="FOH722"/>
      <c r="FOI722"/>
      <c r="FOJ722"/>
      <c r="FOK722"/>
      <c r="FOL722"/>
      <c r="FOM722"/>
      <c r="FON722"/>
      <c r="FOO722"/>
      <c r="FOP722"/>
      <c r="FOQ722"/>
      <c r="FOR722"/>
      <c r="FOS722"/>
      <c r="FOT722"/>
      <c r="FOU722"/>
      <c r="FOV722"/>
      <c r="FOW722"/>
      <c r="FOX722"/>
      <c r="FOY722"/>
      <c r="FOZ722"/>
      <c r="FPA722"/>
      <c r="FPB722"/>
      <c r="FPC722"/>
      <c r="FPD722"/>
      <c r="FPE722"/>
      <c r="FPF722"/>
      <c r="FPG722"/>
      <c r="FPH722"/>
      <c r="FPI722"/>
      <c r="FPJ722"/>
      <c r="FPK722"/>
      <c r="FPL722"/>
      <c r="FPM722"/>
      <c r="FPN722"/>
      <c r="FPO722"/>
      <c r="FPP722"/>
      <c r="FPQ722"/>
      <c r="FPR722"/>
      <c r="FPS722"/>
      <c r="FPT722"/>
      <c r="FPU722"/>
      <c r="FPV722"/>
      <c r="FPW722"/>
      <c r="FPX722"/>
      <c r="FPY722"/>
      <c r="FPZ722"/>
      <c r="FQA722"/>
      <c r="FQB722"/>
      <c r="FQC722"/>
      <c r="FQD722"/>
      <c r="FQE722"/>
      <c r="FQF722"/>
      <c r="FQG722"/>
      <c r="FQH722"/>
      <c r="FQI722"/>
      <c r="FQJ722"/>
      <c r="FQK722"/>
      <c r="FQL722"/>
      <c r="FQM722"/>
      <c r="FQN722"/>
      <c r="FQO722"/>
      <c r="FQP722"/>
      <c r="FQQ722"/>
      <c r="FQR722"/>
      <c r="FQS722"/>
      <c r="FQT722"/>
      <c r="FQU722"/>
      <c r="FQV722"/>
      <c r="FQW722"/>
      <c r="FQX722"/>
      <c r="FQY722"/>
      <c r="FQZ722"/>
      <c r="FRA722"/>
      <c r="FRB722"/>
      <c r="FRC722"/>
      <c r="FRD722"/>
      <c r="FRE722"/>
      <c r="FRF722"/>
      <c r="FRG722"/>
      <c r="FRH722"/>
      <c r="FRI722"/>
      <c r="FRJ722"/>
      <c r="FRK722"/>
      <c r="FRL722"/>
      <c r="FRM722"/>
      <c r="FRN722"/>
      <c r="FRO722"/>
      <c r="FRP722"/>
      <c r="FRQ722"/>
      <c r="FRR722"/>
      <c r="FRS722"/>
      <c r="FRT722"/>
      <c r="FRU722"/>
      <c r="FRV722"/>
      <c r="FRW722"/>
      <c r="FRX722"/>
      <c r="FRY722"/>
      <c r="FRZ722"/>
      <c r="FSA722"/>
      <c r="FSB722"/>
      <c r="FSC722"/>
      <c r="FSD722"/>
      <c r="FSE722"/>
      <c r="FSF722"/>
      <c r="FSG722"/>
      <c r="FSH722"/>
      <c r="FSI722"/>
      <c r="FSJ722"/>
      <c r="FSK722"/>
      <c r="FSL722"/>
      <c r="FSM722"/>
      <c r="FSN722"/>
      <c r="FSO722"/>
      <c r="FSP722"/>
      <c r="FSQ722"/>
      <c r="FSR722"/>
      <c r="FSS722"/>
      <c r="FST722"/>
      <c r="FSU722"/>
      <c r="FSV722"/>
      <c r="FSW722"/>
      <c r="FSX722"/>
      <c r="FSY722"/>
      <c r="FSZ722"/>
      <c r="FTA722"/>
      <c r="FTB722"/>
      <c r="FTC722"/>
      <c r="FTD722"/>
      <c r="FTE722"/>
      <c r="FTF722"/>
      <c r="FTG722"/>
      <c r="FTH722"/>
      <c r="FTI722"/>
      <c r="FTJ722"/>
      <c r="FTK722"/>
      <c r="FTL722"/>
      <c r="FTM722"/>
      <c r="FTN722"/>
      <c r="FTO722"/>
      <c r="FTP722"/>
      <c r="FTQ722"/>
      <c r="FTR722"/>
      <c r="FTS722"/>
      <c r="FTT722"/>
      <c r="FTU722"/>
      <c r="FTV722"/>
      <c r="FTW722"/>
      <c r="FTX722"/>
      <c r="FTY722"/>
      <c r="FTZ722"/>
      <c r="FUA722"/>
      <c r="FUB722"/>
      <c r="FUC722"/>
      <c r="FUD722"/>
      <c r="FUE722"/>
      <c r="FUF722"/>
      <c r="FUG722"/>
      <c r="FUH722"/>
      <c r="FUI722"/>
      <c r="FUJ722"/>
      <c r="FUK722"/>
      <c r="FUL722"/>
      <c r="FUM722"/>
      <c r="FUN722"/>
      <c r="FUO722"/>
      <c r="FUP722"/>
      <c r="FUQ722"/>
      <c r="FUR722"/>
      <c r="FUS722"/>
      <c r="FUT722"/>
      <c r="FUU722"/>
      <c r="FUV722"/>
      <c r="FUW722"/>
      <c r="FUX722"/>
      <c r="FUY722"/>
      <c r="FUZ722"/>
      <c r="FVA722"/>
      <c r="FVB722"/>
      <c r="FVC722"/>
      <c r="FVD722"/>
      <c r="FVE722"/>
      <c r="FVF722"/>
      <c r="FVG722"/>
      <c r="FVH722"/>
      <c r="FVI722"/>
      <c r="FVJ722"/>
      <c r="FVK722"/>
      <c r="FVL722"/>
      <c r="FVM722"/>
      <c r="FVN722"/>
      <c r="FVO722"/>
      <c r="FVP722"/>
      <c r="FVQ722"/>
      <c r="FVR722"/>
      <c r="FVS722"/>
      <c r="FVT722"/>
      <c r="FVU722"/>
      <c r="FVV722"/>
      <c r="FVW722"/>
      <c r="FVX722"/>
      <c r="FVY722"/>
      <c r="FVZ722"/>
      <c r="FWA722"/>
      <c r="FWB722"/>
      <c r="FWC722"/>
      <c r="FWD722"/>
      <c r="FWE722"/>
      <c r="FWF722"/>
      <c r="FWG722"/>
      <c r="FWH722"/>
      <c r="FWI722"/>
      <c r="FWJ722"/>
      <c r="FWK722"/>
      <c r="FWL722"/>
      <c r="FWM722"/>
      <c r="FWN722"/>
      <c r="FWO722"/>
      <c r="FWP722"/>
      <c r="FWQ722"/>
      <c r="FWR722"/>
      <c r="FWS722"/>
      <c r="FWT722"/>
      <c r="FWU722"/>
      <c r="FWV722"/>
      <c r="FWW722"/>
      <c r="FWX722"/>
      <c r="FWY722"/>
      <c r="FWZ722"/>
      <c r="FXA722"/>
      <c r="FXB722"/>
      <c r="FXC722"/>
      <c r="FXD722"/>
      <c r="FXE722"/>
      <c r="FXF722"/>
      <c r="FXG722"/>
      <c r="FXH722"/>
      <c r="FXI722"/>
      <c r="FXJ722"/>
      <c r="FXK722"/>
      <c r="FXL722"/>
      <c r="FXM722"/>
      <c r="FXN722"/>
      <c r="FXO722"/>
      <c r="FXP722"/>
      <c r="FXQ722"/>
      <c r="FXR722"/>
      <c r="FXS722"/>
      <c r="FXT722"/>
      <c r="FXU722"/>
      <c r="FXV722"/>
      <c r="FXW722"/>
      <c r="FXX722"/>
      <c r="FXY722"/>
      <c r="FXZ722"/>
      <c r="FYA722"/>
      <c r="FYB722"/>
      <c r="FYC722"/>
      <c r="FYD722"/>
      <c r="FYE722"/>
      <c r="FYF722"/>
      <c r="FYG722"/>
      <c r="FYH722"/>
      <c r="FYI722"/>
      <c r="FYJ722"/>
      <c r="FYK722"/>
      <c r="FYL722"/>
      <c r="FYM722"/>
      <c r="FYN722"/>
      <c r="FYO722"/>
      <c r="FYP722"/>
      <c r="FYQ722"/>
      <c r="FYR722"/>
      <c r="FYS722"/>
      <c r="FYT722"/>
      <c r="FYU722"/>
      <c r="FYV722"/>
      <c r="FYW722"/>
      <c r="FYX722"/>
      <c r="FYY722"/>
      <c r="FYZ722"/>
      <c r="FZA722"/>
      <c r="FZB722"/>
      <c r="FZC722"/>
      <c r="FZD722"/>
      <c r="FZE722"/>
      <c r="FZF722"/>
      <c r="FZG722"/>
      <c r="FZH722"/>
      <c r="FZI722"/>
      <c r="FZJ722"/>
      <c r="FZK722"/>
      <c r="FZL722"/>
      <c r="FZM722"/>
      <c r="FZN722"/>
      <c r="FZO722"/>
      <c r="FZP722"/>
      <c r="FZQ722"/>
      <c r="FZR722"/>
      <c r="FZS722"/>
      <c r="FZT722"/>
      <c r="FZU722"/>
      <c r="FZV722"/>
      <c r="FZW722"/>
      <c r="FZX722"/>
      <c r="FZY722"/>
      <c r="FZZ722"/>
      <c r="GAA722"/>
      <c r="GAB722"/>
      <c r="GAC722"/>
      <c r="GAD722"/>
      <c r="GAE722"/>
      <c r="GAF722"/>
      <c r="GAG722"/>
      <c r="GAH722"/>
      <c r="GAI722"/>
      <c r="GAJ722"/>
      <c r="GAK722"/>
      <c r="GAL722"/>
      <c r="GAM722"/>
      <c r="GAN722"/>
      <c r="GAO722"/>
      <c r="GAP722"/>
      <c r="GAQ722"/>
      <c r="GAR722"/>
      <c r="GAS722"/>
      <c r="GAT722"/>
      <c r="GAU722"/>
      <c r="GAV722"/>
      <c r="GAW722"/>
      <c r="GAX722"/>
      <c r="GAY722"/>
      <c r="GAZ722"/>
      <c r="GBA722"/>
      <c r="GBB722"/>
      <c r="GBC722"/>
      <c r="GBD722"/>
      <c r="GBE722"/>
      <c r="GBF722"/>
      <c r="GBG722"/>
      <c r="GBH722"/>
      <c r="GBI722"/>
      <c r="GBJ722"/>
      <c r="GBK722"/>
      <c r="GBL722"/>
      <c r="GBM722"/>
      <c r="GBN722"/>
      <c r="GBO722"/>
      <c r="GBP722"/>
      <c r="GBQ722"/>
      <c r="GBR722"/>
      <c r="GBS722"/>
      <c r="GBT722"/>
      <c r="GBU722"/>
      <c r="GBV722"/>
      <c r="GBW722"/>
      <c r="GBX722"/>
      <c r="GBY722"/>
      <c r="GBZ722"/>
      <c r="GCA722"/>
      <c r="GCB722"/>
      <c r="GCC722"/>
      <c r="GCD722"/>
      <c r="GCE722"/>
      <c r="GCF722"/>
      <c r="GCG722"/>
      <c r="GCH722"/>
      <c r="GCI722"/>
      <c r="GCJ722"/>
      <c r="GCK722"/>
      <c r="GCL722"/>
      <c r="GCM722"/>
      <c r="GCN722"/>
      <c r="GCO722"/>
      <c r="GCP722"/>
      <c r="GCQ722"/>
      <c r="GCR722"/>
      <c r="GCS722"/>
      <c r="GCT722"/>
      <c r="GCU722"/>
      <c r="GCV722"/>
      <c r="GCW722"/>
      <c r="GCX722"/>
      <c r="GCY722"/>
      <c r="GCZ722"/>
      <c r="GDA722"/>
      <c r="GDB722"/>
      <c r="GDC722"/>
      <c r="GDD722"/>
      <c r="GDE722"/>
      <c r="GDF722"/>
      <c r="GDG722"/>
      <c r="GDH722"/>
      <c r="GDI722"/>
      <c r="GDJ722"/>
      <c r="GDK722"/>
      <c r="GDL722"/>
      <c r="GDM722"/>
      <c r="GDN722"/>
      <c r="GDO722"/>
      <c r="GDP722"/>
      <c r="GDQ722"/>
      <c r="GDR722"/>
      <c r="GDS722"/>
      <c r="GDT722"/>
      <c r="GDU722"/>
      <c r="GDV722"/>
      <c r="GDW722"/>
      <c r="GDX722"/>
      <c r="GDY722"/>
      <c r="GDZ722"/>
      <c r="GEA722"/>
      <c r="GEB722"/>
      <c r="GEC722"/>
      <c r="GED722"/>
      <c r="GEE722"/>
      <c r="GEF722"/>
      <c r="GEG722"/>
      <c r="GEH722"/>
      <c r="GEI722"/>
      <c r="GEJ722"/>
      <c r="GEK722"/>
      <c r="GEL722"/>
      <c r="GEM722"/>
      <c r="GEN722"/>
      <c r="GEO722"/>
      <c r="GEP722"/>
      <c r="GEQ722"/>
      <c r="GER722"/>
      <c r="GES722"/>
      <c r="GET722"/>
      <c r="GEU722"/>
      <c r="GEV722"/>
      <c r="GEW722"/>
      <c r="GEX722"/>
      <c r="GEY722"/>
      <c r="GEZ722"/>
      <c r="GFA722"/>
      <c r="GFB722"/>
      <c r="GFC722"/>
      <c r="GFD722"/>
      <c r="GFE722"/>
      <c r="GFF722"/>
      <c r="GFG722"/>
      <c r="GFH722"/>
      <c r="GFI722"/>
      <c r="GFJ722"/>
      <c r="GFK722"/>
      <c r="GFL722"/>
      <c r="GFM722"/>
      <c r="GFN722"/>
      <c r="GFO722"/>
      <c r="GFP722"/>
      <c r="GFQ722"/>
      <c r="GFR722"/>
      <c r="GFS722"/>
      <c r="GFT722"/>
      <c r="GFU722"/>
      <c r="GFV722"/>
      <c r="GFW722"/>
      <c r="GFX722"/>
      <c r="GFY722"/>
      <c r="GFZ722"/>
      <c r="GGA722"/>
      <c r="GGB722"/>
      <c r="GGC722"/>
      <c r="GGD722"/>
      <c r="GGE722"/>
      <c r="GGF722"/>
      <c r="GGG722"/>
      <c r="GGH722"/>
      <c r="GGI722"/>
      <c r="GGJ722"/>
      <c r="GGK722"/>
      <c r="GGL722"/>
      <c r="GGM722"/>
      <c r="GGN722"/>
      <c r="GGO722"/>
      <c r="GGP722"/>
      <c r="GGQ722"/>
      <c r="GGR722"/>
      <c r="GGS722"/>
      <c r="GGT722"/>
      <c r="GGU722"/>
      <c r="GGV722"/>
      <c r="GGW722"/>
      <c r="GGX722"/>
      <c r="GGY722"/>
      <c r="GGZ722"/>
      <c r="GHA722"/>
      <c r="GHB722"/>
      <c r="GHC722"/>
      <c r="GHD722"/>
      <c r="GHE722"/>
      <c r="GHF722"/>
      <c r="GHG722"/>
      <c r="GHH722"/>
      <c r="GHI722"/>
      <c r="GHJ722"/>
      <c r="GHK722"/>
      <c r="GHL722"/>
      <c r="GHM722"/>
      <c r="GHN722"/>
      <c r="GHO722"/>
      <c r="GHP722"/>
      <c r="GHQ722"/>
      <c r="GHR722"/>
      <c r="GHS722"/>
      <c r="GHT722"/>
      <c r="GHU722"/>
      <c r="GHV722"/>
      <c r="GHW722"/>
      <c r="GHX722"/>
      <c r="GHY722"/>
      <c r="GHZ722"/>
      <c r="GIA722"/>
      <c r="GIB722"/>
      <c r="GIC722"/>
      <c r="GID722"/>
      <c r="GIE722"/>
      <c r="GIF722"/>
      <c r="GIG722"/>
      <c r="GIH722"/>
      <c r="GII722"/>
      <c r="GIJ722"/>
      <c r="GIK722"/>
      <c r="GIL722"/>
      <c r="GIM722"/>
      <c r="GIN722"/>
      <c r="GIO722"/>
      <c r="GIP722"/>
      <c r="GIQ722"/>
      <c r="GIR722"/>
      <c r="GIS722"/>
      <c r="GIT722"/>
      <c r="GIU722"/>
      <c r="GIV722"/>
      <c r="GIW722"/>
      <c r="GIX722"/>
      <c r="GIY722"/>
      <c r="GIZ722"/>
      <c r="GJA722"/>
      <c r="GJB722"/>
      <c r="GJC722"/>
      <c r="GJD722"/>
      <c r="GJE722"/>
      <c r="GJF722"/>
      <c r="GJG722"/>
      <c r="GJH722"/>
      <c r="GJI722"/>
      <c r="GJJ722"/>
      <c r="GJK722"/>
      <c r="GJL722"/>
      <c r="GJM722"/>
      <c r="GJN722"/>
      <c r="GJO722"/>
      <c r="GJP722"/>
      <c r="GJQ722"/>
      <c r="GJR722"/>
      <c r="GJS722"/>
      <c r="GJT722"/>
      <c r="GJU722"/>
      <c r="GJV722"/>
      <c r="GJW722"/>
      <c r="GJX722"/>
      <c r="GJY722"/>
      <c r="GJZ722"/>
      <c r="GKA722"/>
      <c r="GKB722"/>
      <c r="GKC722"/>
      <c r="GKD722"/>
      <c r="GKE722"/>
      <c r="GKF722"/>
      <c r="GKG722"/>
      <c r="GKH722"/>
      <c r="GKI722"/>
      <c r="GKJ722"/>
      <c r="GKK722"/>
      <c r="GKL722"/>
      <c r="GKM722"/>
      <c r="GKN722"/>
      <c r="GKO722"/>
      <c r="GKP722"/>
      <c r="GKQ722"/>
      <c r="GKR722"/>
      <c r="GKS722"/>
      <c r="GKT722"/>
      <c r="GKU722"/>
      <c r="GKV722"/>
      <c r="GKW722"/>
      <c r="GKX722"/>
      <c r="GKY722"/>
      <c r="GKZ722"/>
      <c r="GLA722"/>
      <c r="GLB722"/>
      <c r="GLC722"/>
      <c r="GLD722"/>
      <c r="GLE722"/>
      <c r="GLF722"/>
      <c r="GLG722"/>
      <c r="GLH722"/>
      <c r="GLI722"/>
      <c r="GLJ722"/>
      <c r="GLK722"/>
      <c r="GLL722"/>
      <c r="GLM722"/>
      <c r="GLN722"/>
      <c r="GLO722"/>
      <c r="GLP722"/>
      <c r="GLQ722"/>
      <c r="GLR722"/>
      <c r="GLS722"/>
      <c r="GLT722"/>
      <c r="GLU722"/>
      <c r="GLV722"/>
      <c r="GLW722"/>
      <c r="GLX722"/>
      <c r="GLY722"/>
      <c r="GLZ722"/>
      <c r="GMA722"/>
      <c r="GMB722"/>
      <c r="GMC722"/>
      <c r="GMD722"/>
      <c r="GME722"/>
      <c r="GMF722"/>
      <c r="GMG722"/>
      <c r="GMH722"/>
      <c r="GMI722"/>
      <c r="GMJ722"/>
      <c r="GMK722"/>
      <c r="GML722"/>
      <c r="GMM722"/>
      <c r="GMN722"/>
      <c r="GMO722"/>
      <c r="GMP722"/>
      <c r="GMQ722"/>
      <c r="GMR722"/>
      <c r="GMS722"/>
      <c r="GMT722"/>
      <c r="GMU722"/>
      <c r="GMV722"/>
      <c r="GMW722"/>
      <c r="GMX722"/>
      <c r="GMY722"/>
      <c r="GMZ722"/>
      <c r="GNA722"/>
      <c r="GNB722"/>
      <c r="GNC722"/>
      <c r="GND722"/>
      <c r="GNE722"/>
      <c r="GNF722"/>
      <c r="GNG722"/>
      <c r="GNH722"/>
      <c r="GNI722"/>
      <c r="GNJ722"/>
      <c r="GNK722"/>
      <c r="GNL722"/>
      <c r="GNM722"/>
      <c r="GNN722"/>
      <c r="GNO722"/>
      <c r="GNP722"/>
      <c r="GNQ722"/>
      <c r="GNR722"/>
      <c r="GNS722"/>
      <c r="GNT722"/>
      <c r="GNU722"/>
      <c r="GNV722"/>
      <c r="GNW722"/>
      <c r="GNX722"/>
      <c r="GNY722"/>
      <c r="GNZ722"/>
      <c r="GOA722"/>
      <c r="GOB722"/>
      <c r="GOC722"/>
      <c r="GOD722"/>
      <c r="GOE722"/>
      <c r="GOF722"/>
      <c r="GOG722"/>
      <c r="GOH722"/>
      <c r="GOI722"/>
      <c r="GOJ722"/>
      <c r="GOK722"/>
      <c r="GOL722"/>
      <c r="GOM722"/>
      <c r="GON722"/>
      <c r="GOO722"/>
      <c r="GOP722"/>
      <c r="GOQ722"/>
      <c r="GOR722"/>
      <c r="GOS722"/>
      <c r="GOT722"/>
      <c r="GOU722"/>
      <c r="GOV722"/>
      <c r="GOW722"/>
      <c r="GOX722"/>
      <c r="GOY722"/>
      <c r="GOZ722"/>
      <c r="GPA722"/>
      <c r="GPB722"/>
      <c r="GPC722"/>
      <c r="GPD722"/>
      <c r="GPE722"/>
      <c r="GPF722"/>
      <c r="GPG722"/>
      <c r="GPH722"/>
      <c r="GPI722"/>
      <c r="GPJ722"/>
      <c r="GPK722"/>
      <c r="GPL722"/>
      <c r="GPM722"/>
      <c r="GPN722"/>
      <c r="GPO722"/>
      <c r="GPP722"/>
      <c r="GPQ722"/>
      <c r="GPR722"/>
      <c r="GPS722"/>
      <c r="GPT722"/>
      <c r="GPU722"/>
      <c r="GPV722"/>
      <c r="GPW722"/>
      <c r="GPX722"/>
      <c r="GPY722"/>
      <c r="GPZ722"/>
      <c r="GQA722"/>
      <c r="GQB722"/>
      <c r="GQC722"/>
      <c r="GQD722"/>
      <c r="GQE722"/>
      <c r="GQF722"/>
      <c r="GQG722"/>
      <c r="GQH722"/>
      <c r="GQI722"/>
      <c r="GQJ722"/>
      <c r="GQK722"/>
      <c r="GQL722"/>
      <c r="GQM722"/>
      <c r="GQN722"/>
      <c r="GQO722"/>
      <c r="GQP722"/>
      <c r="GQQ722"/>
      <c r="GQR722"/>
      <c r="GQS722"/>
      <c r="GQT722"/>
      <c r="GQU722"/>
      <c r="GQV722"/>
      <c r="GQW722"/>
      <c r="GQX722"/>
      <c r="GQY722"/>
      <c r="GQZ722"/>
      <c r="GRA722"/>
      <c r="GRB722"/>
      <c r="GRC722"/>
      <c r="GRD722"/>
      <c r="GRE722"/>
      <c r="GRF722"/>
      <c r="GRG722"/>
      <c r="GRH722"/>
      <c r="GRI722"/>
      <c r="GRJ722"/>
      <c r="GRK722"/>
      <c r="GRL722"/>
      <c r="GRM722"/>
      <c r="GRN722"/>
      <c r="GRO722"/>
      <c r="GRP722"/>
      <c r="GRQ722"/>
      <c r="GRR722"/>
      <c r="GRS722"/>
      <c r="GRT722"/>
      <c r="GRU722"/>
      <c r="GRV722"/>
      <c r="GRW722"/>
      <c r="GRX722"/>
      <c r="GRY722"/>
      <c r="GRZ722"/>
      <c r="GSA722"/>
      <c r="GSB722"/>
      <c r="GSC722"/>
      <c r="GSD722"/>
      <c r="GSE722"/>
      <c r="GSF722"/>
      <c r="GSG722"/>
      <c r="GSH722"/>
      <c r="GSI722"/>
      <c r="GSJ722"/>
      <c r="GSK722"/>
      <c r="GSL722"/>
      <c r="GSM722"/>
      <c r="GSN722"/>
      <c r="GSO722"/>
      <c r="GSP722"/>
      <c r="GSQ722"/>
      <c r="GSR722"/>
      <c r="GSS722"/>
      <c r="GST722"/>
      <c r="GSU722"/>
      <c r="GSV722"/>
      <c r="GSW722"/>
      <c r="GSX722"/>
      <c r="GSY722"/>
      <c r="GSZ722"/>
      <c r="GTA722"/>
      <c r="GTB722"/>
      <c r="GTC722"/>
      <c r="GTD722"/>
      <c r="GTE722"/>
      <c r="GTF722"/>
      <c r="GTG722"/>
      <c r="GTH722"/>
      <c r="GTI722"/>
      <c r="GTJ722"/>
      <c r="GTK722"/>
      <c r="GTL722"/>
      <c r="GTM722"/>
      <c r="GTN722"/>
      <c r="GTO722"/>
      <c r="GTP722"/>
      <c r="GTQ722"/>
      <c r="GTR722"/>
      <c r="GTS722"/>
      <c r="GTT722"/>
      <c r="GTU722"/>
      <c r="GTV722"/>
      <c r="GTW722"/>
      <c r="GTX722"/>
      <c r="GTY722"/>
      <c r="GTZ722"/>
      <c r="GUA722"/>
      <c r="GUB722"/>
      <c r="GUC722"/>
      <c r="GUD722"/>
      <c r="GUE722"/>
      <c r="GUF722"/>
      <c r="GUG722"/>
      <c r="GUH722"/>
      <c r="GUI722"/>
      <c r="GUJ722"/>
      <c r="GUK722"/>
      <c r="GUL722"/>
      <c r="GUM722"/>
      <c r="GUN722"/>
      <c r="GUO722"/>
      <c r="GUP722"/>
      <c r="GUQ722"/>
      <c r="GUR722"/>
      <c r="GUS722"/>
      <c r="GUT722"/>
      <c r="GUU722"/>
      <c r="GUV722"/>
      <c r="GUW722"/>
      <c r="GUX722"/>
      <c r="GUY722"/>
      <c r="GUZ722"/>
      <c r="GVA722"/>
      <c r="GVB722"/>
      <c r="GVC722"/>
      <c r="GVD722"/>
      <c r="GVE722"/>
      <c r="GVF722"/>
      <c r="GVG722"/>
      <c r="GVH722"/>
      <c r="GVI722"/>
      <c r="GVJ722"/>
      <c r="GVK722"/>
      <c r="GVL722"/>
      <c r="GVM722"/>
      <c r="GVN722"/>
      <c r="GVO722"/>
      <c r="GVP722"/>
      <c r="GVQ722"/>
      <c r="GVR722"/>
      <c r="GVS722"/>
      <c r="GVT722"/>
      <c r="GVU722"/>
      <c r="GVV722"/>
      <c r="GVW722"/>
      <c r="GVX722"/>
      <c r="GVY722"/>
      <c r="GVZ722"/>
      <c r="GWA722"/>
      <c r="GWB722"/>
      <c r="GWC722"/>
      <c r="GWD722"/>
      <c r="GWE722"/>
      <c r="GWF722"/>
      <c r="GWG722"/>
      <c r="GWH722"/>
      <c r="GWI722"/>
      <c r="GWJ722"/>
      <c r="GWK722"/>
      <c r="GWL722"/>
      <c r="GWM722"/>
      <c r="GWN722"/>
      <c r="GWO722"/>
      <c r="GWP722"/>
      <c r="GWQ722"/>
      <c r="GWR722"/>
      <c r="GWS722"/>
      <c r="GWT722"/>
      <c r="GWU722"/>
      <c r="GWV722"/>
      <c r="GWW722"/>
      <c r="GWX722"/>
      <c r="GWY722"/>
      <c r="GWZ722"/>
      <c r="GXA722"/>
      <c r="GXB722"/>
      <c r="GXC722"/>
      <c r="GXD722"/>
      <c r="GXE722"/>
      <c r="GXF722"/>
      <c r="GXG722"/>
      <c r="GXH722"/>
      <c r="GXI722"/>
      <c r="GXJ722"/>
      <c r="GXK722"/>
      <c r="GXL722"/>
      <c r="GXM722"/>
      <c r="GXN722"/>
      <c r="GXO722"/>
      <c r="GXP722"/>
      <c r="GXQ722"/>
      <c r="GXR722"/>
      <c r="GXS722"/>
      <c r="GXT722"/>
      <c r="GXU722"/>
      <c r="GXV722"/>
      <c r="GXW722"/>
      <c r="GXX722"/>
      <c r="GXY722"/>
      <c r="GXZ722"/>
      <c r="GYA722"/>
      <c r="GYB722"/>
      <c r="GYC722"/>
      <c r="GYD722"/>
      <c r="GYE722"/>
      <c r="GYF722"/>
      <c r="GYG722"/>
      <c r="GYH722"/>
      <c r="GYI722"/>
      <c r="GYJ722"/>
      <c r="GYK722"/>
      <c r="GYL722"/>
      <c r="GYM722"/>
      <c r="GYN722"/>
      <c r="GYO722"/>
      <c r="GYP722"/>
      <c r="GYQ722"/>
      <c r="GYR722"/>
      <c r="GYS722"/>
      <c r="GYT722"/>
      <c r="GYU722"/>
      <c r="GYV722"/>
      <c r="GYW722"/>
      <c r="GYX722"/>
      <c r="GYY722"/>
      <c r="GYZ722"/>
      <c r="GZA722"/>
      <c r="GZB722"/>
      <c r="GZC722"/>
      <c r="GZD722"/>
      <c r="GZE722"/>
      <c r="GZF722"/>
      <c r="GZG722"/>
      <c r="GZH722"/>
      <c r="GZI722"/>
      <c r="GZJ722"/>
      <c r="GZK722"/>
      <c r="GZL722"/>
      <c r="GZM722"/>
      <c r="GZN722"/>
      <c r="GZO722"/>
      <c r="GZP722"/>
      <c r="GZQ722"/>
      <c r="GZR722"/>
      <c r="GZS722"/>
      <c r="GZT722"/>
      <c r="GZU722"/>
      <c r="GZV722"/>
      <c r="GZW722"/>
      <c r="GZX722"/>
      <c r="GZY722"/>
      <c r="GZZ722"/>
      <c r="HAA722"/>
      <c r="HAB722"/>
      <c r="HAC722"/>
      <c r="HAD722"/>
      <c r="HAE722"/>
      <c r="HAF722"/>
      <c r="HAG722"/>
      <c r="HAH722"/>
      <c r="HAI722"/>
      <c r="HAJ722"/>
      <c r="HAK722"/>
      <c r="HAL722"/>
      <c r="HAM722"/>
      <c r="HAN722"/>
      <c r="HAO722"/>
      <c r="HAP722"/>
      <c r="HAQ722"/>
      <c r="HAR722"/>
      <c r="HAS722"/>
      <c r="HAT722"/>
      <c r="HAU722"/>
      <c r="HAV722"/>
      <c r="HAW722"/>
      <c r="HAX722"/>
      <c r="HAY722"/>
      <c r="HAZ722"/>
      <c r="HBA722"/>
      <c r="HBB722"/>
      <c r="HBC722"/>
      <c r="HBD722"/>
      <c r="HBE722"/>
      <c r="HBF722"/>
      <c r="HBG722"/>
      <c r="HBH722"/>
      <c r="HBI722"/>
      <c r="HBJ722"/>
      <c r="HBK722"/>
      <c r="HBL722"/>
      <c r="HBM722"/>
      <c r="HBN722"/>
      <c r="HBO722"/>
      <c r="HBP722"/>
      <c r="HBQ722"/>
      <c r="HBR722"/>
      <c r="HBS722"/>
      <c r="HBT722"/>
      <c r="HBU722"/>
      <c r="HBV722"/>
      <c r="HBW722"/>
      <c r="HBX722"/>
      <c r="HBY722"/>
      <c r="HBZ722"/>
      <c r="HCA722"/>
      <c r="HCB722"/>
      <c r="HCC722"/>
      <c r="HCD722"/>
      <c r="HCE722"/>
      <c r="HCF722"/>
      <c r="HCG722"/>
      <c r="HCH722"/>
      <c r="HCI722"/>
      <c r="HCJ722"/>
      <c r="HCK722"/>
      <c r="HCL722"/>
      <c r="HCM722"/>
      <c r="HCN722"/>
      <c r="HCO722"/>
      <c r="HCP722"/>
      <c r="HCQ722"/>
      <c r="HCR722"/>
      <c r="HCS722"/>
      <c r="HCT722"/>
      <c r="HCU722"/>
      <c r="HCV722"/>
      <c r="HCW722"/>
      <c r="HCX722"/>
      <c r="HCY722"/>
      <c r="HCZ722"/>
      <c r="HDA722"/>
      <c r="HDB722"/>
      <c r="HDC722"/>
      <c r="HDD722"/>
      <c r="HDE722"/>
      <c r="HDF722"/>
      <c r="HDG722"/>
      <c r="HDH722"/>
      <c r="HDI722"/>
      <c r="HDJ722"/>
      <c r="HDK722"/>
      <c r="HDL722"/>
      <c r="HDM722"/>
      <c r="HDN722"/>
      <c r="HDO722"/>
      <c r="HDP722"/>
      <c r="HDQ722"/>
      <c r="HDR722"/>
      <c r="HDS722"/>
      <c r="HDT722"/>
      <c r="HDU722"/>
      <c r="HDV722"/>
      <c r="HDW722"/>
      <c r="HDX722"/>
      <c r="HDY722"/>
      <c r="HDZ722"/>
      <c r="HEA722"/>
      <c r="HEB722"/>
      <c r="HEC722"/>
      <c r="HED722"/>
      <c r="HEE722"/>
      <c r="HEF722"/>
      <c r="HEG722"/>
      <c r="HEH722"/>
      <c r="HEI722"/>
      <c r="HEJ722"/>
      <c r="HEK722"/>
      <c r="HEL722"/>
      <c r="HEM722"/>
      <c r="HEN722"/>
      <c r="HEO722"/>
      <c r="HEP722"/>
      <c r="HEQ722"/>
      <c r="HER722"/>
      <c r="HES722"/>
      <c r="HET722"/>
      <c r="HEU722"/>
      <c r="HEV722"/>
      <c r="HEW722"/>
      <c r="HEX722"/>
      <c r="HEY722"/>
      <c r="HEZ722"/>
      <c r="HFA722"/>
      <c r="HFB722"/>
      <c r="HFC722"/>
      <c r="HFD722"/>
      <c r="HFE722"/>
      <c r="HFF722"/>
      <c r="HFG722"/>
      <c r="HFH722"/>
      <c r="HFI722"/>
      <c r="HFJ722"/>
      <c r="HFK722"/>
      <c r="HFL722"/>
      <c r="HFM722"/>
      <c r="HFN722"/>
      <c r="HFO722"/>
      <c r="HFP722"/>
      <c r="HFQ722"/>
      <c r="HFR722"/>
      <c r="HFS722"/>
      <c r="HFT722"/>
      <c r="HFU722"/>
      <c r="HFV722"/>
      <c r="HFW722"/>
      <c r="HFX722"/>
      <c r="HFY722"/>
      <c r="HFZ722"/>
      <c r="HGA722"/>
      <c r="HGB722"/>
      <c r="HGC722"/>
      <c r="HGD722"/>
      <c r="HGE722"/>
      <c r="HGF722"/>
      <c r="HGG722"/>
      <c r="HGH722"/>
      <c r="HGI722"/>
      <c r="HGJ722"/>
      <c r="HGK722"/>
      <c r="HGL722"/>
      <c r="HGM722"/>
      <c r="HGN722"/>
      <c r="HGO722"/>
      <c r="HGP722"/>
      <c r="HGQ722"/>
      <c r="HGR722"/>
      <c r="HGS722"/>
      <c r="HGT722"/>
      <c r="HGU722"/>
      <c r="HGV722"/>
      <c r="HGW722"/>
      <c r="HGX722"/>
      <c r="HGY722"/>
      <c r="HGZ722"/>
      <c r="HHA722"/>
      <c r="HHB722"/>
      <c r="HHC722"/>
      <c r="HHD722"/>
      <c r="HHE722"/>
      <c r="HHF722"/>
      <c r="HHG722"/>
      <c r="HHH722"/>
      <c r="HHI722"/>
      <c r="HHJ722"/>
      <c r="HHK722"/>
      <c r="HHL722"/>
      <c r="HHM722"/>
      <c r="HHN722"/>
      <c r="HHO722"/>
      <c r="HHP722"/>
      <c r="HHQ722"/>
      <c r="HHR722"/>
      <c r="HHS722"/>
      <c r="HHT722"/>
      <c r="HHU722"/>
      <c r="HHV722"/>
      <c r="HHW722"/>
      <c r="HHX722"/>
      <c r="HHY722"/>
      <c r="HHZ722"/>
      <c r="HIA722"/>
      <c r="HIB722"/>
      <c r="HIC722"/>
      <c r="HID722"/>
      <c r="HIE722"/>
      <c r="HIF722"/>
      <c r="HIG722"/>
      <c r="HIH722"/>
      <c r="HII722"/>
      <c r="HIJ722"/>
      <c r="HIK722"/>
      <c r="HIL722"/>
      <c r="HIM722"/>
      <c r="HIN722"/>
      <c r="HIO722"/>
      <c r="HIP722"/>
      <c r="HIQ722"/>
      <c r="HIR722"/>
      <c r="HIS722"/>
      <c r="HIT722"/>
      <c r="HIU722"/>
      <c r="HIV722"/>
      <c r="HIW722"/>
      <c r="HIX722"/>
      <c r="HIY722"/>
      <c r="HIZ722"/>
      <c r="HJA722"/>
      <c r="HJB722"/>
      <c r="HJC722"/>
      <c r="HJD722"/>
      <c r="HJE722"/>
      <c r="HJF722"/>
      <c r="HJG722"/>
      <c r="HJH722"/>
      <c r="HJI722"/>
      <c r="HJJ722"/>
      <c r="HJK722"/>
      <c r="HJL722"/>
      <c r="HJM722"/>
      <c r="HJN722"/>
      <c r="HJO722"/>
      <c r="HJP722"/>
      <c r="HJQ722"/>
      <c r="HJR722"/>
      <c r="HJS722"/>
      <c r="HJT722"/>
      <c r="HJU722"/>
      <c r="HJV722"/>
      <c r="HJW722"/>
      <c r="HJX722"/>
      <c r="HJY722"/>
      <c r="HJZ722"/>
      <c r="HKA722"/>
      <c r="HKB722"/>
      <c r="HKC722"/>
      <c r="HKD722"/>
      <c r="HKE722"/>
      <c r="HKF722"/>
      <c r="HKG722"/>
      <c r="HKH722"/>
      <c r="HKI722"/>
      <c r="HKJ722"/>
      <c r="HKK722"/>
      <c r="HKL722"/>
      <c r="HKM722"/>
      <c r="HKN722"/>
      <c r="HKO722"/>
      <c r="HKP722"/>
      <c r="HKQ722"/>
      <c r="HKR722"/>
      <c r="HKS722"/>
      <c r="HKT722"/>
      <c r="HKU722"/>
      <c r="HKV722"/>
      <c r="HKW722"/>
      <c r="HKX722"/>
      <c r="HKY722"/>
      <c r="HKZ722"/>
      <c r="HLA722"/>
      <c r="HLB722"/>
      <c r="HLC722"/>
      <c r="HLD722"/>
      <c r="HLE722"/>
      <c r="HLF722"/>
      <c r="HLG722"/>
      <c r="HLH722"/>
      <c r="HLI722"/>
      <c r="HLJ722"/>
      <c r="HLK722"/>
      <c r="HLL722"/>
      <c r="HLM722"/>
      <c r="HLN722"/>
      <c r="HLO722"/>
      <c r="HLP722"/>
      <c r="HLQ722"/>
      <c r="HLR722"/>
      <c r="HLS722"/>
      <c r="HLT722"/>
      <c r="HLU722"/>
      <c r="HLV722"/>
      <c r="HLW722"/>
      <c r="HLX722"/>
      <c r="HLY722"/>
      <c r="HLZ722"/>
      <c r="HMA722"/>
      <c r="HMB722"/>
      <c r="HMC722"/>
      <c r="HMD722"/>
      <c r="HME722"/>
      <c r="HMF722"/>
      <c r="HMG722"/>
      <c r="HMH722"/>
      <c r="HMI722"/>
      <c r="HMJ722"/>
      <c r="HMK722"/>
      <c r="HML722"/>
      <c r="HMM722"/>
      <c r="HMN722"/>
      <c r="HMO722"/>
      <c r="HMP722"/>
      <c r="HMQ722"/>
      <c r="HMR722"/>
      <c r="HMS722"/>
      <c r="HMT722"/>
      <c r="HMU722"/>
      <c r="HMV722"/>
      <c r="HMW722"/>
      <c r="HMX722"/>
      <c r="HMY722"/>
      <c r="HMZ722"/>
      <c r="HNA722"/>
      <c r="HNB722"/>
      <c r="HNC722"/>
      <c r="HND722"/>
      <c r="HNE722"/>
      <c r="HNF722"/>
      <c r="HNG722"/>
      <c r="HNH722"/>
      <c r="HNI722"/>
      <c r="HNJ722"/>
      <c r="HNK722"/>
      <c r="HNL722"/>
      <c r="HNM722"/>
      <c r="HNN722"/>
      <c r="HNO722"/>
      <c r="HNP722"/>
      <c r="HNQ722"/>
      <c r="HNR722"/>
      <c r="HNS722"/>
      <c r="HNT722"/>
      <c r="HNU722"/>
      <c r="HNV722"/>
      <c r="HNW722"/>
      <c r="HNX722"/>
      <c r="HNY722"/>
      <c r="HNZ722"/>
      <c r="HOA722"/>
      <c r="HOB722"/>
      <c r="HOC722"/>
      <c r="HOD722"/>
      <c r="HOE722"/>
      <c r="HOF722"/>
      <c r="HOG722"/>
      <c r="HOH722"/>
      <c r="HOI722"/>
      <c r="HOJ722"/>
      <c r="HOK722"/>
      <c r="HOL722"/>
      <c r="HOM722"/>
      <c r="HON722"/>
      <c r="HOO722"/>
      <c r="HOP722"/>
      <c r="HOQ722"/>
      <c r="HOR722"/>
      <c r="HOS722"/>
      <c r="HOT722"/>
      <c r="HOU722"/>
      <c r="HOV722"/>
      <c r="HOW722"/>
      <c r="HOX722"/>
      <c r="HOY722"/>
      <c r="HOZ722"/>
      <c r="HPA722"/>
      <c r="HPB722"/>
      <c r="HPC722"/>
      <c r="HPD722"/>
      <c r="HPE722"/>
      <c r="HPF722"/>
      <c r="HPG722"/>
      <c r="HPH722"/>
      <c r="HPI722"/>
      <c r="HPJ722"/>
      <c r="HPK722"/>
      <c r="HPL722"/>
      <c r="HPM722"/>
      <c r="HPN722"/>
      <c r="HPO722"/>
      <c r="HPP722"/>
      <c r="HPQ722"/>
      <c r="HPR722"/>
      <c r="HPS722"/>
      <c r="HPT722"/>
      <c r="HPU722"/>
      <c r="HPV722"/>
      <c r="HPW722"/>
      <c r="HPX722"/>
      <c r="HPY722"/>
      <c r="HPZ722"/>
      <c r="HQA722"/>
      <c r="HQB722"/>
      <c r="HQC722"/>
      <c r="HQD722"/>
      <c r="HQE722"/>
      <c r="HQF722"/>
      <c r="HQG722"/>
      <c r="HQH722"/>
      <c r="HQI722"/>
      <c r="HQJ722"/>
      <c r="HQK722"/>
      <c r="HQL722"/>
      <c r="HQM722"/>
      <c r="HQN722"/>
      <c r="HQO722"/>
      <c r="HQP722"/>
      <c r="HQQ722"/>
      <c r="HQR722"/>
      <c r="HQS722"/>
      <c r="HQT722"/>
      <c r="HQU722"/>
      <c r="HQV722"/>
      <c r="HQW722"/>
      <c r="HQX722"/>
      <c r="HQY722"/>
      <c r="HQZ722"/>
      <c r="HRA722"/>
      <c r="HRB722"/>
      <c r="HRC722"/>
      <c r="HRD722"/>
      <c r="HRE722"/>
      <c r="HRF722"/>
      <c r="HRG722"/>
      <c r="HRH722"/>
      <c r="HRI722"/>
      <c r="HRJ722"/>
      <c r="HRK722"/>
      <c r="HRL722"/>
      <c r="HRM722"/>
      <c r="HRN722"/>
      <c r="HRO722"/>
      <c r="HRP722"/>
      <c r="HRQ722"/>
      <c r="HRR722"/>
      <c r="HRS722"/>
      <c r="HRT722"/>
      <c r="HRU722"/>
      <c r="HRV722"/>
      <c r="HRW722"/>
      <c r="HRX722"/>
      <c r="HRY722"/>
      <c r="HRZ722"/>
      <c r="HSA722"/>
      <c r="HSB722"/>
      <c r="HSC722"/>
      <c r="HSD722"/>
      <c r="HSE722"/>
      <c r="HSF722"/>
      <c r="HSG722"/>
      <c r="HSH722"/>
      <c r="HSI722"/>
      <c r="HSJ722"/>
      <c r="HSK722"/>
      <c r="HSL722"/>
      <c r="HSM722"/>
      <c r="HSN722"/>
      <c r="HSO722"/>
      <c r="HSP722"/>
      <c r="HSQ722"/>
      <c r="HSR722"/>
      <c r="HSS722"/>
      <c r="HST722"/>
      <c r="HSU722"/>
      <c r="HSV722"/>
      <c r="HSW722"/>
      <c r="HSX722"/>
      <c r="HSY722"/>
      <c r="HSZ722"/>
      <c r="HTA722"/>
      <c r="HTB722"/>
      <c r="HTC722"/>
      <c r="HTD722"/>
      <c r="HTE722"/>
      <c r="HTF722"/>
      <c r="HTG722"/>
      <c r="HTH722"/>
      <c r="HTI722"/>
      <c r="HTJ722"/>
      <c r="HTK722"/>
      <c r="HTL722"/>
      <c r="HTM722"/>
      <c r="HTN722"/>
      <c r="HTO722"/>
      <c r="HTP722"/>
      <c r="HTQ722"/>
      <c r="HTR722"/>
      <c r="HTS722"/>
      <c r="HTT722"/>
      <c r="HTU722"/>
      <c r="HTV722"/>
      <c r="HTW722"/>
      <c r="HTX722"/>
      <c r="HTY722"/>
      <c r="HTZ722"/>
      <c r="HUA722"/>
      <c r="HUB722"/>
      <c r="HUC722"/>
      <c r="HUD722"/>
      <c r="HUE722"/>
      <c r="HUF722"/>
      <c r="HUG722"/>
      <c r="HUH722"/>
      <c r="HUI722"/>
      <c r="HUJ722"/>
      <c r="HUK722"/>
      <c r="HUL722"/>
      <c r="HUM722"/>
      <c r="HUN722"/>
      <c r="HUO722"/>
      <c r="HUP722"/>
      <c r="HUQ722"/>
      <c r="HUR722"/>
      <c r="HUS722"/>
      <c r="HUT722"/>
      <c r="HUU722"/>
      <c r="HUV722"/>
      <c r="HUW722"/>
      <c r="HUX722"/>
      <c r="HUY722"/>
      <c r="HUZ722"/>
      <c r="HVA722"/>
      <c r="HVB722"/>
      <c r="HVC722"/>
      <c r="HVD722"/>
      <c r="HVE722"/>
      <c r="HVF722"/>
      <c r="HVG722"/>
      <c r="HVH722"/>
      <c r="HVI722"/>
      <c r="HVJ722"/>
      <c r="HVK722"/>
      <c r="HVL722"/>
      <c r="HVM722"/>
      <c r="HVN722"/>
      <c r="HVO722"/>
      <c r="HVP722"/>
      <c r="HVQ722"/>
      <c r="HVR722"/>
      <c r="HVS722"/>
      <c r="HVT722"/>
      <c r="HVU722"/>
      <c r="HVV722"/>
      <c r="HVW722"/>
      <c r="HVX722"/>
      <c r="HVY722"/>
      <c r="HVZ722"/>
      <c r="HWA722"/>
      <c r="HWB722"/>
      <c r="HWC722"/>
      <c r="HWD722"/>
      <c r="HWE722"/>
      <c r="HWF722"/>
      <c r="HWG722"/>
      <c r="HWH722"/>
      <c r="HWI722"/>
      <c r="HWJ722"/>
      <c r="HWK722"/>
      <c r="HWL722"/>
      <c r="HWM722"/>
      <c r="HWN722"/>
      <c r="HWO722"/>
      <c r="HWP722"/>
      <c r="HWQ722"/>
      <c r="HWR722"/>
      <c r="HWS722"/>
      <c r="HWT722"/>
      <c r="HWU722"/>
      <c r="HWV722"/>
      <c r="HWW722"/>
      <c r="HWX722"/>
      <c r="HWY722"/>
      <c r="HWZ722"/>
      <c r="HXA722"/>
      <c r="HXB722"/>
      <c r="HXC722"/>
      <c r="HXD722"/>
      <c r="HXE722"/>
      <c r="HXF722"/>
      <c r="HXG722"/>
      <c r="HXH722"/>
      <c r="HXI722"/>
      <c r="HXJ722"/>
      <c r="HXK722"/>
      <c r="HXL722"/>
      <c r="HXM722"/>
      <c r="HXN722"/>
      <c r="HXO722"/>
      <c r="HXP722"/>
      <c r="HXQ722"/>
      <c r="HXR722"/>
      <c r="HXS722"/>
      <c r="HXT722"/>
      <c r="HXU722"/>
      <c r="HXV722"/>
      <c r="HXW722"/>
      <c r="HXX722"/>
      <c r="HXY722"/>
      <c r="HXZ722"/>
      <c r="HYA722"/>
      <c r="HYB722"/>
      <c r="HYC722"/>
      <c r="HYD722"/>
      <c r="HYE722"/>
      <c r="HYF722"/>
      <c r="HYG722"/>
      <c r="HYH722"/>
      <c r="HYI722"/>
      <c r="HYJ722"/>
      <c r="HYK722"/>
      <c r="HYL722"/>
      <c r="HYM722"/>
      <c r="HYN722"/>
      <c r="HYO722"/>
      <c r="HYP722"/>
      <c r="HYQ722"/>
      <c r="HYR722"/>
      <c r="HYS722"/>
      <c r="HYT722"/>
      <c r="HYU722"/>
      <c r="HYV722"/>
      <c r="HYW722"/>
      <c r="HYX722"/>
      <c r="HYY722"/>
      <c r="HYZ722"/>
      <c r="HZA722"/>
      <c r="HZB722"/>
      <c r="HZC722"/>
      <c r="HZD722"/>
      <c r="HZE722"/>
      <c r="HZF722"/>
      <c r="HZG722"/>
      <c r="HZH722"/>
      <c r="HZI722"/>
      <c r="HZJ722"/>
      <c r="HZK722"/>
      <c r="HZL722"/>
      <c r="HZM722"/>
      <c r="HZN722"/>
      <c r="HZO722"/>
      <c r="HZP722"/>
      <c r="HZQ722"/>
      <c r="HZR722"/>
      <c r="HZS722"/>
      <c r="HZT722"/>
      <c r="HZU722"/>
      <c r="HZV722"/>
      <c r="HZW722"/>
      <c r="HZX722"/>
      <c r="HZY722"/>
      <c r="HZZ722"/>
      <c r="IAA722"/>
      <c r="IAB722"/>
      <c r="IAC722"/>
      <c r="IAD722"/>
      <c r="IAE722"/>
      <c r="IAF722"/>
      <c r="IAG722"/>
      <c r="IAH722"/>
      <c r="IAI722"/>
      <c r="IAJ722"/>
      <c r="IAK722"/>
      <c r="IAL722"/>
      <c r="IAM722"/>
      <c r="IAN722"/>
      <c r="IAO722"/>
      <c r="IAP722"/>
      <c r="IAQ722"/>
      <c r="IAR722"/>
      <c r="IAS722"/>
      <c r="IAT722"/>
      <c r="IAU722"/>
      <c r="IAV722"/>
      <c r="IAW722"/>
      <c r="IAX722"/>
      <c r="IAY722"/>
      <c r="IAZ722"/>
      <c r="IBA722"/>
      <c r="IBB722"/>
      <c r="IBC722"/>
      <c r="IBD722"/>
      <c r="IBE722"/>
      <c r="IBF722"/>
      <c r="IBG722"/>
      <c r="IBH722"/>
      <c r="IBI722"/>
      <c r="IBJ722"/>
      <c r="IBK722"/>
      <c r="IBL722"/>
      <c r="IBM722"/>
      <c r="IBN722"/>
      <c r="IBO722"/>
      <c r="IBP722"/>
      <c r="IBQ722"/>
      <c r="IBR722"/>
      <c r="IBS722"/>
      <c r="IBT722"/>
      <c r="IBU722"/>
      <c r="IBV722"/>
      <c r="IBW722"/>
      <c r="IBX722"/>
      <c r="IBY722"/>
      <c r="IBZ722"/>
      <c r="ICA722"/>
      <c r="ICB722"/>
      <c r="ICC722"/>
      <c r="ICD722"/>
      <c r="ICE722"/>
      <c r="ICF722"/>
      <c r="ICG722"/>
      <c r="ICH722"/>
      <c r="ICI722"/>
      <c r="ICJ722"/>
      <c r="ICK722"/>
      <c r="ICL722"/>
      <c r="ICM722"/>
      <c r="ICN722"/>
      <c r="ICO722"/>
      <c r="ICP722"/>
      <c r="ICQ722"/>
      <c r="ICR722"/>
      <c r="ICS722"/>
      <c r="ICT722"/>
      <c r="ICU722"/>
      <c r="ICV722"/>
      <c r="ICW722"/>
      <c r="ICX722"/>
      <c r="ICY722"/>
      <c r="ICZ722"/>
      <c r="IDA722"/>
      <c r="IDB722"/>
      <c r="IDC722"/>
      <c r="IDD722"/>
      <c r="IDE722"/>
      <c r="IDF722"/>
      <c r="IDG722"/>
      <c r="IDH722"/>
      <c r="IDI722"/>
      <c r="IDJ722"/>
      <c r="IDK722"/>
      <c r="IDL722"/>
      <c r="IDM722"/>
      <c r="IDN722"/>
      <c r="IDO722"/>
      <c r="IDP722"/>
      <c r="IDQ722"/>
      <c r="IDR722"/>
      <c r="IDS722"/>
      <c r="IDT722"/>
      <c r="IDU722"/>
      <c r="IDV722"/>
      <c r="IDW722"/>
      <c r="IDX722"/>
      <c r="IDY722"/>
      <c r="IDZ722"/>
      <c r="IEA722"/>
      <c r="IEB722"/>
      <c r="IEC722"/>
      <c r="IED722"/>
      <c r="IEE722"/>
      <c r="IEF722"/>
      <c r="IEG722"/>
      <c r="IEH722"/>
      <c r="IEI722"/>
      <c r="IEJ722"/>
      <c r="IEK722"/>
      <c r="IEL722"/>
      <c r="IEM722"/>
      <c r="IEN722"/>
      <c r="IEO722"/>
      <c r="IEP722"/>
      <c r="IEQ722"/>
      <c r="IER722"/>
      <c r="IES722"/>
      <c r="IET722"/>
      <c r="IEU722"/>
      <c r="IEV722"/>
      <c r="IEW722"/>
      <c r="IEX722"/>
      <c r="IEY722"/>
      <c r="IEZ722"/>
      <c r="IFA722"/>
      <c r="IFB722"/>
      <c r="IFC722"/>
      <c r="IFD722"/>
      <c r="IFE722"/>
      <c r="IFF722"/>
      <c r="IFG722"/>
      <c r="IFH722"/>
      <c r="IFI722"/>
      <c r="IFJ722"/>
      <c r="IFK722"/>
      <c r="IFL722"/>
      <c r="IFM722"/>
      <c r="IFN722"/>
      <c r="IFO722"/>
      <c r="IFP722"/>
      <c r="IFQ722"/>
      <c r="IFR722"/>
      <c r="IFS722"/>
      <c r="IFT722"/>
      <c r="IFU722"/>
      <c r="IFV722"/>
      <c r="IFW722"/>
      <c r="IFX722"/>
      <c r="IFY722"/>
      <c r="IFZ722"/>
      <c r="IGA722"/>
      <c r="IGB722"/>
      <c r="IGC722"/>
      <c r="IGD722"/>
      <c r="IGE722"/>
      <c r="IGF722"/>
      <c r="IGG722"/>
      <c r="IGH722"/>
      <c r="IGI722"/>
      <c r="IGJ722"/>
      <c r="IGK722"/>
      <c r="IGL722"/>
      <c r="IGM722"/>
      <c r="IGN722"/>
      <c r="IGO722"/>
      <c r="IGP722"/>
      <c r="IGQ722"/>
      <c r="IGR722"/>
      <c r="IGS722"/>
      <c r="IGT722"/>
      <c r="IGU722"/>
      <c r="IGV722"/>
      <c r="IGW722"/>
      <c r="IGX722"/>
      <c r="IGY722"/>
      <c r="IGZ722"/>
      <c r="IHA722"/>
      <c r="IHB722"/>
      <c r="IHC722"/>
      <c r="IHD722"/>
      <c r="IHE722"/>
      <c r="IHF722"/>
      <c r="IHG722"/>
      <c r="IHH722"/>
      <c r="IHI722"/>
      <c r="IHJ722"/>
      <c r="IHK722"/>
      <c r="IHL722"/>
      <c r="IHM722"/>
      <c r="IHN722"/>
      <c r="IHO722"/>
      <c r="IHP722"/>
      <c r="IHQ722"/>
      <c r="IHR722"/>
      <c r="IHS722"/>
      <c r="IHT722"/>
      <c r="IHU722"/>
      <c r="IHV722"/>
      <c r="IHW722"/>
      <c r="IHX722"/>
      <c r="IHY722"/>
      <c r="IHZ722"/>
      <c r="IIA722"/>
      <c r="IIB722"/>
      <c r="IIC722"/>
      <c r="IID722"/>
      <c r="IIE722"/>
      <c r="IIF722"/>
      <c r="IIG722"/>
      <c r="IIH722"/>
      <c r="III722"/>
      <c r="IIJ722"/>
      <c r="IIK722"/>
      <c r="IIL722"/>
      <c r="IIM722"/>
      <c r="IIN722"/>
      <c r="IIO722"/>
      <c r="IIP722"/>
      <c r="IIQ722"/>
      <c r="IIR722"/>
      <c r="IIS722"/>
      <c r="IIT722"/>
      <c r="IIU722"/>
      <c r="IIV722"/>
      <c r="IIW722"/>
      <c r="IIX722"/>
      <c r="IIY722"/>
      <c r="IIZ722"/>
      <c r="IJA722"/>
      <c r="IJB722"/>
      <c r="IJC722"/>
      <c r="IJD722"/>
      <c r="IJE722"/>
      <c r="IJF722"/>
      <c r="IJG722"/>
      <c r="IJH722"/>
      <c r="IJI722"/>
      <c r="IJJ722"/>
      <c r="IJK722"/>
      <c r="IJL722"/>
      <c r="IJM722"/>
      <c r="IJN722"/>
      <c r="IJO722"/>
      <c r="IJP722"/>
      <c r="IJQ722"/>
      <c r="IJR722"/>
      <c r="IJS722"/>
      <c r="IJT722"/>
      <c r="IJU722"/>
      <c r="IJV722"/>
      <c r="IJW722"/>
      <c r="IJX722"/>
      <c r="IJY722"/>
      <c r="IJZ722"/>
      <c r="IKA722"/>
      <c r="IKB722"/>
      <c r="IKC722"/>
      <c r="IKD722"/>
      <c r="IKE722"/>
      <c r="IKF722"/>
      <c r="IKG722"/>
      <c r="IKH722"/>
      <c r="IKI722"/>
      <c r="IKJ722"/>
      <c r="IKK722"/>
      <c r="IKL722"/>
      <c r="IKM722"/>
      <c r="IKN722"/>
      <c r="IKO722"/>
      <c r="IKP722"/>
      <c r="IKQ722"/>
      <c r="IKR722"/>
      <c r="IKS722"/>
      <c r="IKT722"/>
      <c r="IKU722"/>
      <c r="IKV722"/>
      <c r="IKW722"/>
      <c r="IKX722"/>
      <c r="IKY722"/>
      <c r="IKZ722"/>
      <c r="ILA722"/>
      <c r="ILB722"/>
      <c r="ILC722"/>
      <c r="ILD722"/>
      <c r="ILE722"/>
      <c r="ILF722"/>
      <c r="ILG722"/>
      <c r="ILH722"/>
      <c r="ILI722"/>
      <c r="ILJ722"/>
      <c r="ILK722"/>
      <c r="ILL722"/>
      <c r="ILM722"/>
      <c r="ILN722"/>
      <c r="ILO722"/>
      <c r="ILP722"/>
      <c r="ILQ722"/>
      <c r="ILR722"/>
      <c r="ILS722"/>
      <c r="ILT722"/>
      <c r="ILU722"/>
      <c r="ILV722"/>
      <c r="ILW722"/>
      <c r="ILX722"/>
      <c r="ILY722"/>
      <c r="ILZ722"/>
      <c r="IMA722"/>
      <c r="IMB722"/>
      <c r="IMC722"/>
      <c r="IMD722"/>
      <c r="IME722"/>
      <c r="IMF722"/>
      <c r="IMG722"/>
      <c r="IMH722"/>
      <c r="IMI722"/>
      <c r="IMJ722"/>
      <c r="IMK722"/>
      <c r="IML722"/>
      <c r="IMM722"/>
      <c r="IMN722"/>
      <c r="IMO722"/>
      <c r="IMP722"/>
      <c r="IMQ722"/>
      <c r="IMR722"/>
      <c r="IMS722"/>
      <c r="IMT722"/>
      <c r="IMU722"/>
      <c r="IMV722"/>
      <c r="IMW722"/>
      <c r="IMX722"/>
      <c r="IMY722"/>
      <c r="IMZ722"/>
      <c r="INA722"/>
      <c r="INB722"/>
      <c r="INC722"/>
      <c r="IND722"/>
      <c r="INE722"/>
      <c r="INF722"/>
      <c r="ING722"/>
      <c r="INH722"/>
      <c r="INI722"/>
      <c r="INJ722"/>
      <c r="INK722"/>
      <c r="INL722"/>
      <c r="INM722"/>
      <c r="INN722"/>
      <c r="INO722"/>
      <c r="INP722"/>
      <c r="INQ722"/>
      <c r="INR722"/>
      <c r="INS722"/>
      <c r="INT722"/>
      <c r="INU722"/>
      <c r="INV722"/>
      <c r="INW722"/>
      <c r="INX722"/>
      <c r="INY722"/>
      <c r="INZ722"/>
      <c r="IOA722"/>
      <c r="IOB722"/>
      <c r="IOC722"/>
      <c r="IOD722"/>
      <c r="IOE722"/>
      <c r="IOF722"/>
      <c r="IOG722"/>
      <c r="IOH722"/>
      <c r="IOI722"/>
      <c r="IOJ722"/>
      <c r="IOK722"/>
      <c r="IOL722"/>
      <c r="IOM722"/>
      <c r="ION722"/>
      <c r="IOO722"/>
      <c r="IOP722"/>
      <c r="IOQ722"/>
      <c r="IOR722"/>
      <c r="IOS722"/>
      <c r="IOT722"/>
      <c r="IOU722"/>
      <c r="IOV722"/>
      <c r="IOW722"/>
      <c r="IOX722"/>
      <c r="IOY722"/>
      <c r="IOZ722"/>
      <c r="IPA722"/>
      <c r="IPB722"/>
      <c r="IPC722"/>
      <c r="IPD722"/>
      <c r="IPE722"/>
      <c r="IPF722"/>
      <c r="IPG722"/>
      <c r="IPH722"/>
      <c r="IPI722"/>
      <c r="IPJ722"/>
      <c r="IPK722"/>
      <c r="IPL722"/>
      <c r="IPM722"/>
      <c r="IPN722"/>
      <c r="IPO722"/>
      <c r="IPP722"/>
      <c r="IPQ722"/>
      <c r="IPR722"/>
      <c r="IPS722"/>
      <c r="IPT722"/>
      <c r="IPU722"/>
      <c r="IPV722"/>
      <c r="IPW722"/>
      <c r="IPX722"/>
      <c r="IPY722"/>
      <c r="IPZ722"/>
      <c r="IQA722"/>
      <c r="IQB722"/>
      <c r="IQC722"/>
      <c r="IQD722"/>
      <c r="IQE722"/>
      <c r="IQF722"/>
      <c r="IQG722"/>
      <c r="IQH722"/>
      <c r="IQI722"/>
      <c r="IQJ722"/>
      <c r="IQK722"/>
      <c r="IQL722"/>
      <c r="IQM722"/>
      <c r="IQN722"/>
      <c r="IQO722"/>
      <c r="IQP722"/>
      <c r="IQQ722"/>
      <c r="IQR722"/>
      <c r="IQS722"/>
      <c r="IQT722"/>
      <c r="IQU722"/>
      <c r="IQV722"/>
      <c r="IQW722"/>
      <c r="IQX722"/>
      <c r="IQY722"/>
      <c r="IQZ722"/>
      <c r="IRA722"/>
      <c r="IRB722"/>
      <c r="IRC722"/>
      <c r="IRD722"/>
      <c r="IRE722"/>
      <c r="IRF722"/>
      <c r="IRG722"/>
      <c r="IRH722"/>
      <c r="IRI722"/>
      <c r="IRJ722"/>
      <c r="IRK722"/>
      <c r="IRL722"/>
      <c r="IRM722"/>
      <c r="IRN722"/>
      <c r="IRO722"/>
      <c r="IRP722"/>
      <c r="IRQ722"/>
      <c r="IRR722"/>
      <c r="IRS722"/>
      <c r="IRT722"/>
      <c r="IRU722"/>
      <c r="IRV722"/>
      <c r="IRW722"/>
      <c r="IRX722"/>
      <c r="IRY722"/>
      <c r="IRZ722"/>
      <c r="ISA722"/>
      <c r="ISB722"/>
      <c r="ISC722"/>
      <c r="ISD722"/>
      <c r="ISE722"/>
      <c r="ISF722"/>
      <c r="ISG722"/>
      <c r="ISH722"/>
      <c r="ISI722"/>
      <c r="ISJ722"/>
      <c r="ISK722"/>
      <c r="ISL722"/>
      <c r="ISM722"/>
      <c r="ISN722"/>
      <c r="ISO722"/>
      <c r="ISP722"/>
      <c r="ISQ722"/>
      <c r="ISR722"/>
      <c r="ISS722"/>
      <c r="IST722"/>
      <c r="ISU722"/>
      <c r="ISV722"/>
      <c r="ISW722"/>
      <c r="ISX722"/>
      <c r="ISY722"/>
      <c r="ISZ722"/>
      <c r="ITA722"/>
      <c r="ITB722"/>
      <c r="ITC722"/>
      <c r="ITD722"/>
      <c r="ITE722"/>
      <c r="ITF722"/>
      <c r="ITG722"/>
      <c r="ITH722"/>
      <c r="ITI722"/>
      <c r="ITJ722"/>
      <c r="ITK722"/>
      <c r="ITL722"/>
      <c r="ITM722"/>
      <c r="ITN722"/>
      <c r="ITO722"/>
      <c r="ITP722"/>
      <c r="ITQ722"/>
      <c r="ITR722"/>
      <c r="ITS722"/>
      <c r="ITT722"/>
      <c r="ITU722"/>
      <c r="ITV722"/>
      <c r="ITW722"/>
      <c r="ITX722"/>
      <c r="ITY722"/>
      <c r="ITZ722"/>
      <c r="IUA722"/>
      <c r="IUB722"/>
      <c r="IUC722"/>
      <c r="IUD722"/>
      <c r="IUE722"/>
      <c r="IUF722"/>
      <c r="IUG722"/>
      <c r="IUH722"/>
      <c r="IUI722"/>
      <c r="IUJ722"/>
      <c r="IUK722"/>
      <c r="IUL722"/>
      <c r="IUM722"/>
      <c r="IUN722"/>
      <c r="IUO722"/>
      <c r="IUP722"/>
      <c r="IUQ722"/>
      <c r="IUR722"/>
      <c r="IUS722"/>
      <c r="IUT722"/>
      <c r="IUU722"/>
      <c r="IUV722"/>
      <c r="IUW722"/>
      <c r="IUX722"/>
      <c r="IUY722"/>
      <c r="IUZ722"/>
      <c r="IVA722"/>
      <c r="IVB722"/>
      <c r="IVC722"/>
      <c r="IVD722"/>
      <c r="IVE722"/>
      <c r="IVF722"/>
      <c r="IVG722"/>
      <c r="IVH722"/>
      <c r="IVI722"/>
      <c r="IVJ722"/>
      <c r="IVK722"/>
      <c r="IVL722"/>
      <c r="IVM722"/>
      <c r="IVN722"/>
      <c r="IVO722"/>
      <c r="IVP722"/>
      <c r="IVQ722"/>
      <c r="IVR722"/>
      <c r="IVS722"/>
      <c r="IVT722"/>
      <c r="IVU722"/>
      <c r="IVV722"/>
      <c r="IVW722"/>
      <c r="IVX722"/>
      <c r="IVY722"/>
      <c r="IVZ722"/>
      <c r="IWA722"/>
      <c r="IWB722"/>
      <c r="IWC722"/>
      <c r="IWD722"/>
      <c r="IWE722"/>
      <c r="IWF722"/>
      <c r="IWG722"/>
      <c r="IWH722"/>
      <c r="IWI722"/>
      <c r="IWJ722"/>
      <c r="IWK722"/>
      <c r="IWL722"/>
      <c r="IWM722"/>
      <c r="IWN722"/>
      <c r="IWO722"/>
      <c r="IWP722"/>
      <c r="IWQ722"/>
      <c r="IWR722"/>
      <c r="IWS722"/>
      <c r="IWT722"/>
      <c r="IWU722"/>
      <c r="IWV722"/>
      <c r="IWW722"/>
      <c r="IWX722"/>
      <c r="IWY722"/>
      <c r="IWZ722"/>
      <c r="IXA722"/>
      <c r="IXB722"/>
      <c r="IXC722"/>
      <c r="IXD722"/>
      <c r="IXE722"/>
      <c r="IXF722"/>
      <c r="IXG722"/>
      <c r="IXH722"/>
      <c r="IXI722"/>
      <c r="IXJ722"/>
      <c r="IXK722"/>
      <c r="IXL722"/>
      <c r="IXM722"/>
      <c r="IXN722"/>
      <c r="IXO722"/>
      <c r="IXP722"/>
      <c r="IXQ722"/>
      <c r="IXR722"/>
      <c r="IXS722"/>
      <c r="IXT722"/>
      <c r="IXU722"/>
      <c r="IXV722"/>
      <c r="IXW722"/>
      <c r="IXX722"/>
      <c r="IXY722"/>
      <c r="IXZ722"/>
      <c r="IYA722"/>
      <c r="IYB722"/>
      <c r="IYC722"/>
      <c r="IYD722"/>
      <c r="IYE722"/>
      <c r="IYF722"/>
      <c r="IYG722"/>
      <c r="IYH722"/>
      <c r="IYI722"/>
      <c r="IYJ722"/>
      <c r="IYK722"/>
      <c r="IYL722"/>
      <c r="IYM722"/>
      <c r="IYN722"/>
      <c r="IYO722"/>
      <c r="IYP722"/>
      <c r="IYQ722"/>
      <c r="IYR722"/>
      <c r="IYS722"/>
      <c r="IYT722"/>
      <c r="IYU722"/>
      <c r="IYV722"/>
      <c r="IYW722"/>
      <c r="IYX722"/>
      <c r="IYY722"/>
      <c r="IYZ722"/>
      <c r="IZA722"/>
      <c r="IZB722"/>
      <c r="IZC722"/>
      <c r="IZD722"/>
      <c r="IZE722"/>
      <c r="IZF722"/>
      <c r="IZG722"/>
      <c r="IZH722"/>
      <c r="IZI722"/>
      <c r="IZJ722"/>
      <c r="IZK722"/>
      <c r="IZL722"/>
      <c r="IZM722"/>
      <c r="IZN722"/>
      <c r="IZO722"/>
      <c r="IZP722"/>
      <c r="IZQ722"/>
      <c r="IZR722"/>
      <c r="IZS722"/>
      <c r="IZT722"/>
      <c r="IZU722"/>
      <c r="IZV722"/>
      <c r="IZW722"/>
      <c r="IZX722"/>
      <c r="IZY722"/>
      <c r="IZZ722"/>
      <c r="JAA722"/>
      <c r="JAB722"/>
      <c r="JAC722"/>
      <c r="JAD722"/>
      <c r="JAE722"/>
      <c r="JAF722"/>
      <c r="JAG722"/>
      <c r="JAH722"/>
      <c r="JAI722"/>
      <c r="JAJ722"/>
      <c r="JAK722"/>
      <c r="JAL722"/>
      <c r="JAM722"/>
      <c r="JAN722"/>
      <c r="JAO722"/>
      <c r="JAP722"/>
      <c r="JAQ722"/>
      <c r="JAR722"/>
      <c r="JAS722"/>
      <c r="JAT722"/>
      <c r="JAU722"/>
      <c r="JAV722"/>
      <c r="JAW722"/>
      <c r="JAX722"/>
      <c r="JAY722"/>
      <c r="JAZ722"/>
      <c r="JBA722"/>
      <c r="JBB722"/>
      <c r="JBC722"/>
      <c r="JBD722"/>
      <c r="JBE722"/>
      <c r="JBF722"/>
      <c r="JBG722"/>
      <c r="JBH722"/>
      <c r="JBI722"/>
      <c r="JBJ722"/>
      <c r="JBK722"/>
      <c r="JBL722"/>
      <c r="JBM722"/>
      <c r="JBN722"/>
      <c r="JBO722"/>
      <c r="JBP722"/>
      <c r="JBQ722"/>
      <c r="JBR722"/>
      <c r="JBS722"/>
      <c r="JBT722"/>
      <c r="JBU722"/>
      <c r="JBV722"/>
      <c r="JBW722"/>
      <c r="JBX722"/>
      <c r="JBY722"/>
      <c r="JBZ722"/>
      <c r="JCA722"/>
      <c r="JCB722"/>
      <c r="JCC722"/>
      <c r="JCD722"/>
      <c r="JCE722"/>
      <c r="JCF722"/>
      <c r="JCG722"/>
      <c r="JCH722"/>
      <c r="JCI722"/>
      <c r="JCJ722"/>
      <c r="JCK722"/>
      <c r="JCL722"/>
      <c r="JCM722"/>
      <c r="JCN722"/>
      <c r="JCO722"/>
      <c r="JCP722"/>
      <c r="JCQ722"/>
      <c r="JCR722"/>
      <c r="JCS722"/>
      <c r="JCT722"/>
      <c r="JCU722"/>
      <c r="JCV722"/>
      <c r="JCW722"/>
      <c r="JCX722"/>
      <c r="JCY722"/>
      <c r="JCZ722"/>
      <c r="JDA722"/>
      <c r="JDB722"/>
      <c r="JDC722"/>
      <c r="JDD722"/>
      <c r="JDE722"/>
      <c r="JDF722"/>
      <c r="JDG722"/>
      <c r="JDH722"/>
      <c r="JDI722"/>
      <c r="JDJ722"/>
      <c r="JDK722"/>
      <c r="JDL722"/>
      <c r="JDM722"/>
      <c r="JDN722"/>
      <c r="JDO722"/>
      <c r="JDP722"/>
      <c r="JDQ722"/>
      <c r="JDR722"/>
      <c r="JDS722"/>
      <c r="JDT722"/>
      <c r="JDU722"/>
      <c r="JDV722"/>
      <c r="JDW722"/>
      <c r="JDX722"/>
      <c r="JDY722"/>
      <c r="JDZ722"/>
      <c r="JEA722"/>
      <c r="JEB722"/>
      <c r="JEC722"/>
      <c r="JED722"/>
      <c r="JEE722"/>
      <c r="JEF722"/>
      <c r="JEG722"/>
      <c r="JEH722"/>
      <c r="JEI722"/>
      <c r="JEJ722"/>
      <c r="JEK722"/>
      <c r="JEL722"/>
      <c r="JEM722"/>
      <c r="JEN722"/>
      <c r="JEO722"/>
      <c r="JEP722"/>
      <c r="JEQ722"/>
      <c r="JER722"/>
      <c r="JES722"/>
      <c r="JET722"/>
      <c r="JEU722"/>
      <c r="JEV722"/>
      <c r="JEW722"/>
      <c r="JEX722"/>
      <c r="JEY722"/>
      <c r="JEZ722"/>
      <c r="JFA722"/>
      <c r="JFB722"/>
      <c r="JFC722"/>
      <c r="JFD722"/>
      <c r="JFE722"/>
      <c r="JFF722"/>
      <c r="JFG722"/>
      <c r="JFH722"/>
      <c r="JFI722"/>
      <c r="JFJ722"/>
      <c r="JFK722"/>
      <c r="JFL722"/>
      <c r="JFM722"/>
      <c r="JFN722"/>
      <c r="JFO722"/>
      <c r="JFP722"/>
      <c r="JFQ722"/>
      <c r="JFR722"/>
      <c r="JFS722"/>
      <c r="JFT722"/>
      <c r="JFU722"/>
      <c r="JFV722"/>
      <c r="JFW722"/>
      <c r="JFX722"/>
      <c r="JFY722"/>
      <c r="JFZ722"/>
      <c r="JGA722"/>
      <c r="JGB722"/>
      <c r="JGC722"/>
      <c r="JGD722"/>
      <c r="JGE722"/>
      <c r="JGF722"/>
      <c r="JGG722"/>
      <c r="JGH722"/>
      <c r="JGI722"/>
      <c r="JGJ722"/>
      <c r="JGK722"/>
      <c r="JGL722"/>
      <c r="JGM722"/>
      <c r="JGN722"/>
      <c r="JGO722"/>
      <c r="JGP722"/>
      <c r="JGQ722"/>
      <c r="JGR722"/>
      <c r="JGS722"/>
      <c r="JGT722"/>
      <c r="JGU722"/>
      <c r="JGV722"/>
      <c r="JGW722"/>
      <c r="JGX722"/>
      <c r="JGY722"/>
      <c r="JGZ722"/>
      <c r="JHA722"/>
      <c r="JHB722"/>
      <c r="JHC722"/>
      <c r="JHD722"/>
      <c r="JHE722"/>
      <c r="JHF722"/>
      <c r="JHG722"/>
      <c r="JHH722"/>
      <c r="JHI722"/>
      <c r="JHJ722"/>
      <c r="JHK722"/>
      <c r="JHL722"/>
      <c r="JHM722"/>
      <c r="JHN722"/>
      <c r="JHO722"/>
      <c r="JHP722"/>
      <c r="JHQ722"/>
      <c r="JHR722"/>
      <c r="JHS722"/>
      <c r="JHT722"/>
      <c r="JHU722"/>
      <c r="JHV722"/>
      <c r="JHW722"/>
      <c r="JHX722"/>
      <c r="JHY722"/>
      <c r="JHZ722"/>
      <c r="JIA722"/>
      <c r="JIB722"/>
      <c r="JIC722"/>
      <c r="JID722"/>
      <c r="JIE722"/>
      <c r="JIF722"/>
      <c r="JIG722"/>
      <c r="JIH722"/>
      <c r="JII722"/>
      <c r="JIJ722"/>
      <c r="JIK722"/>
      <c r="JIL722"/>
      <c r="JIM722"/>
      <c r="JIN722"/>
      <c r="JIO722"/>
      <c r="JIP722"/>
      <c r="JIQ722"/>
      <c r="JIR722"/>
      <c r="JIS722"/>
      <c r="JIT722"/>
      <c r="JIU722"/>
      <c r="JIV722"/>
      <c r="JIW722"/>
      <c r="JIX722"/>
      <c r="JIY722"/>
      <c r="JIZ722"/>
      <c r="JJA722"/>
      <c r="JJB722"/>
      <c r="JJC722"/>
      <c r="JJD722"/>
      <c r="JJE722"/>
      <c r="JJF722"/>
      <c r="JJG722"/>
      <c r="JJH722"/>
      <c r="JJI722"/>
      <c r="JJJ722"/>
      <c r="JJK722"/>
      <c r="JJL722"/>
      <c r="JJM722"/>
      <c r="JJN722"/>
      <c r="JJO722"/>
      <c r="JJP722"/>
      <c r="JJQ722"/>
      <c r="JJR722"/>
      <c r="JJS722"/>
      <c r="JJT722"/>
      <c r="JJU722"/>
      <c r="JJV722"/>
      <c r="JJW722"/>
      <c r="JJX722"/>
      <c r="JJY722"/>
      <c r="JJZ722"/>
      <c r="JKA722"/>
      <c r="JKB722"/>
      <c r="JKC722"/>
      <c r="JKD722"/>
      <c r="JKE722"/>
      <c r="JKF722"/>
      <c r="JKG722"/>
      <c r="JKH722"/>
      <c r="JKI722"/>
      <c r="JKJ722"/>
      <c r="JKK722"/>
      <c r="JKL722"/>
      <c r="JKM722"/>
      <c r="JKN722"/>
      <c r="JKO722"/>
      <c r="JKP722"/>
      <c r="JKQ722"/>
      <c r="JKR722"/>
      <c r="JKS722"/>
      <c r="JKT722"/>
      <c r="JKU722"/>
      <c r="JKV722"/>
      <c r="JKW722"/>
      <c r="JKX722"/>
      <c r="JKY722"/>
      <c r="JKZ722"/>
      <c r="JLA722"/>
      <c r="JLB722"/>
      <c r="JLC722"/>
      <c r="JLD722"/>
      <c r="JLE722"/>
      <c r="JLF722"/>
      <c r="JLG722"/>
      <c r="JLH722"/>
      <c r="JLI722"/>
      <c r="JLJ722"/>
      <c r="JLK722"/>
      <c r="JLL722"/>
      <c r="JLM722"/>
      <c r="JLN722"/>
      <c r="JLO722"/>
      <c r="JLP722"/>
      <c r="JLQ722"/>
      <c r="JLR722"/>
      <c r="JLS722"/>
      <c r="JLT722"/>
      <c r="JLU722"/>
      <c r="JLV722"/>
      <c r="JLW722"/>
      <c r="JLX722"/>
      <c r="JLY722"/>
      <c r="JLZ722"/>
      <c r="JMA722"/>
      <c r="JMB722"/>
      <c r="JMC722"/>
      <c r="JMD722"/>
      <c r="JME722"/>
      <c r="JMF722"/>
      <c r="JMG722"/>
      <c r="JMH722"/>
      <c r="JMI722"/>
      <c r="JMJ722"/>
      <c r="JMK722"/>
      <c r="JML722"/>
      <c r="JMM722"/>
      <c r="JMN722"/>
      <c r="JMO722"/>
      <c r="JMP722"/>
      <c r="JMQ722"/>
      <c r="JMR722"/>
      <c r="JMS722"/>
      <c r="JMT722"/>
      <c r="JMU722"/>
      <c r="JMV722"/>
      <c r="JMW722"/>
      <c r="JMX722"/>
      <c r="JMY722"/>
      <c r="JMZ722"/>
      <c r="JNA722"/>
      <c r="JNB722"/>
      <c r="JNC722"/>
      <c r="JND722"/>
      <c r="JNE722"/>
      <c r="JNF722"/>
      <c r="JNG722"/>
      <c r="JNH722"/>
      <c r="JNI722"/>
      <c r="JNJ722"/>
      <c r="JNK722"/>
      <c r="JNL722"/>
      <c r="JNM722"/>
      <c r="JNN722"/>
      <c r="JNO722"/>
      <c r="JNP722"/>
      <c r="JNQ722"/>
      <c r="JNR722"/>
      <c r="JNS722"/>
      <c r="JNT722"/>
      <c r="JNU722"/>
      <c r="JNV722"/>
      <c r="JNW722"/>
      <c r="JNX722"/>
      <c r="JNY722"/>
      <c r="JNZ722"/>
      <c r="JOA722"/>
      <c r="JOB722"/>
      <c r="JOC722"/>
      <c r="JOD722"/>
      <c r="JOE722"/>
      <c r="JOF722"/>
      <c r="JOG722"/>
      <c r="JOH722"/>
      <c r="JOI722"/>
      <c r="JOJ722"/>
      <c r="JOK722"/>
      <c r="JOL722"/>
      <c r="JOM722"/>
      <c r="JON722"/>
      <c r="JOO722"/>
      <c r="JOP722"/>
      <c r="JOQ722"/>
      <c r="JOR722"/>
      <c r="JOS722"/>
      <c r="JOT722"/>
      <c r="JOU722"/>
      <c r="JOV722"/>
      <c r="JOW722"/>
      <c r="JOX722"/>
      <c r="JOY722"/>
      <c r="JOZ722"/>
      <c r="JPA722"/>
      <c r="JPB722"/>
      <c r="JPC722"/>
      <c r="JPD722"/>
      <c r="JPE722"/>
      <c r="JPF722"/>
      <c r="JPG722"/>
      <c r="JPH722"/>
      <c r="JPI722"/>
      <c r="JPJ722"/>
      <c r="JPK722"/>
      <c r="JPL722"/>
      <c r="JPM722"/>
      <c r="JPN722"/>
      <c r="JPO722"/>
      <c r="JPP722"/>
      <c r="JPQ722"/>
      <c r="JPR722"/>
      <c r="JPS722"/>
      <c r="JPT722"/>
      <c r="JPU722"/>
      <c r="JPV722"/>
      <c r="JPW722"/>
      <c r="JPX722"/>
      <c r="JPY722"/>
      <c r="JPZ722"/>
      <c r="JQA722"/>
      <c r="JQB722"/>
      <c r="JQC722"/>
      <c r="JQD722"/>
      <c r="JQE722"/>
      <c r="JQF722"/>
      <c r="JQG722"/>
      <c r="JQH722"/>
      <c r="JQI722"/>
      <c r="JQJ722"/>
      <c r="JQK722"/>
      <c r="JQL722"/>
      <c r="JQM722"/>
      <c r="JQN722"/>
      <c r="JQO722"/>
      <c r="JQP722"/>
      <c r="JQQ722"/>
      <c r="JQR722"/>
      <c r="JQS722"/>
      <c r="JQT722"/>
      <c r="JQU722"/>
      <c r="JQV722"/>
      <c r="JQW722"/>
      <c r="JQX722"/>
      <c r="JQY722"/>
      <c r="JQZ722"/>
      <c r="JRA722"/>
      <c r="JRB722"/>
      <c r="JRC722"/>
      <c r="JRD722"/>
      <c r="JRE722"/>
      <c r="JRF722"/>
      <c r="JRG722"/>
      <c r="JRH722"/>
      <c r="JRI722"/>
      <c r="JRJ722"/>
      <c r="JRK722"/>
      <c r="JRL722"/>
      <c r="JRM722"/>
      <c r="JRN722"/>
      <c r="JRO722"/>
      <c r="JRP722"/>
      <c r="JRQ722"/>
      <c r="JRR722"/>
      <c r="JRS722"/>
      <c r="JRT722"/>
      <c r="JRU722"/>
      <c r="JRV722"/>
      <c r="JRW722"/>
      <c r="JRX722"/>
      <c r="JRY722"/>
      <c r="JRZ722"/>
      <c r="JSA722"/>
      <c r="JSB722"/>
      <c r="JSC722"/>
      <c r="JSD722"/>
      <c r="JSE722"/>
      <c r="JSF722"/>
      <c r="JSG722"/>
      <c r="JSH722"/>
      <c r="JSI722"/>
      <c r="JSJ722"/>
      <c r="JSK722"/>
      <c r="JSL722"/>
      <c r="JSM722"/>
      <c r="JSN722"/>
      <c r="JSO722"/>
      <c r="JSP722"/>
      <c r="JSQ722"/>
      <c r="JSR722"/>
      <c r="JSS722"/>
      <c r="JST722"/>
      <c r="JSU722"/>
      <c r="JSV722"/>
      <c r="JSW722"/>
      <c r="JSX722"/>
      <c r="JSY722"/>
      <c r="JSZ722"/>
      <c r="JTA722"/>
      <c r="JTB722"/>
      <c r="JTC722"/>
      <c r="JTD722"/>
      <c r="JTE722"/>
      <c r="JTF722"/>
      <c r="JTG722"/>
      <c r="JTH722"/>
      <c r="JTI722"/>
      <c r="JTJ722"/>
      <c r="JTK722"/>
      <c r="JTL722"/>
      <c r="JTM722"/>
      <c r="JTN722"/>
      <c r="JTO722"/>
      <c r="JTP722"/>
      <c r="JTQ722"/>
      <c r="JTR722"/>
      <c r="JTS722"/>
      <c r="JTT722"/>
      <c r="JTU722"/>
      <c r="JTV722"/>
      <c r="JTW722"/>
      <c r="JTX722"/>
      <c r="JTY722"/>
      <c r="JTZ722"/>
      <c r="JUA722"/>
      <c r="JUB722"/>
      <c r="JUC722"/>
      <c r="JUD722"/>
      <c r="JUE722"/>
      <c r="JUF722"/>
      <c r="JUG722"/>
      <c r="JUH722"/>
      <c r="JUI722"/>
      <c r="JUJ722"/>
      <c r="JUK722"/>
      <c r="JUL722"/>
      <c r="JUM722"/>
      <c r="JUN722"/>
      <c r="JUO722"/>
      <c r="JUP722"/>
      <c r="JUQ722"/>
      <c r="JUR722"/>
      <c r="JUS722"/>
      <c r="JUT722"/>
      <c r="JUU722"/>
      <c r="JUV722"/>
      <c r="JUW722"/>
      <c r="JUX722"/>
      <c r="JUY722"/>
      <c r="JUZ722"/>
      <c r="JVA722"/>
      <c r="JVB722"/>
      <c r="JVC722"/>
      <c r="JVD722"/>
      <c r="JVE722"/>
      <c r="JVF722"/>
      <c r="JVG722"/>
      <c r="JVH722"/>
      <c r="JVI722"/>
      <c r="JVJ722"/>
      <c r="JVK722"/>
      <c r="JVL722"/>
      <c r="JVM722"/>
      <c r="JVN722"/>
      <c r="JVO722"/>
      <c r="JVP722"/>
      <c r="JVQ722"/>
      <c r="JVR722"/>
      <c r="JVS722"/>
      <c r="JVT722"/>
      <c r="JVU722"/>
      <c r="JVV722"/>
      <c r="JVW722"/>
      <c r="JVX722"/>
      <c r="JVY722"/>
      <c r="JVZ722"/>
      <c r="JWA722"/>
      <c r="JWB722"/>
      <c r="JWC722"/>
      <c r="JWD722"/>
      <c r="JWE722"/>
      <c r="JWF722"/>
      <c r="JWG722"/>
      <c r="JWH722"/>
      <c r="JWI722"/>
      <c r="JWJ722"/>
      <c r="JWK722"/>
      <c r="JWL722"/>
      <c r="JWM722"/>
      <c r="JWN722"/>
      <c r="JWO722"/>
      <c r="JWP722"/>
      <c r="JWQ722"/>
      <c r="JWR722"/>
      <c r="JWS722"/>
      <c r="JWT722"/>
      <c r="JWU722"/>
      <c r="JWV722"/>
      <c r="JWW722"/>
      <c r="JWX722"/>
      <c r="JWY722"/>
      <c r="JWZ722"/>
      <c r="JXA722"/>
      <c r="JXB722"/>
      <c r="JXC722"/>
      <c r="JXD722"/>
      <c r="JXE722"/>
      <c r="JXF722"/>
      <c r="JXG722"/>
      <c r="JXH722"/>
      <c r="JXI722"/>
      <c r="JXJ722"/>
      <c r="JXK722"/>
      <c r="JXL722"/>
      <c r="JXM722"/>
      <c r="JXN722"/>
      <c r="JXO722"/>
      <c r="JXP722"/>
      <c r="JXQ722"/>
      <c r="JXR722"/>
      <c r="JXS722"/>
      <c r="JXT722"/>
      <c r="JXU722"/>
      <c r="JXV722"/>
      <c r="JXW722"/>
      <c r="JXX722"/>
      <c r="JXY722"/>
      <c r="JXZ722"/>
      <c r="JYA722"/>
      <c r="JYB722"/>
      <c r="JYC722"/>
      <c r="JYD722"/>
      <c r="JYE722"/>
      <c r="JYF722"/>
      <c r="JYG722"/>
      <c r="JYH722"/>
      <c r="JYI722"/>
      <c r="JYJ722"/>
      <c r="JYK722"/>
      <c r="JYL722"/>
      <c r="JYM722"/>
      <c r="JYN722"/>
      <c r="JYO722"/>
      <c r="JYP722"/>
      <c r="JYQ722"/>
      <c r="JYR722"/>
      <c r="JYS722"/>
      <c r="JYT722"/>
      <c r="JYU722"/>
      <c r="JYV722"/>
      <c r="JYW722"/>
      <c r="JYX722"/>
      <c r="JYY722"/>
      <c r="JYZ722"/>
      <c r="JZA722"/>
      <c r="JZB722"/>
      <c r="JZC722"/>
      <c r="JZD722"/>
      <c r="JZE722"/>
      <c r="JZF722"/>
      <c r="JZG722"/>
      <c r="JZH722"/>
      <c r="JZI722"/>
      <c r="JZJ722"/>
      <c r="JZK722"/>
      <c r="JZL722"/>
      <c r="JZM722"/>
      <c r="JZN722"/>
      <c r="JZO722"/>
      <c r="JZP722"/>
      <c r="JZQ722"/>
      <c r="JZR722"/>
      <c r="JZS722"/>
      <c r="JZT722"/>
      <c r="JZU722"/>
      <c r="JZV722"/>
      <c r="JZW722"/>
      <c r="JZX722"/>
      <c r="JZY722"/>
      <c r="JZZ722"/>
      <c r="KAA722"/>
      <c r="KAB722"/>
      <c r="KAC722"/>
      <c r="KAD722"/>
      <c r="KAE722"/>
      <c r="KAF722"/>
      <c r="KAG722"/>
      <c r="KAH722"/>
      <c r="KAI722"/>
      <c r="KAJ722"/>
      <c r="KAK722"/>
      <c r="KAL722"/>
      <c r="KAM722"/>
      <c r="KAN722"/>
      <c r="KAO722"/>
      <c r="KAP722"/>
      <c r="KAQ722"/>
      <c r="KAR722"/>
      <c r="KAS722"/>
      <c r="KAT722"/>
      <c r="KAU722"/>
      <c r="KAV722"/>
      <c r="KAW722"/>
      <c r="KAX722"/>
      <c r="KAY722"/>
      <c r="KAZ722"/>
      <c r="KBA722"/>
      <c r="KBB722"/>
      <c r="KBC722"/>
      <c r="KBD722"/>
      <c r="KBE722"/>
      <c r="KBF722"/>
      <c r="KBG722"/>
      <c r="KBH722"/>
      <c r="KBI722"/>
      <c r="KBJ722"/>
      <c r="KBK722"/>
      <c r="KBL722"/>
      <c r="KBM722"/>
      <c r="KBN722"/>
      <c r="KBO722"/>
      <c r="KBP722"/>
      <c r="KBQ722"/>
      <c r="KBR722"/>
      <c r="KBS722"/>
      <c r="KBT722"/>
      <c r="KBU722"/>
      <c r="KBV722"/>
      <c r="KBW722"/>
      <c r="KBX722"/>
      <c r="KBY722"/>
      <c r="KBZ722"/>
      <c r="KCA722"/>
      <c r="KCB722"/>
      <c r="KCC722"/>
      <c r="KCD722"/>
      <c r="KCE722"/>
      <c r="KCF722"/>
      <c r="KCG722"/>
      <c r="KCH722"/>
      <c r="KCI722"/>
      <c r="KCJ722"/>
      <c r="KCK722"/>
      <c r="KCL722"/>
      <c r="KCM722"/>
      <c r="KCN722"/>
      <c r="KCO722"/>
      <c r="KCP722"/>
      <c r="KCQ722"/>
      <c r="KCR722"/>
      <c r="KCS722"/>
      <c r="KCT722"/>
      <c r="KCU722"/>
      <c r="KCV722"/>
      <c r="KCW722"/>
      <c r="KCX722"/>
      <c r="KCY722"/>
      <c r="KCZ722"/>
      <c r="KDA722"/>
      <c r="KDB722"/>
      <c r="KDC722"/>
      <c r="KDD722"/>
      <c r="KDE722"/>
      <c r="KDF722"/>
      <c r="KDG722"/>
      <c r="KDH722"/>
      <c r="KDI722"/>
      <c r="KDJ722"/>
      <c r="KDK722"/>
      <c r="KDL722"/>
      <c r="KDM722"/>
      <c r="KDN722"/>
      <c r="KDO722"/>
      <c r="KDP722"/>
      <c r="KDQ722"/>
      <c r="KDR722"/>
      <c r="KDS722"/>
      <c r="KDT722"/>
      <c r="KDU722"/>
      <c r="KDV722"/>
      <c r="KDW722"/>
      <c r="KDX722"/>
      <c r="KDY722"/>
      <c r="KDZ722"/>
      <c r="KEA722"/>
      <c r="KEB722"/>
      <c r="KEC722"/>
      <c r="KED722"/>
      <c r="KEE722"/>
      <c r="KEF722"/>
      <c r="KEG722"/>
      <c r="KEH722"/>
      <c r="KEI722"/>
      <c r="KEJ722"/>
      <c r="KEK722"/>
      <c r="KEL722"/>
      <c r="KEM722"/>
      <c r="KEN722"/>
      <c r="KEO722"/>
      <c r="KEP722"/>
      <c r="KEQ722"/>
      <c r="KER722"/>
      <c r="KES722"/>
      <c r="KET722"/>
      <c r="KEU722"/>
      <c r="KEV722"/>
      <c r="KEW722"/>
      <c r="KEX722"/>
      <c r="KEY722"/>
      <c r="KEZ722"/>
      <c r="KFA722"/>
      <c r="KFB722"/>
      <c r="KFC722"/>
      <c r="KFD722"/>
      <c r="KFE722"/>
      <c r="KFF722"/>
      <c r="KFG722"/>
      <c r="KFH722"/>
      <c r="KFI722"/>
      <c r="KFJ722"/>
      <c r="KFK722"/>
      <c r="KFL722"/>
      <c r="KFM722"/>
      <c r="KFN722"/>
      <c r="KFO722"/>
      <c r="KFP722"/>
      <c r="KFQ722"/>
      <c r="KFR722"/>
      <c r="KFS722"/>
      <c r="KFT722"/>
      <c r="KFU722"/>
      <c r="KFV722"/>
      <c r="KFW722"/>
      <c r="KFX722"/>
      <c r="KFY722"/>
      <c r="KFZ722"/>
      <c r="KGA722"/>
      <c r="KGB722"/>
      <c r="KGC722"/>
      <c r="KGD722"/>
      <c r="KGE722"/>
      <c r="KGF722"/>
      <c r="KGG722"/>
      <c r="KGH722"/>
      <c r="KGI722"/>
      <c r="KGJ722"/>
      <c r="KGK722"/>
      <c r="KGL722"/>
      <c r="KGM722"/>
      <c r="KGN722"/>
      <c r="KGO722"/>
      <c r="KGP722"/>
      <c r="KGQ722"/>
      <c r="KGR722"/>
      <c r="KGS722"/>
      <c r="KGT722"/>
      <c r="KGU722"/>
      <c r="KGV722"/>
      <c r="KGW722"/>
      <c r="KGX722"/>
      <c r="KGY722"/>
      <c r="KGZ722"/>
      <c r="KHA722"/>
      <c r="KHB722"/>
      <c r="KHC722"/>
      <c r="KHD722"/>
      <c r="KHE722"/>
      <c r="KHF722"/>
      <c r="KHG722"/>
      <c r="KHH722"/>
      <c r="KHI722"/>
      <c r="KHJ722"/>
      <c r="KHK722"/>
      <c r="KHL722"/>
      <c r="KHM722"/>
      <c r="KHN722"/>
      <c r="KHO722"/>
      <c r="KHP722"/>
      <c r="KHQ722"/>
      <c r="KHR722"/>
      <c r="KHS722"/>
      <c r="KHT722"/>
      <c r="KHU722"/>
      <c r="KHV722"/>
      <c r="KHW722"/>
      <c r="KHX722"/>
      <c r="KHY722"/>
      <c r="KHZ722"/>
      <c r="KIA722"/>
      <c r="KIB722"/>
      <c r="KIC722"/>
      <c r="KID722"/>
      <c r="KIE722"/>
      <c r="KIF722"/>
      <c r="KIG722"/>
      <c r="KIH722"/>
      <c r="KII722"/>
      <c r="KIJ722"/>
      <c r="KIK722"/>
      <c r="KIL722"/>
      <c r="KIM722"/>
      <c r="KIN722"/>
      <c r="KIO722"/>
      <c r="KIP722"/>
      <c r="KIQ722"/>
      <c r="KIR722"/>
      <c r="KIS722"/>
      <c r="KIT722"/>
      <c r="KIU722"/>
      <c r="KIV722"/>
      <c r="KIW722"/>
      <c r="KIX722"/>
      <c r="KIY722"/>
      <c r="KIZ722"/>
      <c r="KJA722"/>
      <c r="KJB722"/>
      <c r="KJC722"/>
      <c r="KJD722"/>
      <c r="KJE722"/>
      <c r="KJF722"/>
      <c r="KJG722"/>
      <c r="KJH722"/>
      <c r="KJI722"/>
      <c r="KJJ722"/>
      <c r="KJK722"/>
      <c r="KJL722"/>
      <c r="KJM722"/>
      <c r="KJN722"/>
      <c r="KJO722"/>
      <c r="KJP722"/>
      <c r="KJQ722"/>
      <c r="KJR722"/>
      <c r="KJS722"/>
      <c r="KJT722"/>
      <c r="KJU722"/>
      <c r="KJV722"/>
      <c r="KJW722"/>
      <c r="KJX722"/>
      <c r="KJY722"/>
      <c r="KJZ722"/>
      <c r="KKA722"/>
      <c r="KKB722"/>
      <c r="KKC722"/>
      <c r="KKD722"/>
      <c r="KKE722"/>
      <c r="KKF722"/>
      <c r="KKG722"/>
      <c r="KKH722"/>
      <c r="KKI722"/>
      <c r="KKJ722"/>
      <c r="KKK722"/>
      <c r="KKL722"/>
      <c r="KKM722"/>
      <c r="KKN722"/>
      <c r="KKO722"/>
      <c r="KKP722"/>
      <c r="KKQ722"/>
      <c r="KKR722"/>
      <c r="KKS722"/>
      <c r="KKT722"/>
      <c r="KKU722"/>
      <c r="KKV722"/>
      <c r="KKW722"/>
      <c r="KKX722"/>
      <c r="KKY722"/>
      <c r="KKZ722"/>
      <c r="KLA722"/>
      <c r="KLB722"/>
      <c r="KLC722"/>
      <c r="KLD722"/>
      <c r="KLE722"/>
      <c r="KLF722"/>
      <c r="KLG722"/>
      <c r="KLH722"/>
      <c r="KLI722"/>
      <c r="KLJ722"/>
      <c r="KLK722"/>
      <c r="KLL722"/>
      <c r="KLM722"/>
      <c r="KLN722"/>
      <c r="KLO722"/>
      <c r="KLP722"/>
      <c r="KLQ722"/>
      <c r="KLR722"/>
      <c r="KLS722"/>
      <c r="KLT722"/>
      <c r="KLU722"/>
      <c r="KLV722"/>
      <c r="KLW722"/>
      <c r="KLX722"/>
      <c r="KLY722"/>
      <c r="KLZ722"/>
      <c r="KMA722"/>
      <c r="KMB722"/>
      <c r="KMC722"/>
      <c r="KMD722"/>
      <c r="KME722"/>
      <c r="KMF722"/>
      <c r="KMG722"/>
      <c r="KMH722"/>
      <c r="KMI722"/>
      <c r="KMJ722"/>
      <c r="KMK722"/>
      <c r="KML722"/>
      <c r="KMM722"/>
      <c r="KMN722"/>
      <c r="KMO722"/>
      <c r="KMP722"/>
      <c r="KMQ722"/>
      <c r="KMR722"/>
      <c r="KMS722"/>
      <c r="KMT722"/>
      <c r="KMU722"/>
      <c r="KMV722"/>
      <c r="KMW722"/>
      <c r="KMX722"/>
      <c r="KMY722"/>
      <c r="KMZ722"/>
      <c r="KNA722"/>
      <c r="KNB722"/>
      <c r="KNC722"/>
      <c r="KND722"/>
      <c r="KNE722"/>
      <c r="KNF722"/>
      <c r="KNG722"/>
      <c r="KNH722"/>
      <c r="KNI722"/>
      <c r="KNJ722"/>
      <c r="KNK722"/>
      <c r="KNL722"/>
      <c r="KNM722"/>
      <c r="KNN722"/>
      <c r="KNO722"/>
      <c r="KNP722"/>
      <c r="KNQ722"/>
      <c r="KNR722"/>
      <c r="KNS722"/>
      <c r="KNT722"/>
      <c r="KNU722"/>
      <c r="KNV722"/>
      <c r="KNW722"/>
      <c r="KNX722"/>
      <c r="KNY722"/>
      <c r="KNZ722"/>
      <c r="KOA722"/>
      <c r="KOB722"/>
      <c r="KOC722"/>
      <c r="KOD722"/>
      <c r="KOE722"/>
      <c r="KOF722"/>
      <c r="KOG722"/>
      <c r="KOH722"/>
      <c r="KOI722"/>
      <c r="KOJ722"/>
      <c r="KOK722"/>
      <c r="KOL722"/>
      <c r="KOM722"/>
      <c r="KON722"/>
      <c r="KOO722"/>
      <c r="KOP722"/>
      <c r="KOQ722"/>
      <c r="KOR722"/>
      <c r="KOS722"/>
      <c r="KOT722"/>
      <c r="KOU722"/>
      <c r="KOV722"/>
      <c r="KOW722"/>
      <c r="KOX722"/>
      <c r="KOY722"/>
      <c r="KOZ722"/>
      <c r="KPA722"/>
      <c r="KPB722"/>
      <c r="KPC722"/>
      <c r="KPD722"/>
      <c r="KPE722"/>
      <c r="KPF722"/>
      <c r="KPG722"/>
      <c r="KPH722"/>
      <c r="KPI722"/>
      <c r="KPJ722"/>
      <c r="KPK722"/>
      <c r="KPL722"/>
      <c r="KPM722"/>
      <c r="KPN722"/>
      <c r="KPO722"/>
      <c r="KPP722"/>
      <c r="KPQ722"/>
      <c r="KPR722"/>
      <c r="KPS722"/>
      <c r="KPT722"/>
      <c r="KPU722"/>
      <c r="KPV722"/>
      <c r="KPW722"/>
      <c r="KPX722"/>
      <c r="KPY722"/>
      <c r="KPZ722"/>
      <c r="KQA722"/>
      <c r="KQB722"/>
      <c r="KQC722"/>
      <c r="KQD722"/>
      <c r="KQE722"/>
      <c r="KQF722"/>
      <c r="KQG722"/>
      <c r="KQH722"/>
      <c r="KQI722"/>
      <c r="KQJ722"/>
      <c r="KQK722"/>
      <c r="KQL722"/>
      <c r="KQM722"/>
      <c r="KQN722"/>
      <c r="KQO722"/>
      <c r="KQP722"/>
      <c r="KQQ722"/>
      <c r="KQR722"/>
      <c r="KQS722"/>
      <c r="KQT722"/>
      <c r="KQU722"/>
      <c r="KQV722"/>
      <c r="KQW722"/>
      <c r="KQX722"/>
      <c r="KQY722"/>
      <c r="KQZ722"/>
      <c r="KRA722"/>
      <c r="KRB722"/>
      <c r="KRC722"/>
      <c r="KRD722"/>
      <c r="KRE722"/>
      <c r="KRF722"/>
      <c r="KRG722"/>
      <c r="KRH722"/>
      <c r="KRI722"/>
      <c r="KRJ722"/>
      <c r="KRK722"/>
      <c r="KRL722"/>
      <c r="KRM722"/>
      <c r="KRN722"/>
      <c r="KRO722"/>
      <c r="KRP722"/>
      <c r="KRQ722"/>
      <c r="KRR722"/>
      <c r="KRS722"/>
      <c r="KRT722"/>
      <c r="KRU722"/>
      <c r="KRV722"/>
      <c r="KRW722"/>
      <c r="KRX722"/>
      <c r="KRY722"/>
      <c r="KRZ722"/>
      <c r="KSA722"/>
      <c r="KSB722"/>
      <c r="KSC722"/>
      <c r="KSD722"/>
      <c r="KSE722"/>
      <c r="KSF722"/>
      <c r="KSG722"/>
      <c r="KSH722"/>
      <c r="KSI722"/>
      <c r="KSJ722"/>
      <c r="KSK722"/>
      <c r="KSL722"/>
      <c r="KSM722"/>
      <c r="KSN722"/>
      <c r="KSO722"/>
      <c r="KSP722"/>
      <c r="KSQ722"/>
      <c r="KSR722"/>
      <c r="KSS722"/>
      <c r="KST722"/>
      <c r="KSU722"/>
      <c r="KSV722"/>
      <c r="KSW722"/>
      <c r="KSX722"/>
      <c r="KSY722"/>
      <c r="KSZ722"/>
      <c r="KTA722"/>
      <c r="KTB722"/>
      <c r="KTC722"/>
      <c r="KTD722"/>
      <c r="KTE722"/>
      <c r="KTF722"/>
      <c r="KTG722"/>
      <c r="KTH722"/>
      <c r="KTI722"/>
      <c r="KTJ722"/>
      <c r="KTK722"/>
      <c r="KTL722"/>
      <c r="KTM722"/>
      <c r="KTN722"/>
      <c r="KTO722"/>
      <c r="KTP722"/>
      <c r="KTQ722"/>
      <c r="KTR722"/>
      <c r="KTS722"/>
      <c r="KTT722"/>
      <c r="KTU722"/>
      <c r="KTV722"/>
      <c r="KTW722"/>
      <c r="KTX722"/>
      <c r="KTY722"/>
      <c r="KTZ722"/>
      <c r="KUA722"/>
      <c r="KUB722"/>
      <c r="KUC722"/>
      <c r="KUD722"/>
      <c r="KUE722"/>
      <c r="KUF722"/>
      <c r="KUG722"/>
      <c r="KUH722"/>
      <c r="KUI722"/>
      <c r="KUJ722"/>
      <c r="KUK722"/>
      <c r="KUL722"/>
      <c r="KUM722"/>
      <c r="KUN722"/>
      <c r="KUO722"/>
      <c r="KUP722"/>
      <c r="KUQ722"/>
      <c r="KUR722"/>
      <c r="KUS722"/>
      <c r="KUT722"/>
      <c r="KUU722"/>
      <c r="KUV722"/>
      <c r="KUW722"/>
      <c r="KUX722"/>
      <c r="KUY722"/>
      <c r="KUZ722"/>
      <c r="KVA722"/>
      <c r="KVB722"/>
      <c r="KVC722"/>
      <c r="KVD722"/>
      <c r="KVE722"/>
      <c r="KVF722"/>
      <c r="KVG722"/>
      <c r="KVH722"/>
      <c r="KVI722"/>
      <c r="KVJ722"/>
      <c r="KVK722"/>
      <c r="KVL722"/>
      <c r="KVM722"/>
      <c r="KVN722"/>
      <c r="KVO722"/>
      <c r="KVP722"/>
      <c r="KVQ722"/>
      <c r="KVR722"/>
      <c r="KVS722"/>
      <c r="KVT722"/>
      <c r="KVU722"/>
      <c r="KVV722"/>
      <c r="KVW722"/>
      <c r="KVX722"/>
      <c r="KVY722"/>
      <c r="KVZ722"/>
      <c r="KWA722"/>
      <c r="KWB722"/>
      <c r="KWC722"/>
      <c r="KWD722"/>
      <c r="KWE722"/>
      <c r="KWF722"/>
      <c r="KWG722"/>
      <c r="KWH722"/>
      <c r="KWI722"/>
      <c r="KWJ722"/>
      <c r="KWK722"/>
      <c r="KWL722"/>
      <c r="KWM722"/>
      <c r="KWN722"/>
      <c r="KWO722"/>
      <c r="KWP722"/>
      <c r="KWQ722"/>
      <c r="KWR722"/>
      <c r="KWS722"/>
      <c r="KWT722"/>
      <c r="KWU722"/>
      <c r="KWV722"/>
      <c r="KWW722"/>
      <c r="KWX722"/>
      <c r="KWY722"/>
      <c r="KWZ722"/>
      <c r="KXA722"/>
      <c r="KXB722"/>
      <c r="KXC722"/>
      <c r="KXD722"/>
      <c r="KXE722"/>
      <c r="KXF722"/>
      <c r="KXG722"/>
      <c r="KXH722"/>
      <c r="KXI722"/>
      <c r="KXJ722"/>
      <c r="KXK722"/>
      <c r="KXL722"/>
      <c r="KXM722"/>
      <c r="KXN722"/>
      <c r="KXO722"/>
      <c r="KXP722"/>
      <c r="KXQ722"/>
      <c r="KXR722"/>
      <c r="KXS722"/>
      <c r="KXT722"/>
      <c r="KXU722"/>
      <c r="KXV722"/>
      <c r="KXW722"/>
      <c r="KXX722"/>
      <c r="KXY722"/>
      <c r="KXZ722"/>
      <c r="KYA722"/>
      <c r="KYB722"/>
      <c r="KYC722"/>
      <c r="KYD722"/>
      <c r="KYE722"/>
      <c r="KYF722"/>
      <c r="KYG722"/>
      <c r="KYH722"/>
      <c r="KYI722"/>
      <c r="KYJ722"/>
      <c r="KYK722"/>
      <c r="KYL722"/>
      <c r="KYM722"/>
      <c r="KYN722"/>
      <c r="KYO722"/>
      <c r="KYP722"/>
      <c r="KYQ722"/>
      <c r="KYR722"/>
      <c r="KYS722"/>
      <c r="KYT722"/>
      <c r="KYU722"/>
      <c r="KYV722"/>
      <c r="KYW722"/>
      <c r="KYX722"/>
      <c r="KYY722"/>
      <c r="KYZ722"/>
      <c r="KZA722"/>
      <c r="KZB722"/>
      <c r="KZC722"/>
      <c r="KZD722"/>
      <c r="KZE722"/>
      <c r="KZF722"/>
      <c r="KZG722"/>
      <c r="KZH722"/>
      <c r="KZI722"/>
      <c r="KZJ722"/>
      <c r="KZK722"/>
      <c r="KZL722"/>
      <c r="KZM722"/>
      <c r="KZN722"/>
      <c r="KZO722"/>
      <c r="KZP722"/>
      <c r="KZQ722"/>
      <c r="KZR722"/>
      <c r="KZS722"/>
      <c r="KZT722"/>
      <c r="KZU722"/>
      <c r="KZV722"/>
      <c r="KZW722"/>
      <c r="KZX722"/>
      <c r="KZY722"/>
      <c r="KZZ722"/>
      <c r="LAA722"/>
      <c r="LAB722"/>
      <c r="LAC722"/>
      <c r="LAD722"/>
      <c r="LAE722"/>
      <c r="LAF722"/>
      <c r="LAG722"/>
      <c r="LAH722"/>
      <c r="LAI722"/>
      <c r="LAJ722"/>
      <c r="LAK722"/>
      <c r="LAL722"/>
      <c r="LAM722"/>
      <c r="LAN722"/>
      <c r="LAO722"/>
      <c r="LAP722"/>
      <c r="LAQ722"/>
      <c r="LAR722"/>
      <c r="LAS722"/>
      <c r="LAT722"/>
      <c r="LAU722"/>
      <c r="LAV722"/>
      <c r="LAW722"/>
      <c r="LAX722"/>
      <c r="LAY722"/>
      <c r="LAZ722"/>
      <c r="LBA722"/>
      <c r="LBB722"/>
      <c r="LBC722"/>
      <c r="LBD722"/>
      <c r="LBE722"/>
      <c r="LBF722"/>
      <c r="LBG722"/>
      <c r="LBH722"/>
      <c r="LBI722"/>
      <c r="LBJ722"/>
      <c r="LBK722"/>
      <c r="LBL722"/>
      <c r="LBM722"/>
      <c r="LBN722"/>
      <c r="LBO722"/>
      <c r="LBP722"/>
      <c r="LBQ722"/>
      <c r="LBR722"/>
      <c r="LBS722"/>
      <c r="LBT722"/>
      <c r="LBU722"/>
      <c r="LBV722"/>
      <c r="LBW722"/>
      <c r="LBX722"/>
      <c r="LBY722"/>
      <c r="LBZ722"/>
      <c r="LCA722"/>
      <c r="LCB722"/>
      <c r="LCC722"/>
      <c r="LCD722"/>
      <c r="LCE722"/>
      <c r="LCF722"/>
      <c r="LCG722"/>
      <c r="LCH722"/>
      <c r="LCI722"/>
      <c r="LCJ722"/>
      <c r="LCK722"/>
      <c r="LCL722"/>
      <c r="LCM722"/>
      <c r="LCN722"/>
      <c r="LCO722"/>
      <c r="LCP722"/>
      <c r="LCQ722"/>
      <c r="LCR722"/>
      <c r="LCS722"/>
      <c r="LCT722"/>
      <c r="LCU722"/>
      <c r="LCV722"/>
      <c r="LCW722"/>
      <c r="LCX722"/>
      <c r="LCY722"/>
      <c r="LCZ722"/>
      <c r="LDA722"/>
      <c r="LDB722"/>
      <c r="LDC722"/>
      <c r="LDD722"/>
      <c r="LDE722"/>
      <c r="LDF722"/>
      <c r="LDG722"/>
      <c r="LDH722"/>
      <c r="LDI722"/>
      <c r="LDJ722"/>
      <c r="LDK722"/>
      <c r="LDL722"/>
      <c r="LDM722"/>
      <c r="LDN722"/>
      <c r="LDO722"/>
      <c r="LDP722"/>
      <c r="LDQ722"/>
      <c r="LDR722"/>
      <c r="LDS722"/>
      <c r="LDT722"/>
      <c r="LDU722"/>
      <c r="LDV722"/>
      <c r="LDW722"/>
      <c r="LDX722"/>
      <c r="LDY722"/>
      <c r="LDZ722"/>
      <c r="LEA722"/>
      <c r="LEB722"/>
      <c r="LEC722"/>
      <c r="LED722"/>
      <c r="LEE722"/>
      <c r="LEF722"/>
      <c r="LEG722"/>
      <c r="LEH722"/>
      <c r="LEI722"/>
      <c r="LEJ722"/>
      <c r="LEK722"/>
      <c r="LEL722"/>
      <c r="LEM722"/>
      <c r="LEN722"/>
      <c r="LEO722"/>
      <c r="LEP722"/>
      <c r="LEQ722"/>
      <c r="LER722"/>
      <c r="LES722"/>
      <c r="LET722"/>
      <c r="LEU722"/>
      <c r="LEV722"/>
      <c r="LEW722"/>
      <c r="LEX722"/>
      <c r="LEY722"/>
      <c r="LEZ722"/>
      <c r="LFA722"/>
      <c r="LFB722"/>
      <c r="LFC722"/>
      <c r="LFD722"/>
      <c r="LFE722"/>
      <c r="LFF722"/>
      <c r="LFG722"/>
      <c r="LFH722"/>
      <c r="LFI722"/>
      <c r="LFJ722"/>
      <c r="LFK722"/>
      <c r="LFL722"/>
      <c r="LFM722"/>
      <c r="LFN722"/>
      <c r="LFO722"/>
      <c r="LFP722"/>
      <c r="LFQ722"/>
      <c r="LFR722"/>
      <c r="LFS722"/>
      <c r="LFT722"/>
      <c r="LFU722"/>
      <c r="LFV722"/>
      <c r="LFW722"/>
      <c r="LFX722"/>
      <c r="LFY722"/>
      <c r="LFZ722"/>
      <c r="LGA722"/>
      <c r="LGB722"/>
      <c r="LGC722"/>
      <c r="LGD722"/>
      <c r="LGE722"/>
      <c r="LGF722"/>
      <c r="LGG722"/>
      <c r="LGH722"/>
      <c r="LGI722"/>
      <c r="LGJ722"/>
      <c r="LGK722"/>
      <c r="LGL722"/>
      <c r="LGM722"/>
      <c r="LGN722"/>
      <c r="LGO722"/>
      <c r="LGP722"/>
      <c r="LGQ722"/>
      <c r="LGR722"/>
      <c r="LGS722"/>
      <c r="LGT722"/>
      <c r="LGU722"/>
      <c r="LGV722"/>
      <c r="LGW722"/>
      <c r="LGX722"/>
      <c r="LGY722"/>
      <c r="LGZ722"/>
      <c r="LHA722"/>
      <c r="LHB722"/>
      <c r="LHC722"/>
      <c r="LHD722"/>
      <c r="LHE722"/>
      <c r="LHF722"/>
      <c r="LHG722"/>
      <c r="LHH722"/>
      <c r="LHI722"/>
      <c r="LHJ722"/>
      <c r="LHK722"/>
      <c r="LHL722"/>
      <c r="LHM722"/>
      <c r="LHN722"/>
      <c r="LHO722"/>
      <c r="LHP722"/>
      <c r="LHQ722"/>
      <c r="LHR722"/>
      <c r="LHS722"/>
      <c r="LHT722"/>
      <c r="LHU722"/>
      <c r="LHV722"/>
      <c r="LHW722"/>
      <c r="LHX722"/>
      <c r="LHY722"/>
      <c r="LHZ722"/>
      <c r="LIA722"/>
      <c r="LIB722"/>
      <c r="LIC722"/>
      <c r="LID722"/>
      <c r="LIE722"/>
      <c r="LIF722"/>
      <c r="LIG722"/>
      <c r="LIH722"/>
      <c r="LII722"/>
      <c r="LIJ722"/>
      <c r="LIK722"/>
      <c r="LIL722"/>
      <c r="LIM722"/>
      <c r="LIN722"/>
      <c r="LIO722"/>
      <c r="LIP722"/>
      <c r="LIQ722"/>
      <c r="LIR722"/>
      <c r="LIS722"/>
      <c r="LIT722"/>
      <c r="LIU722"/>
      <c r="LIV722"/>
      <c r="LIW722"/>
      <c r="LIX722"/>
      <c r="LIY722"/>
      <c r="LIZ722"/>
      <c r="LJA722"/>
      <c r="LJB722"/>
      <c r="LJC722"/>
      <c r="LJD722"/>
      <c r="LJE722"/>
      <c r="LJF722"/>
      <c r="LJG722"/>
      <c r="LJH722"/>
      <c r="LJI722"/>
      <c r="LJJ722"/>
      <c r="LJK722"/>
      <c r="LJL722"/>
      <c r="LJM722"/>
      <c r="LJN722"/>
      <c r="LJO722"/>
      <c r="LJP722"/>
      <c r="LJQ722"/>
      <c r="LJR722"/>
      <c r="LJS722"/>
      <c r="LJT722"/>
      <c r="LJU722"/>
      <c r="LJV722"/>
      <c r="LJW722"/>
      <c r="LJX722"/>
      <c r="LJY722"/>
      <c r="LJZ722"/>
      <c r="LKA722"/>
      <c r="LKB722"/>
      <c r="LKC722"/>
      <c r="LKD722"/>
      <c r="LKE722"/>
      <c r="LKF722"/>
      <c r="LKG722"/>
      <c r="LKH722"/>
      <c r="LKI722"/>
      <c r="LKJ722"/>
      <c r="LKK722"/>
      <c r="LKL722"/>
      <c r="LKM722"/>
      <c r="LKN722"/>
      <c r="LKO722"/>
      <c r="LKP722"/>
      <c r="LKQ722"/>
      <c r="LKR722"/>
      <c r="LKS722"/>
      <c r="LKT722"/>
      <c r="LKU722"/>
      <c r="LKV722"/>
      <c r="LKW722"/>
      <c r="LKX722"/>
      <c r="LKY722"/>
      <c r="LKZ722"/>
      <c r="LLA722"/>
      <c r="LLB722"/>
      <c r="LLC722"/>
      <c r="LLD722"/>
      <c r="LLE722"/>
      <c r="LLF722"/>
      <c r="LLG722"/>
      <c r="LLH722"/>
      <c r="LLI722"/>
      <c r="LLJ722"/>
      <c r="LLK722"/>
      <c r="LLL722"/>
      <c r="LLM722"/>
      <c r="LLN722"/>
      <c r="LLO722"/>
      <c r="LLP722"/>
      <c r="LLQ722"/>
      <c r="LLR722"/>
      <c r="LLS722"/>
      <c r="LLT722"/>
      <c r="LLU722"/>
      <c r="LLV722"/>
      <c r="LLW722"/>
      <c r="LLX722"/>
      <c r="LLY722"/>
      <c r="LLZ722"/>
      <c r="LMA722"/>
      <c r="LMB722"/>
      <c r="LMC722"/>
      <c r="LMD722"/>
      <c r="LME722"/>
      <c r="LMF722"/>
      <c r="LMG722"/>
      <c r="LMH722"/>
      <c r="LMI722"/>
      <c r="LMJ722"/>
      <c r="LMK722"/>
      <c r="LML722"/>
      <c r="LMM722"/>
      <c r="LMN722"/>
      <c r="LMO722"/>
      <c r="LMP722"/>
      <c r="LMQ722"/>
      <c r="LMR722"/>
      <c r="LMS722"/>
      <c r="LMT722"/>
      <c r="LMU722"/>
      <c r="LMV722"/>
      <c r="LMW722"/>
      <c r="LMX722"/>
      <c r="LMY722"/>
      <c r="LMZ722"/>
      <c r="LNA722"/>
      <c r="LNB722"/>
      <c r="LNC722"/>
      <c r="LND722"/>
      <c r="LNE722"/>
      <c r="LNF722"/>
      <c r="LNG722"/>
      <c r="LNH722"/>
      <c r="LNI722"/>
      <c r="LNJ722"/>
      <c r="LNK722"/>
      <c r="LNL722"/>
      <c r="LNM722"/>
      <c r="LNN722"/>
      <c r="LNO722"/>
      <c r="LNP722"/>
      <c r="LNQ722"/>
      <c r="LNR722"/>
      <c r="LNS722"/>
      <c r="LNT722"/>
      <c r="LNU722"/>
      <c r="LNV722"/>
      <c r="LNW722"/>
      <c r="LNX722"/>
      <c r="LNY722"/>
      <c r="LNZ722"/>
      <c r="LOA722"/>
      <c r="LOB722"/>
      <c r="LOC722"/>
      <c r="LOD722"/>
      <c r="LOE722"/>
      <c r="LOF722"/>
      <c r="LOG722"/>
      <c r="LOH722"/>
      <c r="LOI722"/>
      <c r="LOJ722"/>
      <c r="LOK722"/>
      <c r="LOL722"/>
      <c r="LOM722"/>
      <c r="LON722"/>
      <c r="LOO722"/>
      <c r="LOP722"/>
      <c r="LOQ722"/>
      <c r="LOR722"/>
      <c r="LOS722"/>
      <c r="LOT722"/>
      <c r="LOU722"/>
      <c r="LOV722"/>
      <c r="LOW722"/>
      <c r="LOX722"/>
      <c r="LOY722"/>
      <c r="LOZ722"/>
      <c r="LPA722"/>
      <c r="LPB722"/>
      <c r="LPC722"/>
      <c r="LPD722"/>
      <c r="LPE722"/>
      <c r="LPF722"/>
      <c r="LPG722"/>
      <c r="LPH722"/>
      <c r="LPI722"/>
      <c r="LPJ722"/>
      <c r="LPK722"/>
      <c r="LPL722"/>
      <c r="LPM722"/>
      <c r="LPN722"/>
      <c r="LPO722"/>
      <c r="LPP722"/>
      <c r="LPQ722"/>
      <c r="LPR722"/>
      <c r="LPS722"/>
      <c r="LPT722"/>
      <c r="LPU722"/>
      <c r="LPV722"/>
      <c r="LPW722"/>
      <c r="LPX722"/>
      <c r="LPY722"/>
      <c r="LPZ722"/>
      <c r="LQA722"/>
      <c r="LQB722"/>
      <c r="LQC722"/>
      <c r="LQD722"/>
      <c r="LQE722"/>
      <c r="LQF722"/>
      <c r="LQG722"/>
      <c r="LQH722"/>
      <c r="LQI722"/>
      <c r="LQJ722"/>
      <c r="LQK722"/>
      <c r="LQL722"/>
      <c r="LQM722"/>
      <c r="LQN722"/>
      <c r="LQO722"/>
      <c r="LQP722"/>
      <c r="LQQ722"/>
      <c r="LQR722"/>
      <c r="LQS722"/>
      <c r="LQT722"/>
      <c r="LQU722"/>
      <c r="LQV722"/>
      <c r="LQW722"/>
      <c r="LQX722"/>
      <c r="LQY722"/>
      <c r="LQZ722"/>
      <c r="LRA722"/>
      <c r="LRB722"/>
      <c r="LRC722"/>
      <c r="LRD722"/>
      <c r="LRE722"/>
      <c r="LRF722"/>
      <c r="LRG722"/>
      <c r="LRH722"/>
      <c r="LRI722"/>
      <c r="LRJ722"/>
      <c r="LRK722"/>
      <c r="LRL722"/>
      <c r="LRM722"/>
      <c r="LRN722"/>
      <c r="LRO722"/>
      <c r="LRP722"/>
      <c r="LRQ722"/>
      <c r="LRR722"/>
      <c r="LRS722"/>
      <c r="LRT722"/>
      <c r="LRU722"/>
      <c r="LRV722"/>
      <c r="LRW722"/>
      <c r="LRX722"/>
      <c r="LRY722"/>
      <c r="LRZ722"/>
      <c r="LSA722"/>
      <c r="LSB722"/>
      <c r="LSC722"/>
      <c r="LSD722"/>
      <c r="LSE722"/>
      <c r="LSF722"/>
      <c r="LSG722"/>
      <c r="LSH722"/>
      <c r="LSI722"/>
      <c r="LSJ722"/>
      <c r="LSK722"/>
      <c r="LSL722"/>
      <c r="LSM722"/>
      <c r="LSN722"/>
      <c r="LSO722"/>
      <c r="LSP722"/>
      <c r="LSQ722"/>
      <c r="LSR722"/>
      <c r="LSS722"/>
      <c r="LST722"/>
      <c r="LSU722"/>
      <c r="LSV722"/>
      <c r="LSW722"/>
      <c r="LSX722"/>
      <c r="LSY722"/>
      <c r="LSZ722"/>
      <c r="LTA722"/>
      <c r="LTB722"/>
      <c r="LTC722"/>
      <c r="LTD722"/>
      <c r="LTE722"/>
      <c r="LTF722"/>
      <c r="LTG722"/>
      <c r="LTH722"/>
      <c r="LTI722"/>
      <c r="LTJ722"/>
      <c r="LTK722"/>
      <c r="LTL722"/>
      <c r="LTM722"/>
      <c r="LTN722"/>
      <c r="LTO722"/>
      <c r="LTP722"/>
      <c r="LTQ722"/>
      <c r="LTR722"/>
      <c r="LTS722"/>
      <c r="LTT722"/>
      <c r="LTU722"/>
      <c r="LTV722"/>
      <c r="LTW722"/>
      <c r="LTX722"/>
      <c r="LTY722"/>
      <c r="LTZ722"/>
      <c r="LUA722"/>
      <c r="LUB722"/>
      <c r="LUC722"/>
      <c r="LUD722"/>
      <c r="LUE722"/>
      <c r="LUF722"/>
      <c r="LUG722"/>
      <c r="LUH722"/>
      <c r="LUI722"/>
      <c r="LUJ722"/>
      <c r="LUK722"/>
      <c r="LUL722"/>
      <c r="LUM722"/>
      <c r="LUN722"/>
      <c r="LUO722"/>
      <c r="LUP722"/>
      <c r="LUQ722"/>
      <c r="LUR722"/>
      <c r="LUS722"/>
      <c r="LUT722"/>
      <c r="LUU722"/>
      <c r="LUV722"/>
      <c r="LUW722"/>
      <c r="LUX722"/>
      <c r="LUY722"/>
      <c r="LUZ722"/>
      <c r="LVA722"/>
      <c r="LVB722"/>
      <c r="LVC722"/>
      <c r="LVD722"/>
      <c r="LVE722"/>
      <c r="LVF722"/>
      <c r="LVG722"/>
      <c r="LVH722"/>
      <c r="LVI722"/>
      <c r="LVJ722"/>
      <c r="LVK722"/>
      <c r="LVL722"/>
      <c r="LVM722"/>
      <c r="LVN722"/>
      <c r="LVO722"/>
      <c r="LVP722"/>
      <c r="LVQ722"/>
      <c r="LVR722"/>
      <c r="LVS722"/>
      <c r="LVT722"/>
      <c r="LVU722"/>
      <c r="LVV722"/>
      <c r="LVW722"/>
      <c r="LVX722"/>
      <c r="LVY722"/>
      <c r="LVZ722"/>
      <c r="LWA722"/>
      <c r="LWB722"/>
      <c r="LWC722"/>
      <c r="LWD722"/>
      <c r="LWE722"/>
      <c r="LWF722"/>
      <c r="LWG722"/>
      <c r="LWH722"/>
      <c r="LWI722"/>
      <c r="LWJ722"/>
      <c r="LWK722"/>
      <c r="LWL722"/>
      <c r="LWM722"/>
      <c r="LWN722"/>
      <c r="LWO722"/>
      <c r="LWP722"/>
      <c r="LWQ722"/>
      <c r="LWR722"/>
      <c r="LWS722"/>
      <c r="LWT722"/>
      <c r="LWU722"/>
      <c r="LWV722"/>
      <c r="LWW722"/>
      <c r="LWX722"/>
      <c r="LWY722"/>
      <c r="LWZ722"/>
      <c r="LXA722"/>
      <c r="LXB722"/>
      <c r="LXC722"/>
      <c r="LXD722"/>
      <c r="LXE722"/>
      <c r="LXF722"/>
      <c r="LXG722"/>
      <c r="LXH722"/>
      <c r="LXI722"/>
      <c r="LXJ722"/>
      <c r="LXK722"/>
      <c r="LXL722"/>
      <c r="LXM722"/>
      <c r="LXN722"/>
      <c r="LXO722"/>
      <c r="LXP722"/>
      <c r="LXQ722"/>
      <c r="LXR722"/>
      <c r="LXS722"/>
      <c r="LXT722"/>
      <c r="LXU722"/>
      <c r="LXV722"/>
      <c r="LXW722"/>
      <c r="LXX722"/>
      <c r="LXY722"/>
      <c r="LXZ722"/>
      <c r="LYA722"/>
      <c r="LYB722"/>
      <c r="LYC722"/>
      <c r="LYD722"/>
      <c r="LYE722"/>
      <c r="LYF722"/>
      <c r="LYG722"/>
      <c r="LYH722"/>
      <c r="LYI722"/>
      <c r="LYJ722"/>
      <c r="LYK722"/>
      <c r="LYL722"/>
      <c r="LYM722"/>
      <c r="LYN722"/>
      <c r="LYO722"/>
      <c r="LYP722"/>
      <c r="LYQ722"/>
      <c r="LYR722"/>
      <c r="LYS722"/>
      <c r="LYT722"/>
      <c r="LYU722"/>
      <c r="LYV722"/>
      <c r="LYW722"/>
      <c r="LYX722"/>
      <c r="LYY722"/>
      <c r="LYZ722"/>
      <c r="LZA722"/>
      <c r="LZB722"/>
      <c r="LZC722"/>
      <c r="LZD722"/>
      <c r="LZE722"/>
      <c r="LZF722"/>
      <c r="LZG722"/>
      <c r="LZH722"/>
      <c r="LZI722"/>
      <c r="LZJ722"/>
      <c r="LZK722"/>
      <c r="LZL722"/>
      <c r="LZM722"/>
      <c r="LZN722"/>
      <c r="LZO722"/>
      <c r="LZP722"/>
      <c r="LZQ722"/>
      <c r="LZR722"/>
      <c r="LZS722"/>
      <c r="LZT722"/>
      <c r="LZU722"/>
      <c r="LZV722"/>
      <c r="LZW722"/>
      <c r="LZX722"/>
      <c r="LZY722"/>
      <c r="LZZ722"/>
      <c r="MAA722"/>
      <c r="MAB722"/>
      <c r="MAC722"/>
      <c r="MAD722"/>
      <c r="MAE722"/>
      <c r="MAF722"/>
      <c r="MAG722"/>
      <c r="MAH722"/>
      <c r="MAI722"/>
      <c r="MAJ722"/>
      <c r="MAK722"/>
      <c r="MAL722"/>
      <c r="MAM722"/>
      <c r="MAN722"/>
      <c r="MAO722"/>
      <c r="MAP722"/>
      <c r="MAQ722"/>
      <c r="MAR722"/>
      <c r="MAS722"/>
      <c r="MAT722"/>
      <c r="MAU722"/>
      <c r="MAV722"/>
      <c r="MAW722"/>
      <c r="MAX722"/>
      <c r="MAY722"/>
      <c r="MAZ722"/>
      <c r="MBA722"/>
      <c r="MBB722"/>
      <c r="MBC722"/>
      <c r="MBD722"/>
      <c r="MBE722"/>
      <c r="MBF722"/>
      <c r="MBG722"/>
      <c r="MBH722"/>
      <c r="MBI722"/>
      <c r="MBJ722"/>
      <c r="MBK722"/>
      <c r="MBL722"/>
      <c r="MBM722"/>
      <c r="MBN722"/>
      <c r="MBO722"/>
      <c r="MBP722"/>
      <c r="MBQ722"/>
      <c r="MBR722"/>
      <c r="MBS722"/>
      <c r="MBT722"/>
      <c r="MBU722"/>
      <c r="MBV722"/>
      <c r="MBW722"/>
      <c r="MBX722"/>
      <c r="MBY722"/>
      <c r="MBZ722"/>
      <c r="MCA722"/>
      <c r="MCB722"/>
      <c r="MCC722"/>
      <c r="MCD722"/>
      <c r="MCE722"/>
      <c r="MCF722"/>
      <c r="MCG722"/>
      <c r="MCH722"/>
      <c r="MCI722"/>
      <c r="MCJ722"/>
      <c r="MCK722"/>
      <c r="MCL722"/>
      <c r="MCM722"/>
      <c r="MCN722"/>
      <c r="MCO722"/>
      <c r="MCP722"/>
      <c r="MCQ722"/>
      <c r="MCR722"/>
      <c r="MCS722"/>
      <c r="MCT722"/>
      <c r="MCU722"/>
      <c r="MCV722"/>
      <c r="MCW722"/>
      <c r="MCX722"/>
      <c r="MCY722"/>
      <c r="MCZ722"/>
      <c r="MDA722"/>
      <c r="MDB722"/>
      <c r="MDC722"/>
      <c r="MDD722"/>
      <c r="MDE722"/>
      <c r="MDF722"/>
      <c r="MDG722"/>
      <c r="MDH722"/>
      <c r="MDI722"/>
      <c r="MDJ722"/>
      <c r="MDK722"/>
      <c r="MDL722"/>
      <c r="MDM722"/>
      <c r="MDN722"/>
      <c r="MDO722"/>
      <c r="MDP722"/>
      <c r="MDQ722"/>
      <c r="MDR722"/>
      <c r="MDS722"/>
      <c r="MDT722"/>
      <c r="MDU722"/>
      <c r="MDV722"/>
      <c r="MDW722"/>
      <c r="MDX722"/>
      <c r="MDY722"/>
      <c r="MDZ722"/>
      <c r="MEA722"/>
      <c r="MEB722"/>
      <c r="MEC722"/>
      <c r="MED722"/>
      <c r="MEE722"/>
      <c r="MEF722"/>
      <c r="MEG722"/>
      <c r="MEH722"/>
      <c r="MEI722"/>
      <c r="MEJ722"/>
      <c r="MEK722"/>
      <c r="MEL722"/>
      <c r="MEM722"/>
      <c r="MEN722"/>
      <c r="MEO722"/>
      <c r="MEP722"/>
      <c r="MEQ722"/>
      <c r="MER722"/>
      <c r="MES722"/>
      <c r="MET722"/>
      <c r="MEU722"/>
      <c r="MEV722"/>
      <c r="MEW722"/>
      <c r="MEX722"/>
      <c r="MEY722"/>
      <c r="MEZ722"/>
      <c r="MFA722"/>
      <c r="MFB722"/>
      <c r="MFC722"/>
      <c r="MFD722"/>
      <c r="MFE722"/>
      <c r="MFF722"/>
      <c r="MFG722"/>
      <c r="MFH722"/>
      <c r="MFI722"/>
      <c r="MFJ722"/>
      <c r="MFK722"/>
      <c r="MFL722"/>
      <c r="MFM722"/>
      <c r="MFN722"/>
      <c r="MFO722"/>
      <c r="MFP722"/>
      <c r="MFQ722"/>
      <c r="MFR722"/>
      <c r="MFS722"/>
      <c r="MFT722"/>
      <c r="MFU722"/>
      <c r="MFV722"/>
      <c r="MFW722"/>
      <c r="MFX722"/>
      <c r="MFY722"/>
      <c r="MFZ722"/>
      <c r="MGA722"/>
      <c r="MGB722"/>
      <c r="MGC722"/>
      <c r="MGD722"/>
      <c r="MGE722"/>
      <c r="MGF722"/>
      <c r="MGG722"/>
      <c r="MGH722"/>
      <c r="MGI722"/>
      <c r="MGJ722"/>
      <c r="MGK722"/>
      <c r="MGL722"/>
      <c r="MGM722"/>
      <c r="MGN722"/>
      <c r="MGO722"/>
      <c r="MGP722"/>
      <c r="MGQ722"/>
      <c r="MGR722"/>
      <c r="MGS722"/>
      <c r="MGT722"/>
      <c r="MGU722"/>
      <c r="MGV722"/>
      <c r="MGW722"/>
      <c r="MGX722"/>
      <c r="MGY722"/>
      <c r="MGZ722"/>
      <c r="MHA722"/>
      <c r="MHB722"/>
      <c r="MHC722"/>
      <c r="MHD722"/>
      <c r="MHE722"/>
      <c r="MHF722"/>
      <c r="MHG722"/>
      <c r="MHH722"/>
      <c r="MHI722"/>
      <c r="MHJ722"/>
      <c r="MHK722"/>
      <c r="MHL722"/>
      <c r="MHM722"/>
      <c r="MHN722"/>
      <c r="MHO722"/>
      <c r="MHP722"/>
      <c r="MHQ722"/>
      <c r="MHR722"/>
      <c r="MHS722"/>
      <c r="MHT722"/>
      <c r="MHU722"/>
      <c r="MHV722"/>
      <c r="MHW722"/>
      <c r="MHX722"/>
      <c r="MHY722"/>
      <c r="MHZ722"/>
      <c r="MIA722"/>
      <c r="MIB722"/>
      <c r="MIC722"/>
      <c r="MID722"/>
      <c r="MIE722"/>
      <c r="MIF722"/>
      <c r="MIG722"/>
      <c r="MIH722"/>
      <c r="MII722"/>
      <c r="MIJ722"/>
      <c r="MIK722"/>
      <c r="MIL722"/>
      <c r="MIM722"/>
      <c r="MIN722"/>
      <c r="MIO722"/>
      <c r="MIP722"/>
      <c r="MIQ722"/>
      <c r="MIR722"/>
      <c r="MIS722"/>
      <c r="MIT722"/>
      <c r="MIU722"/>
      <c r="MIV722"/>
      <c r="MIW722"/>
      <c r="MIX722"/>
      <c r="MIY722"/>
      <c r="MIZ722"/>
      <c r="MJA722"/>
      <c r="MJB722"/>
      <c r="MJC722"/>
      <c r="MJD722"/>
      <c r="MJE722"/>
      <c r="MJF722"/>
      <c r="MJG722"/>
      <c r="MJH722"/>
      <c r="MJI722"/>
      <c r="MJJ722"/>
      <c r="MJK722"/>
      <c r="MJL722"/>
      <c r="MJM722"/>
      <c r="MJN722"/>
      <c r="MJO722"/>
      <c r="MJP722"/>
      <c r="MJQ722"/>
      <c r="MJR722"/>
      <c r="MJS722"/>
      <c r="MJT722"/>
      <c r="MJU722"/>
      <c r="MJV722"/>
      <c r="MJW722"/>
      <c r="MJX722"/>
      <c r="MJY722"/>
      <c r="MJZ722"/>
      <c r="MKA722"/>
      <c r="MKB722"/>
      <c r="MKC722"/>
      <c r="MKD722"/>
      <c r="MKE722"/>
      <c r="MKF722"/>
      <c r="MKG722"/>
      <c r="MKH722"/>
      <c r="MKI722"/>
      <c r="MKJ722"/>
      <c r="MKK722"/>
      <c r="MKL722"/>
      <c r="MKM722"/>
      <c r="MKN722"/>
      <c r="MKO722"/>
      <c r="MKP722"/>
      <c r="MKQ722"/>
      <c r="MKR722"/>
      <c r="MKS722"/>
      <c r="MKT722"/>
      <c r="MKU722"/>
      <c r="MKV722"/>
      <c r="MKW722"/>
      <c r="MKX722"/>
      <c r="MKY722"/>
      <c r="MKZ722"/>
      <c r="MLA722"/>
      <c r="MLB722"/>
      <c r="MLC722"/>
      <c r="MLD722"/>
      <c r="MLE722"/>
      <c r="MLF722"/>
      <c r="MLG722"/>
      <c r="MLH722"/>
      <c r="MLI722"/>
      <c r="MLJ722"/>
      <c r="MLK722"/>
      <c r="MLL722"/>
      <c r="MLM722"/>
      <c r="MLN722"/>
      <c r="MLO722"/>
      <c r="MLP722"/>
      <c r="MLQ722"/>
      <c r="MLR722"/>
      <c r="MLS722"/>
      <c r="MLT722"/>
      <c r="MLU722"/>
      <c r="MLV722"/>
      <c r="MLW722"/>
      <c r="MLX722"/>
      <c r="MLY722"/>
      <c r="MLZ722"/>
      <c r="MMA722"/>
      <c r="MMB722"/>
      <c r="MMC722"/>
      <c r="MMD722"/>
      <c r="MME722"/>
      <c r="MMF722"/>
      <c r="MMG722"/>
      <c r="MMH722"/>
      <c r="MMI722"/>
      <c r="MMJ722"/>
      <c r="MMK722"/>
      <c r="MML722"/>
      <c r="MMM722"/>
      <c r="MMN722"/>
      <c r="MMO722"/>
      <c r="MMP722"/>
      <c r="MMQ722"/>
      <c r="MMR722"/>
      <c r="MMS722"/>
      <c r="MMT722"/>
      <c r="MMU722"/>
      <c r="MMV722"/>
      <c r="MMW722"/>
      <c r="MMX722"/>
      <c r="MMY722"/>
      <c r="MMZ722"/>
      <c r="MNA722"/>
      <c r="MNB722"/>
      <c r="MNC722"/>
      <c r="MND722"/>
      <c r="MNE722"/>
      <c r="MNF722"/>
      <c r="MNG722"/>
      <c r="MNH722"/>
      <c r="MNI722"/>
      <c r="MNJ722"/>
      <c r="MNK722"/>
      <c r="MNL722"/>
      <c r="MNM722"/>
      <c r="MNN722"/>
      <c r="MNO722"/>
      <c r="MNP722"/>
      <c r="MNQ722"/>
      <c r="MNR722"/>
      <c r="MNS722"/>
      <c r="MNT722"/>
      <c r="MNU722"/>
      <c r="MNV722"/>
      <c r="MNW722"/>
      <c r="MNX722"/>
      <c r="MNY722"/>
      <c r="MNZ722"/>
      <c r="MOA722"/>
      <c r="MOB722"/>
      <c r="MOC722"/>
      <c r="MOD722"/>
      <c r="MOE722"/>
      <c r="MOF722"/>
      <c r="MOG722"/>
      <c r="MOH722"/>
      <c r="MOI722"/>
      <c r="MOJ722"/>
      <c r="MOK722"/>
      <c r="MOL722"/>
      <c r="MOM722"/>
      <c r="MON722"/>
      <c r="MOO722"/>
      <c r="MOP722"/>
      <c r="MOQ722"/>
      <c r="MOR722"/>
      <c r="MOS722"/>
      <c r="MOT722"/>
      <c r="MOU722"/>
      <c r="MOV722"/>
      <c r="MOW722"/>
      <c r="MOX722"/>
      <c r="MOY722"/>
      <c r="MOZ722"/>
      <c r="MPA722"/>
      <c r="MPB722"/>
      <c r="MPC722"/>
      <c r="MPD722"/>
      <c r="MPE722"/>
      <c r="MPF722"/>
      <c r="MPG722"/>
      <c r="MPH722"/>
      <c r="MPI722"/>
      <c r="MPJ722"/>
      <c r="MPK722"/>
      <c r="MPL722"/>
      <c r="MPM722"/>
      <c r="MPN722"/>
      <c r="MPO722"/>
      <c r="MPP722"/>
      <c r="MPQ722"/>
      <c r="MPR722"/>
      <c r="MPS722"/>
      <c r="MPT722"/>
      <c r="MPU722"/>
      <c r="MPV722"/>
      <c r="MPW722"/>
      <c r="MPX722"/>
      <c r="MPY722"/>
      <c r="MPZ722"/>
      <c r="MQA722"/>
      <c r="MQB722"/>
      <c r="MQC722"/>
      <c r="MQD722"/>
      <c r="MQE722"/>
      <c r="MQF722"/>
      <c r="MQG722"/>
      <c r="MQH722"/>
      <c r="MQI722"/>
      <c r="MQJ722"/>
      <c r="MQK722"/>
      <c r="MQL722"/>
      <c r="MQM722"/>
      <c r="MQN722"/>
      <c r="MQO722"/>
      <c r="MQP722"/>
      <c r="MQQ722"/>
      <c r="MQR722"/>
      <c r="MQS722"/>
      <c r="MQT722"/>
      <c r="MQU722"/>
      <c r="MQV722"/>
      <c r="MQW722"/>
      <c r="MQX722"/>
      <c r="MQY722"/>
      <c r="MQZ722"/>
      <c r="MRA722"/>
      <c r="MRB722"/>
      <c r="MRC722"/>
      <c r="MRD722"/>
      <c r="MRE722"/>
      <c r="MRF722"/>
      <c r="MRG722"/>
      <c r="MRH722"/>
      <c r="MRI722"/>
      <c r="MRJ722"/>
      <c r="MRK722"/>
      <c r="MRL722"/>
      <c r="MRM722"/>
      <c r="MRN722"/>
      <c r="MRO722"/>
      <c r="MRP722"/>
      <c r="MRQ722"/>
      <c r="MRR722"/>
      <c r="MRS722"/>
      <c r="MRT722"/>
      <c r="MRU722"/>
      <c r="MRV722"/>
      <c r="MRW722"/>
      <c r="MRX722"/>
      <c r="MRY722"/>
      <c r="MRZ722"/>
      <c r="MSA722"/>
      <c r="MSB722"/>
      <c r="MSC722"/>
      <c r="MSD722"/>
      <c r="MSE722"/>
      <c r="MSF722"/>
      <c r="MSG722"/>
      <c r="MSH722"/>
      <c r="MSI722"/>
      <c r="MSJ722"/>
      <c r="MSK722"/>
      <c r="MSL722"/>
      <c r="MSM722"/>
      <c r="MSN722"/>
      <c r="MSO722"/>
      <c r="MSP722"/>
      <c r="MSQ722"/>
      <c r="MSR722"/>
      <c r="MSS722"/>
      <c r="MST722"/>
      <c r="MSU722"/>
      <c r="MSV722"/>
      <c r="MSW722"/>
      <c r="MSX722"/>
      <c r="MSY722"/>
      <c r="MSZ722"/>
      <c r="MTA722"/>
      <c r="MTB722"/>
      <c r="MTC722"/>
      <c r="MTD722"/>
      <c r="MTE722"/>
      <c r="MTF722"/>
      <c r="MTG722"/>
      <c r="MTH722"/>
      <c r="MTI722"/>
      <c r="MTJ722"/>
      <c r="MTK722"/>
      <c r="MTL722"/>
      <c r="MTM722"/>
      <c r="MTN722"/>
      <c r="MTO722"/>
      <c r="MTP722"/>
      <c r="MTQ722"/>
      <c r="MTR722"/>
      <c r="MTS722"/>
      <c r="MTT722"/>
      <c r="MTU722"/>
      <c r="MTV722"/>
      <c r="MTW722"/>
      <c r="MTX722"/>
      <c r="MTY722"/>
      <c r="MTZ722"/>
      <c r="MUA722"/>
      <c r="MUB722"/>
      <c r="MUC722"/>
      <c r="MUD722"/>
      <c r="MUE722"/>
      <c r="MUF722"/>
      <c r="MUG722"/>
      <c r="MUH722"/>
      <c r="MUI722"/>
      <c r="MUJ722"/>
      <c r="MUK722"/>
      <c r="MUL722"/>
      <c r="MUM722"/>
      <c r="MUN722"/>
      <c r="MUO722"/>
      <c r="MUP722"/>
      <c r="MUQ722"/>
      <c r="MUR722"/>
      <c r="MUS722"/>
      <c r="MUT722"/>
      <c r="MUU722"/>
      <c r="MUV722"/>
      <c r="MUW722"/>
      <c r="MUX722"/>
      <c r="MUY722"/>
      <c r="MUZ722"/>
      <c r="MVA722"/>
      <c r="MVB722"/>
      <c r="MVC722"/>
      <c r="MVD722"/>
      <c r="MVE722"/>
      <c r="MVF722"/>
      <c r="MVG722"/>
      <c r="MVH722"/>
      <c r="MVI722"/>
      <c r="MVJ722"/>
      <c r="MVK722"/>
      <c r="MVL722"/>
      <c r="MVM722"/>
      <c r="MVN722"/>
      <c r="MVO722"/>
      <c r="MVP722"/>
      <c r="MVQ722"/>
      <c r="MVR722"/>
      <c r="MVS722"/>
      <c r="MVT722"/>
      <c r="MVU722"/>
      <c r="MVV722"/>
      <c r="MVW722"/>
      <c r="MVX722"/>
      <c r="MVY722"/>
      <c r="MVZ722"/>
      <c r="MWA722"/>
      <c r="MWB722"/>
      <c r="MWC722"/>
      <c r="MWD722"/>
      <c r="MWE722"/>
      <c r="MWF722"/>
      <c r="MWG722"/>
      <c r="MWH722"/>
      <c r="MWI722"/>
      <c r="MWJ722"/>
      <c r="MWK722"/>
      <c r="MWL722"/>
      <c r="MWM722"/>
      <c r="MWN722"/>
      <c r="MWO722"/>
      <c r="MWP722"/>
      <c r="MWQ722"/>
      <c r="MWR722"/>
      <c r="MWS722"/>
      <c r="MWT722"/>
      <c r="MWU722"/>
      <c r="MWV722"/>
      <c r="MWW722"/>
      <c r="MWX722"/>
      <c r="MWY722"/>
      <c r="MWZ722"/>
      <c r="MXA722"/>
      <c r="MXB722"/>
      <c r="MXC722"/>
      <c r="MXD722"/>
      <c r="MXE722"/>
      <c r="MXF722"/>
      <c r="MXG722"/>
      <c r="MXH722"/>
      <c r="MXI722"/>
      <c r="MXJ722"/>
      <c r="MXK722"/>
      <c r="MXL722"/>
      <c r="MXM722"/>
      <c r="MXN722"/>
      <c r="MXO722"/>
      <c r="MXP722"/>
      <c r="MXQ722"/>
      <c r="MXR722"/>
      <c r="MXS722"/>
      <c r="MXT722"/>
      <c r="MXU722"/>
      <c r="MXV722"/>
      <c r="MXW722"/>
      <c r="MXX722"/>
      <c r="MXY722"/>
      <c r="MXZ722"/>
      <c r="MYA722"/>
      <c r="MYB722"/>
      <c r="MYC722"/>
      <c r="MYD722"/>
      <c r="MYE722"/>
      <c r="MYF722"/>
      <c r="MYG722"/>
      <c r="MYH722"/>
      <c r="MYI722"/>
      <c r="MYJ722"/>
      <c r="MYK722"/>
      <c r="MYL722"/>
      <c r="MYM722"/>
      <c r="MYN722"/>
      <c r="MYO722"/>
      <c r="MYP722"/>
      <c r="MYQ722"/>
      <c r="MYR722"/>
      <c r="MYS722"/>
      <c r="MYT722"/>
      <c r="MYU722"/>
      <c r="MYV722"/>
      <c r="MYW722"/>
      <c r="MYX722"/>
      <c r="MYY722"/>
      <c r="MYZ722"/>
      <c r="MZA722"/>
      <c r="MZB722"/>
      <c r="MZC722"/>
      <c r="MZD722"/>
      <c r="MZE722"/>
      <c r="MZF722"/>
      <c r="MZG722"/>
      <c r="MZH722"/>
      <c r="MZI722"/>
      <c r="MZJ722"/>
      <c r="MZK722"/>
      <c r="MZL722"/>
      <c r="MZM722"/>
      <c r="MZN722"/>
      <c r="MZO722"/>
      <c r="MZP722"/>
      <c r="MZQ722"/>
      <c r="MZR722"/>
      <c r="MZS722"/>
      <c r="MZT722"/>
      <c r="MZU722"/>
      <c r="MZV722"/>
      <c r="MZW722"/>
      <c r="MZX722"/>
      <c r="MZY722"/>
      <c r="MZZ722"/>
      <c r="NAA722"/>
      <c r="NAB722"/>
      <c r="NAC722"/>
      <c r="NAD722"/>
      <c r="NAE722"/>
      <c r="NAF722"/>
      <c r="NAG722"/>
      <c r="NAH722"/>
      <c r="NAI722"/>
      <c r="NAJ722"/>
      <c r="NAK722"/>
      <c r="NAL722"/>
      <c r="NAM722"/>
      <c r="NAN722"/>
      <c r="NAO722"/>
      <c r="NAP722"/>
      <c r="NAQ722"/>
      <c r="NAR722"/>
      <c r="NAS722"/>
      <c r="NAT722"/>
      <c r="NAU722"/>
      <c r="NAV722"/>
      <c r="NAW722"/>
      <c r="NAX722"/>
      <c r="NAY722"/>
      <c r="NAZ722"/>
      <c r="NBA722"/>
      <c r="NBB722"/>
      <c r="NBC722"/>
      <c r="NBD722"/>
      <c r="NBE722"/>
      <c r="NBF722"/>
      <c r="NBG722"/>
      <c r="NBH722"/>
      <c r="NBI722"/>
      <c r="NBJ722"/>
      <c r="NBK722"/>
      <c r="NBL722"/>
      <c r="NBM722"/>
      <c r="NBN722"/>
      <c r="NBO722"/>
      <c r="NBP722"/>
      <c r="NBQ722"/>
      <c r="NBR722"/>
      <c r="NBS722"/>
      <c r="NBT722"/>
      <c r="NBU722"/>
      <c r="NBV722"/>
      <c r="NBW722"/>
      <c r="NBX722"/>
      <c r="NBY722"/>
      <c r="NBZ722"/>
      <c r="NCA722"/>
      <c r="NCB722"/>
      <c r="NCC722"/>
      <c r="NCD722"/>
      <c r="NCE722"/>
      <c r="NCF722"/>
      <c r="NCG722"/>
      <c r="NCH722"/>
      <c r="NCI722"/>
      <c r="NCJ722"/>
      <c r="NCK722"/>
      <c r="NCL722"/>
      <c r="NCM722"/>
      <c r="NCN722"/>
      <c r="NCO722"/>
      <c r="NCP722"/>
      <c r="NCQ722"/>
      <c r="NCR722"/>
      <c r="NCS722"/>
      <c r="NCT722"/>
      <c r="NCU722"/>
      <c r="NCV722"/>
      <c r="NCW722"/>
      <c r="NCX722"/>
      <c r="NCY722"/>
      <c r="NCZ722"/>
      <c r="NDA722"/>
      <c r="NDB722"/>
      <c r="NDC722"/>
      <c r="NDD722"/>
      <c r="NDE722"/>
      <c r="NDF722"/>
      <c r="NDG722"/>
      <c r="NDH722"/>
      <c r="NDI722"/>
      <c r="NDJ722"/>
      <c r="NDK722"/>
      <c r="NDL722"/>
      <c r="NDM722"/>
      <c r="NDN722"/>
      <c r="NDO722"/>
      <c r="NDP722"/>
      <c r="NDQ722"/>
      <c r="NDR722"/>
      <c r="NDS722"/>
      <c r="NDT722"/>
      <c r="NDU722"/>
      <c r="NDV722"/>
      <c r="NDW722"/>
      <c r="NDX722"/>
      <c r="NDY722"/>
      <c r="NDZ722"/>
      <c r="NEA722"/>
      <c r="NEB722"/>
      <c r="NEC722"/>
      <c r="NED722"/>
      <c r="NEE722"/>
      <c r="NEF722"/>
      <c r="NEG722"/>
      <c r="NEH722"/>
      <c r="NEI722"/>
      <c r="NEJ722"/>
      <c r="NEK722"/>
      <c r="NEL722"/>
      <c r="NEM722"/>
      <c r="NEN722"/>
      <c r="NEO722"/>
      <c r="NEP722"/>
      <c r="NEQ722"/>
      <c r="NER722"/>
      <c r="NES722"/>
      <c r="NET722"/>
      <c r="NEU722"/>
      <c r="NEV722"/>
      <c r="NEW722"/>
      <c r="NEX722"/>
      <c r="NEY722"/>
      <c r="NEZ722"/>
      <c r="NFA722"/>
      <c r="NFB722"/>
      <c r="NFC722"/>
      <c r="NFD722"/>
      <c r="NFE722"/>
      <c r="NFF722"/>
      <c r="NFG722"/>
      <c r="NFH722"/>
      <c r="NFI722"/>
      <c r="NFJ722"/>
      <c r="NFK722"/>
      <c r="NFL722"/>
      <c r="NFM722"/>
      <c r="NFN722"/>
      <c r="NFO722"/>
      <c r="NFP722"/>
      <c r="NFQ722"/>
      <c r="NFR722"/>
      <c r="NFS722"/>
      <c r="NFT722"/>
      <c r="NFU722"/>
      <c r="NFV722"/>
      <c r="NFW722"/>
      <c r="NFX722"/>
      <c r="NFY722"/>
      <c r="NFZ722"/>
      <c r="NGA722"/>
      <c r="NGB722"/>
      <c r="NGC722"/>
      <c r="NGD722"/>
      <c r="NGE722"/>
      <c r="NGF722"/>
      <c r="NGG722"/>
      <c r="NGH722"/>
      <c r="NGI722"/>
      <c r="NGJ722"/>
      <c r="NGK722"/>
      <c r="NGL722"/>
      <c r="NGM722"/>
      <c r="NGN722"/>
      <c r="NGO722"/>
      <c r="NGP722"/>
      <c r="NGQ722"/>
      <c r="NGR722"/>
      <c r="NGS722"/>
      <c r="NGT722"/>
      <c r="NGU722"/>
      <c r="NGV722"/>
      <c r="NGW722"/>
      <c r="NGX722"/>
      <c r="NGY722"/>
      <c r="NGZ722"/>
      <c r="NHA722"/>
      <c r="NHB722"/>
      <c r="NHC722"/>
      <c r="NHD722"/>
      <c r="NHE722"/>
      <c r="NHF722"/>
      <c r="NHG722"/>
      <c r="NHH722"/>
      <c r="NHI722"/>
      <c r="NHJ722"/>
      <c r="NHK722"/>
      <c r="NHL722"/>
      <c r="NHM722"/>
      <c r="NHN722"/>
      <c r="NHO722"/>
      <c r="NHP722"/>
      <c r="NHQ722"/>
      <c r="NHR722"/>
      <c r="NHS722"/>
      <c r="NHT722"/>
      <c r="NHU722"/>
      <c r="NHV722"/>
      <c r="NHW722"/>
      <c r="NHX722"/>
      <c r="NHY722"/>
      <c r="NHZ722"/>
      <c r="NIA722"/>
      <c r="NIB722"/>
      <c r="NIC722"/>
      <c r="NID722"/>
      <c r="NIE722"/>
      <c r="NIF722"/>
      <c r="NIG722"/>
      <c r="NIH722"/>
      <c r="NII722"/>
      <c r="NIJ722"/>
      <c r="NIK722"/>
      <c r="NIL722"/>
      <c r="NIM722"/>
      <c r="NIN722"/>
      <c r="NIO722"/>
      <c r="NIP722"/>
      <c r="NIQ722"/>
      <c r="NIR722"/>
      <c r="NIS722"/>
      <c r="NIT722"/>
      <c r="NIU722"/>
      <c r="NIV722"/>
      <c r="NIW722"/>
      <c r="NIX722"/>
      <c r="NIY722"/>
      <c r="NIZ722"/>
      <c r="NJA722"/>
      <c r="NJB722"/>
      <c r="NJC722"/>
      <c r="NJD722"/>
      <c r="NJE722"/>
      <c r="NJF722"/>
      <c r="NJG722"/>
      <c r="NJH722"/>
      <c r="NJI722"/>
      <c r="NJJ722"/>
      <c r="NJK722"/>
      <c r="NJL722"/>
      <c r="NJM722"/>
      <c r="NJN722"/>
      <c r="NJO722"/>
      <c r="NJP722"/>
      <c r="NJQ722"/>
      <c r="NJR722"/>
      <c r="NJS722"/>
      <c r="NJT722"/>
      <c r="NJU722"/>
      <c r="NJV722"/>
      <c r="NJW722"/>
      <c r="NJX722"/>
      <c r="NJY722"/>
      <c r="NJZ722"/>
      <c r="NKA722"/>
      <c r="NKB722"/>
      <c r="NKC722"/>
      <c r="NKD722"/>
      <c r="NKE722"/>
      <c r="NKF722"/>
      <c r="NKG722"/>
      <c r="NKH722"/>
      <c r="NKI722"/>
      <c r="NKJ722"/>
      <c r="NKK722"/>
      <c r="NKL722"/>
      <c r="NKM722"/>
      <c r="NKN722"/>
      <c r="NKO722"/>
      <c r="NKP722"/>
      <c r="NKQ722"/>
      <c r="NKR722"/>
      <c r="NKS722"/>
      <c r="NKT722"/>
      <c r="NKU722"/>
      <c r="NKV722"/>
      <c r="NKW722"/>
      <c r="NKX722"/>
      <c r="NKY722"/>
      <c r="NKZ722"/>
      <c r="NLA722"/>
      <c r="NLB722"/>
      <c r="NLC722"/>
      <c r="NLD722"/>
      <c r="NLE722"/>
      <c r="NLF722"/>
      <c r="NLG722"/>
      <c r="NLH722"/>
      <c r="NLI722"/>
      <c r="NLJ722"/>
      <c r="NLK722"/>
      <c r="NLL722"/>
      <c r="NLM722"/>
      <c r="NLN722"/>
      <c r="NLO722"/>
      <c r="NLP722"/>
      <c r="NLQ722"/>
      <c r="NLR722"/>
      <c r="NLS722"/>
      <c r="NLT722"/>
      <c r="NLU722"/>
      <c r="NLV722"/>
      <c r="NLW722"/>
      <c r="NLX722"/>
      <c r="NLY722"/>
      <c r="NLZ722"/>
      <c r="NMA722"/>
      <c r="NMB722"/>
      <c r="NMC722"/>
      <c r="NMD722"/>
      <c r="NME722"/>
      <c r="NMF722"/>
      <c r="NMG722"/>
      <c r="NMH722"/>
      <c r="NMI722"/>
      <c r="NMJ722"/>
      <c r="NMK722"/>
      <c r="NML722"/>
      <c r="NMM722"/>
      <c r="NMN722"/>
      <c r="NMO722"/>
      <c r="NMP722"/>
      <c r="NMQ722"/>
      <c r="NMR722"/>
      <c r="NMS722"/>
      <c r="NMT722"/>
      <c r="NMU722"/>
      <c r="NMV722"/>
      <c r="NMW722"/>
      <c r="NMX722"/>
      <c r="NMY722"/>
      <c r="NMZ722"/>
      <c r="NNA722"/>
      <c r="NNB722"/>
      <c r="NNC722"/>
      <c r="NND722"/>
      <c r="NNE722"/>
      <c r="NNF722"/>
      <c r="NNG722"/>
      <c r="NNH722"/>
      <c r="NNI722"/>
      <c r="NNJ722"/>
      <c r="NNK722"/>
      <c r="NNL722"/>
      <c r="NNM722"/>
      <c r="NNN722"/>
      <c r="NNO722"/>
      <c r="NNP722"/>
      <c r="NNQ722"/>
      <c r="NNR722"/>
      <c r="NNS722"/>
      <c r="NNT722"/>
      <c r="NNU722"/>
      <c r="NNV722"/>
      <c r="NNW722"/>
      <c r="NNX722"/>
      <c r="NNY722"/>
      <c r="NNZ722"/>
      <c r="NOA722"/>
      <c r="NOB722"/>
      <c r="NOC722"/>
      <c r="NOD722"/>
      <c r="NOE722"/>
      <c r="NOF722"/>
      <c r="NOG722"/>
      <c r="NOH722"/>
      <c r="NOI722"/>
      <c r="NOJ722"/>
      <c r="NOK722"/>
      <c r="NOL722"/>
      <c r="NOM722"/>
      <c r="NON722"/>
      <c r="NOO722"/>
      <c r="NOP722"/>
      <c r="NOQ722"/>
      <c r="NOR722"/>
      <c r="NOS722"/>
      <c r="NOT722"/>
      <c r="NOU722"/>
      <c r="NOV722"/>
      <c r="NOW722"/>
      <c r="NOX722"/>
      <c r="NOY722"/>
      <c r="NOZ722"/>
      <c r="NPA722"/>
      <c r="NPB722"/>
      <c r="NPC722"/>
      <c r="NPD722"/>
      <c r="NPE722"/>
      <c r="NPF722"/>
      <c r="NPG722"/>
      <c r="NPH722"/>
      <c r="NPI722"/>
      <c r="NPJ722"/>
      <c r="NPK722"/>
      <c r="NPL722"/>
      <c r="NPM722"/>
      <c r="NPN722"/>
      <c r="NPO722"/>
      <c r="NPP722"/>
      <c r="NPQ722"/>
      <c r="NPR722"/>
      <c r="NPS722"/>
      <c r="NPT722"/>
      <c r="NPU722"/>
      <c r="NPV722"/>
      <c r="NPW722"/>
      <c r="NPX722"/>
      <c r="NPY722"/>
      <c r="NPZ722"/>
      <c r="NQA722"/>
      <c r="NQB722"/>
      <c r="NQC722"/>
      <c r="NQD722"/>
      <c r="NQE722"/>
      <c r="NQF722"/>
      <c r="NQG722"/>
      <c r="NQH722"/>
      <c r="NQI722"/>
      <c r="NQJ722"/>
      <c r="NQK722"/>
      <c r="NQL722"/>
      <c r="NQM722"/>
      <c r="NQN722"/>
      <c r="NQO722"/>
      <c r="NQP722"/>
      <c r="NQQ722"/>
      <c r="NQR722"/>
      <c r="NQS722"/>
      <c r="NQT722"/>
      <c r="NQU722"/>
      <c r="NQV722"/>
      <c r="NQW722"/>
      <c r="NQX722"/>
      <c r="NQY722"/>
      <c r="NQZ722"/>
      <c r="NRA722"/>
      <c r="NRB722"/>
      <c r="NRC722"/>
      <c r="NRD722"/>
      <c r="NRE722"/>
      <c r="NRF722"/>
      <c r="NRG722"/>
      <c r="NRH722"/>
      <c r="NRI722"/>
      <c r="NRJ722"/>
      <c r="NRK722"/>
      <c r="NRL722"/>
      <c r="NRM722"/>
      <c r="NRN722"/>
      <c r="NRO722"/>
      <c r="NRP722"/>
      <c r="NRQ722"/>
      <c r="NRR722"/>
      <c r="NRS722"/>
      <c r="NRT722"/>
      <c r="NRU722"/>
      <c r="NRV722"/>
      <c r="NRW722"/>
      <c r="NRX722"/>
      <c r="NRY722"/>
      <c r="NRZ722"/>
      <c r="NSA722"/>
      <c r="NSB722"/>
      <c r="NSC722"/>
      <c r="NSD722"/>
      <c r="NSE722"/>
      <c r="NSF722"/>
      <c r="NSG722"/>
      <c r="NSH722"/>
      <c r="NSI722"/>
      <c r="NSJ722"/>
      <c r="NSK722"/>
      <c r="NSL722"/>
      <c r="NSM722"/>
      <c r="NSN722"/>
      <c r="NSO722"/>
      <c r="NSP722"/>
      <c r="NSQ722"/>
      <c r="NSR722"/>
      <c r="NSS722"/>
      <c r="NST722"/>
      <c r="NSU722"/>
      <c r="NSV722"/>
      <c r="NSW722"/>
      <c r="NSX722"/>
      <c r="NSY722"/>
      <c r="NSZ722"/>
      <c r="NTA722"/>
      <c r="NTB722"/>
      <c r="NTC722"/>
      <c r="NTD722"/>
      <c r="NTE722"/>
      <c r="NTF722"/>
      <c r="NTG722"/>
      <c r="NTH722"/>
      <c r="NTI722"/>
      <c r="NTJ722"/>
      <c r="NTK722"/>
      <c r="NTL722"/>
      <c r="NTM722"/>
      <c r="NTN722"/>
      <c r="NTO722"/>
      <c r="NTP722"/>
      <c r="NTQ722"/>
      <c r="NTR722"/>
      <c r="NTS722"/>
      <c r="NTT722"/>
      <c r="NTU722"/>
      <c r="NTV722"/>
      <c r="NTW722"/>
      <c r="NTX722"/>
      <c r="NTY722"/>
      <c r="NTZ722"/>
      <c r="NUA722"/>
      <c r="NUB722"/>
      <c r="NUC722"/>
      <c r="NUD722"/>
      <c r="NUE722"/>
      <c r="NUF722"/>
      <c r="NUG722"/>
      <c r="NUH722"/>
      <c r="NUI722"/>
      <c r="NUJ722"/>
      <c r="NUK722"/>
      <c r="NUL722"/>
      <c r="NUM722"/>
      <c r="NUN722"/>
      <c r="NUO722"/>
      <c r="NUP722"/>
      <c r="NUQ722"/>
      <c r="NUR722"/>
      <c r="NUS722"/>
      <c r="NUT722"/>
      <c r="NUU722"/>
      <c r="NUV722"/>
      <c r="NUW722"/>
      <c r="NUX722"/>
      <c r="NUY722"/>
      <c r="NUZ722"/>
      <c r="NVA722"/>
      <c r="NVB722"/>
      <c r="NVC722"/>
      <c r="NVD722"/>
      <c r="NVE722"/>
      <c r="NVF722"/>
      <c r="NVG722"/>
      <c r="NVH722"/>
      <c r="NVI722"/>
      <c r="NVJ722"/>
      <c r="NVK722"/>
      <c r="NVL722"/>
      <c r="NVM722"/>
      <c r="NVN722"/>
      <c r="NVO722"/>
      <c r="NVP722"/>
      <c r="NVQ722"/>
      <c r="NVR722"/>
      <c r="NVS722"/>
      <c r="NVT722"/>
      <c r="NVU722"/>
      <c r="NVV722"/>
      <c r="NVW722"/>
      <c r="NVX722"/>
      <c r="NVY722"/>
      <c r="NVZ722"/>
      <c r="NWA722"/>
      <c r="NWB722"/>
      <c r="NWC722"/>
      <c r="NWD722"/>
      <c r="NWE722"/>
      <c r="NWF722"/>
      <c r="NWG722"/>
      <c r="NWH722"/>
      <c r="NWI722"/>
      <c r="NWJ722"/>
      <c r="NWK722"/>
      <c r="NWL722"/>
      <c r="NWM722"/>
      <c r="NWN722"/>
      <c r="NWO722"/>
      <c r="NWP722"/>
      <c r="NWQ722"/>
      <c r="NWR722"/>
      <c r="NWS722"/>
      <c r="NWT722"/>
      <c r="NWU722"/>
      <c r="NWV722"/>
      <c r="NWW722"/>
      <c r="NWX722"/>
      <c r="NWY722"/>
      <c r="NWZ722"/>
      <c r="NXA722"/>
      <c r="NXB722"/>
      <c r="NXC722"/>
      <c r="NXD722"/>
      <c r="NXE722"/>
      <c r="NXF722"/>
      <c r="NXG722"/>
      <c r="NXH722"/>
      <c r="NXI722"/>
      <c r="NXJ722"/>
      <c r="NXK722"/>
      <c r="NXL722"/>
      <c r="NXM722"/>
      <c r="NXN722"/>
      <c r="NXO722"/>
      <c r="NXP722"/>
      <c r="NXQ722"/>
      <c r="NXR722"/>
      <c r="NXS722"/>
      <c r="NXT722"/>
      <c r="NXU722"/>
      <c r="NXV722"/>
      <c r="NXW722"/>
      <c r="NXX722"/>
      <c r="NXY722"/>
      <c r="NXZ722"/>
      <c r="NYA722"/>
      <c r="NYB722"/>
      <c r="NYC722"/>
      <c r="NYD722"/>
      <c r="NYE722"/>
      <c r="NYF722"/>
      <c r="NYG722"/>
      <c r="NYH722"/>
      <c r="NYI722"/>
      <c r="NYJ722"/>
      <c r="NYK722"/>
      <c r="NYL722"/>
      <c r="NYM722"/>
      <c r="NYN722"/>
      <c r="NYO722"/>
      <c r="NYP722"/>
      <c r="NYQ722"/>
      <c r="NYR722"/>
      <c r="NYS722"/>
      <c r="NYT722"/>
      <c r="NYU722"/>
      <c r="NYV722"/>
      <c r="NYW722"/>
      <c r="NYX722"/>
      <c r="NYY722"/>
      <c r="NYZ722"/>
      <c r="NZA722"/>
      <c r="NZB722"/>
      <c r="NZC722"/>
      <c r="NZD722"/>
      <c r="NZE722"/>
      <c r="NZF722"/>
      <c r="NZG722"/>
      <c r="NZH722"/>
      <c r="NZI722"/>
      <c r="NZJ722"/>
      <c r="NZK722"/>
      <c r="NZL722"/>
      <c r="NZM722"/>
      <c r="NZN722"/>
      <c r="NZO722"/>
      <c r="NZP722"/>
      <c r="NZQ722"/>
      <c r="NZR722"/>
      <c r="NZS722"/>
      <c r="NZT722"/>
      <c r="NZU722"/>
      <c r="NZV722"/>
      <c r="NZW722"/>
      <c r="NZX722"/>
      <c r="NZY722"/>
      <c r="NZZ722"/>
      <c r="OAA722"/>
      <c r="OAB722"/>
      <c r="OAC722"/>
      <c r="OAD722"/>
      <c r="OAE722"/>
      <c r="OAF722"/>
      <c r="OAG722"/>
      <c r="OAH722"/>
      <c r="OAI722"/>
      <c r="OAJ722"/>
      <c r="OAK722"/>
      <c r="OAL722"/>
      <c r="OAM722"/>
      <c r="OAN722"/>
      <c r="OAO722"/>
      <c r="OAP722"/>
      <c r="OAQ722"/>
      <c r="OAR722"/>
      <c r="OAS722"/>
      <c r="OAT722"/>
      <c r="OAU722"/>
      <c r="OAV722"/>
      <c r="OAW722"/>
      <c r="OAX722"/>
      <c r="OAY722"/>
      <c r="OAZ722"/>
      <c r="OBA722"/>
      <c r="OBB722"/>
      <c r="OBC722"/>
      <c r="OBD722"/>
      <c r="OBE722"/>
      <c r="OBF722"/>
      <c r="OBG722"/>
      <c r="OBH722"/>
      <c r="OBI722"/>
      <c r="OBJ722"/>
      <c r="OBK722"/>
      <c r="OBL722"/>
      <c r="OBM722"/>
      <c r="OBN722"/>
      <c r="OBO722"/>
      <c r="OBP722"/>
      <c r="OBQ722"/>
      <c r="OBR722"/>
      <c r="OBS722"/>
      <c r="OBT722"/>
      <c r="OBU722"/>
      <c r="OBV722"/>
      <c r="OBW722"/>
      <c r="OBX722"/>
      <c r="OBY722"/>
      <c r="OBZ722"/>
      <c r="OCA722"/>
      <c r="OCB722"/>
      <c r="OCC722"/>
      <c r="OCD722"/>
      <c r="OCE722"/>
      <c r="OCF722"/>
      <c r="OCG722"/>
      <c r="OCH722"/>
      <c r="OCI722"/>
      <c r="OCJ722"/>
      <c r="OCK722"/>
      <c r="OCL722"/>
      <c r="OCM722"/>
      <c r="OCN722"/>
      <c r="OCO722"/>
      <c r="OCP722"/>
      <c r="OCQ722"/>
      <c r="OCR722"/>
      <c r="OCS722"/>
      <c r="OCT722"/>
      <c r="OCU722"/>
      <c r="OCV722"/>
      <c r="OCW722"/>
      <c r="OCX722"/>
      <c r="OCY722"/>
      <c r="OCZ722"/>
      <c r="ODA722"/>
      <c r="ODB722"/>
      <c r="ODC722"/>
      <c r="ODD722"/>
      <c r="ODE722"/>
      <c r="ODF722"/>
      <c r="ODG722"/>
      <c r="ODH722"/>
      <c r="ODI722"/>
      <c r="ODJ722"/>
      <c r="ODK722"/>
      <c r="ODL722"/>
      <c r="ODM722"/>
      <c r="ODN722"/>
      <c r="ODO722"/>
      <c r="ODP722"/>
      <c r="ODQ722"/>
      <c r="ODR722"/>
      <c r="ODS722"/>
      <c r="ODT722"/>
      <c r="ODU722"/>
      <c r="ODV722"/>
      <c r="ODW722"/>
      <c r="ODX722"/>
      <c r="ODY722"/>
      <c r="ODZ722"/>
      <c r="OEA722"/>
      <c r="OEB722"/>
      <c r="OEC722"/>
      <c r="OED722"/>
      <c r="OEE722"/>
      <c r="OEF722"/>
      <c r="OEG722"/>
      <c r="OEH722"/>
      <c r="OEI722"/>
      <c r="OEJ722"/>
      <c r="OEK722"/>
      <c r="OEL722"/>
      <c r="OEM722"/>
      <c r="OEN722"/>
      <c r="OEO722"/>
      <c r="OEP722"/>
      <c r="OEQ722"/>
      <c r="OER722"/>
      <c r="OES722"/>
      <c r="OET722"/>
      <c r="OEU722"/>
      <c r="OEV722"/>
      <c r="OEW722"/>
      <c r="OEX722"/>
      <c r="OEY722"/>
      <c r="OEZ722"/>
      <c r="OFA722"/>
      <c r="OFB722"/>
      <c r="OFC722"/>
      <c r="OFD722"/>
      <c r="OFE722"/>
      <c r="OFF722"/>
      <c r="OFG722"/>
      <c r="OFH722"/>
      <c r="OFI722"/>
      <c r="OFJ722"/>
      <c r="OFK722"/>
      <c r="OFL722"/>
      <c r="OFM722"/>
      <c r="OFN722"/>
      <c r="OFO722"/>
      <c r="OFP722"/>
      <c r="OFQ722"/>
      <c r="OFR722"/>
      <c r="OFS722"/>
      <c r="OFT722"/>
      <c r="OFU722"/>
      <c r="OFV722"/>
      <c r="OFW722"/>
      <c r="OFX722"/>
      <c r="OFY722"/>
      <c r="OFZ722"/>
      <c r="OGA722"/>
      <c r="OGB722"/>
      <c r="OGC722"/>
      <c r="OGD722"/>
      <c r="OGE722"/>
      <c r="OGF722"/>
      <c r="OGG722"/>
      <c r="OGH722"/>
      <c r="OGI722"/>
      <c r="OGJ722"/>
      <c r="OGK722"/>
      <c r="OGL722"/>
      <c r="OGM722"/>
      <c r="OGN722"/>
      <c r="OGO722"/>
      <c r="OGP722"/>
      <c r="OGQ722"/>
      <c r="OGR722"/>
      <c r="OGS722"/>
      <c r="OGT722"/>
      <c r="OGU722"/>
      <c r="OGV722"/>
      <c r="OGW722"/>
      <c r="OGX722"/>
      <c r="OGY722"/>
      <c r="OGZ722"/>
      <c r="OHA722"/>
      <c r="OHB722"/>
      <c r="OHC722"/>
      <c r="OHD722"/>
      <c r="OHE722"/>
      <c r="OHF722"/>
      <c r="OHG722"/>
      <c r="OHH722"/>
      <c r="OHI722"/>
      <c r="OHJ722"/>
      <c r="OHK722"/>
      <c r="OHL722"/>
      <c r="OHM722"/>
      <c r="OHN722"/>
      <c r="OHO722"/>
      <c r="OHP722"/>
      <c r="OHQ722"/>
      <c r="OHR722"/>
      <c r="OHS722"/>
      <c r="OHT722"/>
      <c r="OHU722"/>
      <c r="OHV722"/>
      <c r="OHW722"/>
      <c r="OHX722"/>
      <c r="OHY722"/>
      <c r="OHZ722"/>
      <c r="OIA722"/>
      <c r="OIB722"/>
      <c r="OIC722"/>
      <c r="OID722"/>
      <c r="OIE722"/>
      <c r="OIF722"/>
      <c r="OIG722"/>
      <c r="OIH722"/>
      <c r="OII722"/>
      <c r="OIJ722"/>
      <c r="OIK722"/>
      <c r="OIL722"/>
      <c r="OIM722"/>
      <c r="OIN722"/>
      <c r="OIO722"/>
      <c r="OIP722"/>
      <c r="OIQ722"/>
      <c r="OIR722"/>
      <c r="OIS722"/>
      <c r="OIT722"/>
      <c r="OIU722"/>
      <c r="OIV722"/>
      <c r="OIW722"/>
      <c r="OIX722"/>
      <c r="OIY722"/>
      <c r="OIZ722"/>
      <c r="OJA722"/>
      <c r="OJB722"/>
      <c r="OJC722"/>
      <c r="OJD722"/>
      <c r="OJE722"/>
      <c r="OJF722"/>
      <c r="OJG722"/>
      <c r="OJH722"/>
      <c r="OJI722"/>
      <c r="OJJ722"/>
      <c r="OJK722"/>
      <c r="OJL722"/>
      <c r="OJM722"/>
      <c r="OJN722"/>
      <c r="OJO722"/>
      <c r="OJP722"/>
      <c r="OJQ722"/>
      <c r="OJR722"/>
      <c r="OJS722"/>
      <c r="OJT722"/>
      <c r="OJU722"/>
      <c r="OJV722"/>
      <c r="OJW722"/>
      <c r="OJX722"/>
      <c r="OJY722"/>
      <c r="OJZ722"/>
      <c r="OKA722"/>
      <c r="OKB722"/>
      <c r="OKC722"/>
      <c r="OKD722"/>
      <c r="OKE722"/>
      <c r="OKF722"/>
      <c r="OKG722"/>
      <c r="OKH722"/>
      <c r="OKI722"/>
      <c r="OKJ722"/>
      <c r="OKK722"/>
      <c r="OKL722"/>
      <c r="OKM722"/>
      <c r="OKN722"/>
      <c r="OKO722"/>
      <c r="OKP722"/>
      <c r="OKQ722"/>
      <c r="OKR722"/>
      <c r="OKS722"/>
      <c r="OKT722"/>
      <c r="OKU722"/>
      <c r="OKV722"/>
      <c r="OKW722"/>
      <c r="OKX722"/>
      <c r="OKY722"/>
      <c r="OKZ722"/>
      <c r="OLA722"/>
      <c r="OLB722"/>
      <c r="OLC722"/>
      <c r="OLD722"/>
      <c r="OLE722"/>
      <c r="OLF722"/>
      <c r="OLG722"/>
      <c r="OLH722"/>
      <c r="OLI722"/>
      <c r="OLJ722"/>
      <c r="OLK722"/>
      <c r="OLL722"/>
      <c r="OLM722"/>
      <c r="OLN722"/>
      <c r="OLO722"/>
      <c r="OLP722"/>
      <c r="OLQ722"/>
      <c r="OLR722"/>
      <c r="OLS722"/>
      <c r="OLT722"/>
      <c r="OLU722"/>
      <c r="OLV722"/>
      <c r="OLW722"/>
      <c r="OLX722"/>
      <c r="OLY722"/>
      <c r="OLZ722"/>
      <c r="OMA722"/>
      <c r="OMB722"/>
      <c r="OMC722"/>
      <c r="OMD722"/>
      <c r="OME722"/>
      <c r="OMF722"/>
      <c r="OMG722"/>
      <c r="OMH722"/>
      <c r="OMI722"/>
      <c r="OMJ722"/>
      <c r="OMK722"/>
      <c r="OML722"/>
      <c r="OMM722"/>
      <c r="OMN722"/>
      <c r="OMO722"/>
      <c r="OMP722"/>
      <c r="OMQ722"/>
      <c r="OMR722"/>
      <c r="OMS722"/>
      <c r="OMT722"/>
      <c r="OMU722"/>
      <c r="OMV722"/>
      <c r="OMW722"/>
      <c r="OMX722"/>
      <c r="OMY722"/>
      <c r="OMZ722"/>
      <c r="ONA722"/>
      <c r="ONB722"/>
      <c r="ONC722"/>
      <c r="OND722"/>
      <c r="ONE722"/>
      <c r="ONF722"/>
      <c r="ONG722"/>
      <c r="ONH722"/>
      <c r="ONI722"/>
      <c r="ONJ722"/>
      <c r="ONK722"/>
      <c r="ONL722"/>
      <c r="ONM722"/>
      <c r="ONN722"/>
      <c r="ONO722"/>
      <c r="ONP722"/>
      <c r="ONQ722"/>
      <c r="ONR722"/>
      <c r="ONS722"/>
      <c r="ONT722"/>
      <c r="ONU722"/>
      <c r="ONV722"/>
      <c r="ONW722"/>
      <c r="ONX722"/>
      <c r="ONY722"/>
      <c r="ONZ722"/>
      <c r="OOA722"/>
      <c r="OOB722"/>
      <c r="OOC722"/>
      <c r="OOD722"/>
      <c r="OOE722"/>
      <c r="OOF722"/>
      <c r="OOG722"/>
      <c r="OOH722"/>
      <c r="OOI722"/>
      <c r="OOJ722"/>
      <c r="OOK722"/>
      <c r="OOL722"/>
      <c r="OOM722"/>
      <c r="OON722"/>
      <c r="OOO722"/>
      <c r="OOP722"/>
      <c r="OOQ722"/>
      <c r="OOR722"/>
      <c r="OOS722"/>
      <c r="OOT722"/>
      <c r="OOU722"/>
      <c r="OOV722"/>
      <c r="OOW722"/>
      <c r="OOX722"/>
      <c r="OOY722"/>
      <c r="OOZ722"/>
      <c r="OPA722"/>
      <c r="OPB722"/>
      <c r="OPC722"/>
      <c r="OPD722"/>
      <c r="OPE722"/>
      <c r="OPF722"/>
      <c r="OPG722"/>
      <c r="OPH722"/>
      <c r="OPI722"/>
      <c r="OPJ722"/>
      <c r="OPK722"/>
      <c r="OPL722"/>
      <c r="OPM722"/>
      <c r="OPN722"/>
      <c r="OPO722"/>
      <c r="OPP722"/>
      <c r="OPQ722"/>
      <c r="OPR722"/>
      <c r="OPS722"/>
      <c r="OPT722"/>
      <c r="OPU722"/>
      <c r="OPV722"/>
      <c r="OPW722"/>
      <c r="OPX722"/>
      <c r="OPY722"/>
      <c r="OPZ722"/>
      <c r="OQA722"/>
      <c r="OQB722"/>
      <c r="OQC722"/>
      <c r="OQD722"/>
      <c r="OQE722"/>
      <c r="OQF722"/>
      <c r="OQG722"/>
      <c r="OQH722"/>
      <c r="OQI722"/>
      <c r="OQJ722"/>
      <c r="OQK722"/>
      <c r="OQL722"/>
      <c r="OQM722"/>
      <c r="OQN722"/>
      <c r="OQO722"/>
      <c r="OQP722"/>
      <c r="OQQ722"/>
      <c r="OQR722"/>
      <c r="OQS722"/>
      <c r="OQT722"/>
      <c r="OQU722"/>
      <c r="OQV722"/>
      <c r="OQW722"/>
      <c r="OQX722"/>
      <c r="OQY722"/>
      <c r="OQZ722"/>
      <c r="ORA722"/>
      <c r="ORB722"/>
      <c r="ORC722"/>
      <c r="ORD722"/>
      <c r="ORE722"/>
      <c r="ORF722"/>
      <c r="ORG722"/>
      <c r="ORH722"/>
      <c r="ORI722"/>
      <c r="ORJ722"/>
      <c r="ORK722"/>
      <c r="ORL722"/>
      <c r="ORM722"/>
      <c r="ORN722"/>
      <c r="ORO722"/>
      <c r="ORP722"/>
      <c r="ORQ722"/>
      <c r="ORR722"/>
      <c r="ORS722"/>
      <c r="ORT722"/>
      <c r="ORU722"/>
      <c r="ORV722"/>
      <c r="ORW722"/>
      <c r="ORX722"/>
      <c r="ORY722"/>
      <c r="ORZ722"/>
      <c r="OSA722"/>
      <c r="OSB722"/>
      <c r="OSC722"/>
      <c r="OSD722"/>
      <c r="OSE722"/>
      <c r="OSF722"/>
      <c r="OSG722"/>
      <c r="OSH722"/>
      <c r="OSI722"/>
      <c r="OSJ722"/>
      <c r="OSK722"/>
      <c r="OSL722"/>
      <c r="OSM722"/>
      <c r="OSN722"/>
      <c r="OSO722"/>
      <c r="OSP722"/>
      <c r="OSQ722"/>
      <c r="OSR722"/>
      <c r="OSS722"/>
      <c r="OST722"/>
      <c r="OSU722"/>
      <c r="OSV722"/>
      <c r="OSW722"/>
      <c r="OSX722"/>
      <c r="OSY722"/>
      <c r="OSZ722"/>
      <c r="OTA722"/>
      <c r="OTB722"/>
      <c r="OTC722"/>
      <c r="OTD722"/>
      <c r="OTE722"/>
      <c r="OTF722"/>
      <c r="OTG722"/>
      <c r="OTH722"/>
      <c r="OTI722"/>
      <c r="OTJ722"/>
      <c r="OTK722"/>
      <c r="OTL722"/>
      <c r="OTM722"/>
      <c r="OTN722"/>
      <c r="OTO722"/>
      <c r="OTP722"/>
      <c r="OTQ722"/>
      <c r="OTR722"/>
      <c r="OTS722"/>
      <c r="OTT722"/>
      <c r="OTU722"/>
      <c r="OTV722"/>
      <c r="OTW722"/>
      <c r="OTX722"/>
      <c r="OTY722"/>
      <c r="OTZ722"/>
      <c r="OUA722"/>
      <c r="OUB722"/>
      <c r="OUC722"/>
      <c r="OUD722"/>
      <c r="OUE722"/>
      <c r="OUF722"/>
      <c r="OUG722"/>
      <c r="OUH722"/>
      <c r="OUI722"/>
      <c r="OUJ722"/>
      <c r="OUK722"/>
      <c r="OUL722"/>
      <c r="OUM722"/>
      <c r="OUN722"/>
      <c r="OUO722"/>
      <c r="OUP722"/>
      <c r="OUQ722"/>
      <c r="OUR722"/>
      <c r="OUS722"/>
      <c r="OUT722"/>
      <c r="OUU722"/>
      <c r="OUV722"/>
      <c r="OUW722"/>
      <c r="OUX722"/>
      <c r="OUY722"/>
      <c r="OUZ722"/>
      <c r="OVA722"/>
      <c r="OVB722"/>
      <c r="OVC722"/>
      <c r="OVD722"/>
      <c r="OVE722"/>
      <c r="OVF722"/>
      <c r="OVG722"/>
      <c r="OVH722"/>
      <c r="OVI722"/>
      <c r="OVJ722"/>
      <c r="OVK722"/>
      <c r="OVL722"/>
      <c r="OVM722"/>
      <c r="OVN722"/>
      <c r="OVO722"/>
      <c r="OVP722"/>
      <c r="OVQ722"/>
      <c r="OVR722"/>
      <c r="OVS722"/>
      <c r="OVT722"/>
      <c r="OVU722"/>
      <c r="OVV722"/>
      <c r="OVW722"/>
      <c r="OVX722"/>
      <c r="OVY722"/>
      <c r="OVZ722"/>
      <c r="OWA722"/>
      <c r="OWB722"/>
      <c r="OWC722"/>
      <c r="OWD722"/>
      <c r="OWE722"/>
      <c r="OWF722"/>
      <c r="OWG722"/>
      <c r="OWH722"/>
      <c r="OWI722"/>
      <c r="OWJ722"/>
      <c r="OWK722"/>
      <c r="OWL722"/>
      <c r="OWM722"/>
      <c r="OWN722"/>
      <c r="OWO722"/>
      <c r="OWP722"/>
      <c r="OWQ722"/>
      <c r="OWR722"/>
      <c r="OWS722"/>
      <c r="OWT722"/>
      <c r="OWU722"/>
      <c r="OWV722"/>
      <c r="OWW722"/>
      <c r="OWX722"/>
      <c r="OWY722"/>
      <c r="OWZ722"/>
      <c r="OXA722"/>
      <c r="OXB722"/>
      <c r="OXC722"/>
      <c r="OXD722"/>
      <c r="OXE722"/>
      <c r="OXF722"/>
      <c r="OXG722"/>
      <c r="OXH722"/>
      <c r="OXI722"/>
      <c r="OXJ722"/>
      <c r="OXK722"/>
      <c r="OXL722"/>
      <c r="OXM722"/>
      <c r="OXN722"/>
      <c r="OXO722"/>
      <c r="OXP722"/>
      <c r="OXQ722"/>
      <c r="OXR722"/>
      <c r="OXS722"/>
      <c r="OXT722"/>
      <c r="OXU722"/>
      <c r="OXV722"/>
      <c r="OXW722"/>
      <c r="OXX722"/>
      <c r="OXY722"/>
      <c r="OXZ722"/>
      <c r="OYA722"/>
      <c r="OYB722"/>
      <c r="OYC722"/>
      <c r="OYD722"/>
      <c r="OYE722"/>
      <c r="OYF722"/>
      <c r="OYG722"/>
      <c r="OYH722"/>
      <c r="OYI722"/>
      <c r="OYJ722"/>
      <c r="OYK722"/>
      <c r="OYL722"/>
      <c r="OYM722"/>
      <c r="OYN722"/>
      <c r="OYO722"/>
      <c r="OYP722"/>
      <c r="OYQ722"/>
      <c r="OYR722"/>
      <c r="OYS722"/>
      <c r="OYT722"/>
      <c r="OYU722"/>
      <c r="OYV722"/>
      <c r="OYW722"/>
      <c r="OYX722"/>
      <c r="OYY722"/>
      <c r="OYZ722"/>
      <c r="OZA722"/>
      <c r="OZB722"/>
      <c r="OZC722"/>
      <c r="OZD722"/>
      <c r="OZE722"/>
      <c r="OZF722"/>
      <c r="OZG722"/>
      <c r="OZH722"/>
      <c r="OZI722"/>
      <c r="OZJ722"/>
      <c r="OZK722"/>
      <c r="OZL722"/>
      <c r="OZM722"/>
      <c r="OZN722"/>
      <c r="OZO722"/>
      <c r="OZP722"/>
      <c r="OZQ722"/>
      <c r="OZR722"/>
      <c r="OZS722"/>
      <c r="OZT722"/>
      <c r="OZU722"/>
      <c r="OZV722"/>
      <c r="OZW722"/>
      <c r="OZX722"/>
      <c r="OZY722"/>
      <c r="OZZ722"/>
      <c r="PAA722"/>
      <c r="PAB722"/>
      <c r="PAC722"/>
      <c r="PAD722"/>
      <c r="PAE722"/>
      <c r="PAF722"/>
      <c r="PAG722"/>
      <c r="PAH722"/>
      <c r="PAI722"/>
      <c r="PAJ722"/>
      <c r="PAK722"/>
      <c r="PAL722"/>
      <c r="PAM722"/>
      <c r="PAN722"/>
      <c r="PAO722"/>
      <c r="PAP722"/>
      <c r="PAQ722"/>
      <c r="PAR722"/>
      <c r="PAS722"/>
      <c r="PAT722"/>
      <c r="PAU722"/>
      <c r="PAV722"/>
      <c r="PAW722"/>
      <c r="PAX722"/>
      <c r="PAY722"/>
      <c r="PAZ722"/>
      <c r="PBA722"/>
      <c r="PBB722"/>
      <c r="PBC722"/>
      <c r="PBD722"/>
      <c r="PBE722"/>
      <c r="PBF722"/>
      <c r="PBG722"/>
      <c r="PBH722"/>
      <c r="PBI722"/>
      <c r="PBJ722"/>
      <c r="PBK722"/>
      <c r="PBL722"/>
      <c r="PBM722"/>
      <c r="PBN722"/>
      <c r="PBO722"/>
      <c r="PBP722"/>
      <c r="PBQ722"/>
      <c r="PBR722"/>
      <c r="PBS722"/>
      <c r="PBT722"/>
      <c r="PBU722"/>
      <c r="PBV722"/>
      <c r="PBW722"/>
      <c r="PBX722"/>
      <c r="PBY722"/>
      <c r="PBZ722"/>
      <c r="PCA722"/>
      <c r="PCB722"/>
      <c r="PCC722"/>
      <c r="PCD722"/>
      <c r="PCE722"/>
      <c r="PCF722"/>
      <c r="PCG722"/>
      <c r="PCH722"/>
      <c r="PCI722"/>
      <c r="PCJ722"/>
      <c r="PCK722"/>
      <c r="PCL722"/>
      <c r="PCM722"/>
      <c r="PCN722"/>
      <c r="PCO722"/>
      <c r="PCP722"/>
      <c r="PCQ722"/>
      <c r="PCR722"/>
      <c r="PCS722"/>
      <c r="PCT722"/>
      <c r="PCU722"/>
      <c r="PCV722"/>
      <c r="PCW722"/>
      <c r="PCX722"/>
      <c r="PCY722"/>
      <c r="PCZ722"/>
      <c r="PDA722"/>
      <c r="PDB722"/>
      <c r="PDC722"/>
      <c r="PDD722"/>
      <c r="PDE722"/>
      <c r="PDF722"/>
      <c r="PDG722"/>
      <c r="PDH722"/>
      <c r="PDI722"/>
      <c r="PDJ722"/>
      <c r="PDK722"/>
      <c r="PDL722"/>
      <c r="PDM722"/>
      <c r="PDN722"/>
      <c r="PDO722"/>
      <c r="PDP722"/>
      <c r="PDQ722"/>
      <c r="PDR722"/>
      <c r="PDS722"/>
      <c r="PDT722"/>
      <c r="PDU722"/>
      <c r="PDV722"/>
      <c r="PDW722"/>
      <c r="PDX722"/>
      <c r="PDY722"/>
      <c r="PDZ722"/>
      <c r="PEA722"/>
      <c r="PEB722"/>
      <c r="PEC722"/>
      <c r="PED722"/>
      <c r="PEE722"/>
      <c r="PEF722"/>
      <c r="PEG722"/>
      <c r="PEH722"/>
      <c r="PEI722"/>
      <c r="PEJ722"/>
      <c r="PEK722"/>
      <c r="PEL722"/>
      <c r="PEM722"/>
      <c r="PEN722"/>
      <c r="PEO722"/>
      <c r="PEP722"/>
      <c r="PEQ722"/>
      <c r="PER722"/>
      <c r="PES722"/>
      <c r="PET722"/>
      <c r="PEU722"/>
      <c r="PEV722"/>
      <c r="PEW722"/>
      <c r="PEX722"/>
      <c r="PEY722"/>
      <c r="PEZ722"/>
      <c r="PFA722"/>
      <c r="PFB722"/>
      <c r="PFC722"/>
      <c r="PFD722"/>
      <c r="PFE722"/>
      <c r="PFF722"/>
      <c r="PFG722"/>
      <c r="PFH722"/>
      <c r="PFI722"/>
      <c r="PFJ722"/>
      <c r="PFK722"/>
      <c r="PFL722"/>
      <c r="PFM722"/>
      <c r="PFN722"/>
      <c r="PFO722"/>
      <c r="PFP722"/>
      <c r="PFQ722"/>
      <c r="PFR722"/>
      <c r="PFS722"/>
      <c r="PFT722"/>
      <c r="PFU722"/>
      <c r="PFV722"/>
      <c r="PFW722"/>
      <c r="PFX722"/>
      <c r="PFY722"/>
      <c r="PFZ722"/>
      <c r="PGA722"/>
      <c r="PGB722"/>
      <c r="PGC722"/>
      <c r="PGD722"/>
      <c r="PGE722"/>
      <c r="PGF722"/>
      <c r="PGG722"/>
      <c r="PGH722"/>
      <c r="PGI722"/>
      <c r="PGJ722"/>
      <c r="PGK722"/>
      <c r="PGL722"/>
      <c r="PGM722"/>
      <c r="PGN722"/>
      <c r="PGO722"/>
      <c r="PGP722"/>
      <c r="PGQ722"/>
      <c r="PGR722"/>
      <c r="PGS722"/>
      <c r="PGT722"/>
      <c r="PGU722"/>
      <c r="PGV722"/>
      <c r="PGW722"/>
      <c r="PGX722"/>
      <c r="PGY722"/>
      <c r="PGZ722"/>
      <c r="PHA722"/>
      <c r="PHB722"/>
      <c r="PHC722"/>
      <c r="PHD722"/>
      <c r="PHE722"/>
      <c r="PHF722"/>
      <c r="PHG722"/>
      <c r="PHH722"/>
      <c r="PHI722"/>
      <c r="PHJ722"/>
      <c r="PHK722"/>
      <c r="PHL722"/>
      <c r="PHM722"/>
      <c r="PHN722"/>
      <c r="PHO722"/>
      <c r="PHP722"/>
      <c r="PHQ722"/>
      <c r="PHR722"/>
      <c r="PHS722"/>
      <c r="PHT722"/>
      <c r="PHU722"/>
      <c r="PHV722"/>
      <c r="PHW722"/>
      <c r="PHX722"/>
      <c r="PHY722"/>
      <c r="PHZ722"/>
      <c r="PIA722"/>
      <c r="PIB722"/>
      <c r="PIC722"/>
      <c r="PID722"/>
      <c r="PIE722"/>
      <c r="PIF722"/>
      <c r="PIG722"/>
      <c r="PIH722"/>
      <c r="PII722"/>
      <c r="PIJ722"/>
      <c r="PIK722"/>
      <c r="PIL722"/>
      <c r="PIM722"/>
      <c r="PIN722"/>
      <c r="PIO722"/>
      <c r="PIP722"/>
      <c r="PIQ722"/>
      <c r="PIR722"/>
      <c r="PIS722"/>
      <c r="PIT722"/>
      <c r="PIU722"/>
      <c r="PIV722"/>
      <c r="PIW722"/>
      <c r="PIX722"/>
      <c r="PIY722"/>
      <c r="PIZ722"/>
      <c r="PJA722"/>
      <c r="PJB722"/>
      <c r="PJC722"/>
      <c r="PJD722"/>
      <c r="PJE722"/>
      <c r="PJF722"/>
      <c r="PJG722"/>
      <c r="PJH722"/>
      <c r="PJI722"/>
      <c r="PJJ722"/>
      <c r="PJK722"/>
      <c r="PJL722"/>
      <c r="PJM722"/>
      <c r="PJN722"/>
      <c r="PJO722"/>
      <c r="PJP722"/>
      <c r="PJQ722"/>
      <c r="PJR722"/>
      <c r="PJS722"/>
      <c r="PJT722"/>
      <c r="PJU722"/>
      <c r="PJV722"/>
      <c r="PJW722"/>
      <c r="PJX722"/>
      <c r="PJY722"/>
      <c r="PJZ722"/>
      <c r="PKA722"/>
      <c r="PKB722"/>
      <c r="PKC722"/>
      <c r="PKD722"/>
      <c r="PKE722"/>
      <c r="PKF722"/>
      <c r="PKG722"/>
      <c r="PKH722"/>
      <c r="PKI722"/>
      <c r="PKJ722"/>
      <c r="PKK722"/>
      <c r="PKL722"/>
      <c r="PKM722"/>
      <c r="PKN722"/>
      <c r="PKO722"/>
      <c r="PKP722"/>
      <c r="PKQ722"/>
      <c r="PKR722"/>
      <c r="PKS722"/>
      <c r="PKT722"/>
      <c r="PKU722"/>
      <c r="PKV722"/>
      <c r="PKW722"/>
      <c r="PKX722"/>
      <c r="PKY722"/>
      <c r="PKZ722"/>
      <c r="PLA722"/>
      <c r="PLB722"/>
      <c r="PLC722"/>
      <c r="PLD722"/>
      <c r="PLE722"/>
      <c r="PLF722"/>
      <c r="PLG722"/>
      <c r="PLH722"/>
      <c r="PLI722"/>
      <c r="PLJ722"/>
      <c r="PLK722"/>
      <c r="PLL722"/>
      <c r="PLM722"/>
      <c r="PLN722"/>
      <c r="PLO722"/>
      <c r="PLP722"/>
      <c r="PLQ722"/>
      <c r="PLR722"/>
      <c r="PLS722"/>
      <c r="PLT722"/>
      <c r="PLU722"/>
      <c r="PLV722"/>
      <c r="PLW722"/>
      <c r="PLX722"/>
      <c r="PLY722"/>
      <c r="PLZ722"/>
      <c r="PMA722"/>
      <c r="PMB722"/>
      <c r="PMC722"/>
      <c r="PMD722"/>
      <c r="PME722"/>
      <c r="PMF722"/>
      <c r="PMG722"/>
      <c r="PMH722"/>
      <c r="PMI722"/>
      <c r="PMJ722"/>
      <c r="PMK722"/>
      <c r="PML722"/>
      <c r="PMM722"/>
      <c r="PMN722"/>
      <c r="PMO722"/>
      <c r="PMP722"/>
      <c r="PMQ722"/>
      <c r="PMR722"/>
      <c r="PMS722"/>
      <c r="PMT722"/>
      <c r="PMU722"/>
      <c r="PMV722"/>
      <c r="PMW722"/>
      <c r="PMX722"/>
      <c r="PMY722"/>
      <c r="PMZ722"/>
      <c r="PNA722"/>
      <c r="PNB722"/>
      <c r="PNC722"/>
      <c r="PND722"/>
      <c r="PNE722"/>
      <c r="PNF722"/>
      <c r="PNG722"/>
      <c r="PNH722"/>
      <c r="PNI722"/>
      <c r="PNJ722"/>
      <c r="PNK722"/>
      <c r="PNL722"/>
      <c r="PNM722"/>
      <c r="PNN722"/>
      <c r="PNO722"/>
      <c r="PNP722"/>
      <c r="PNQ722"/>
      <c r="PNR722"/>
      <c r="PNS722"/>
      <c r="PNT722"/>
      <c r="PNU722"/>
      <c r="PNV722"/>
      <c r="PNW722"/>
      <c r="PNX722"/>
      <c r="PNY722"/>
      <c r="PNZ722"/>
      <c r="POA722"/>
      <c r="POB722"/>
      <c r="POC722"/>
      <c r="POD722"/>
      <c r="POE722"/>
      <c r="POF722"/>
      <c r="POG722"/>
      <c r="POH722"/>
      <c r="POI722"/>
      <c r="POJ722"/>
      <c r="POK722"/>
      <c r="POL722"/>
      <c r="POM722"/>
      <c r="PON722"/>
      <c r="POO722"/>
      <c r="POP722"/>
      <c r="POQ722"/>
      <c r="POR722"/>
      <c r="POS722"/>
      <c r="POT722"/>
      <c r="POU722"/>
      <c r="POV722"/>
      <c r="POW722"/>
      <c r="POX722"/>
      <c r="POY722"/>
      <c r="POZ722"/>
      <c r="PPA722"/>
      <c r="PPB722"/>
      <c r="PPC722"/>
      <c r="PPD722"/>
      <c r="PPE722"/>
      <c r="PPF722"/>
      <c r="PPG722"/>
      <c r="PPH722"/>
      <c r="PPI722"/>
      <c r="PPJ722"/>
      <c r="PPK722"/>
      <c r="PPL722"/>
      <c r="PPM722"/>
      <c r="PPN722"/>
      <c r="PPO722"/>
      <c r="PPP722"/>
      <c r="PPQ722"/>
      <c r="PPR722"/>
      <c r="PPS722"/>
      <c r="PPT722"/>
      <c r="PPU722"/>
      <c r="PPV722"/>
      <c r="PPW722"/>
      <c r="PPX722"/>
      <c r="PPY722"/>
      <c r="PPZ722"/>
      <c r="PQA722"/>
      <c r="PQB722"/>
      <c r="PQC722"/>
      <c r="PQD722"/>
      <c r="PQE722"/>
      <c r="PQF722"/>
      <c r="PQG722"/>
      <c r="PQH722"/>
      <c r="PQI722"/>
      <c r="PQJ722"/>
      <c r="PQK722"/>
      <c r="PQL722"/>
      <c r="PQM722"/>
      <c r="PQN722"/>
      <c r="PQO722"/>
      <c r="PQP722"/>
      <c r="PQQ722"/>
      <c r="PQR722"/>
      <c r="PQS722"/>
      <c r="PQT722"/>
      <c r="PQU722"/>
      <c r="PQV722"/>
      <c r="PQW722"/>
      <c r="PQX722"/>
      <c r="PQY722"/>
      <c r="PQZ722"/>
      <c r="PRA722"/>
      <c r="PRB722"/>
      <c r="PRC722"/>
      <c r="PRD722"/>
      <c r="PRE722"/>
      <c r="PRF722"/>
      <c r="PRG722"/>
      <c r="PRH722"/>
      <c r="PRI722"/>
      <c r="PRJ722"/>
      <c r="PRK722"/>
      <c r="PRL722"/>
      <c r="PRM722"/>
      <c r="PRN722"/>
      <c r="PRO722"/>
      <c r="PRP722"/>
      <c r="PRQ722"/>
      <c r="PRR722"/>
      <c r="PRS722"/>
      <c r="PRT722"/>
      <c r="PRU722"/>
      <c r="PRV722"/>
      <c r="PRW722"/>
      <c r="PRX722"/>
      <c r="PRY722"/>
      <c r="PRZ722"/>
      <c r="PSA722"/>
      <c r="PSB722"/>
      <c r="PSC722"/>
      <c r="PSD722"/>
      <c r="PSE722"/>
      <c r="PSF722"/>
      <c r="PSG722"/>
      <c r="PSH722"/>
      <c r="PSI722"/>
      <c r="PSJ722"/>
      <c r="PSK722"/>
      <c r="PSL722"/>
      <c r="PSM722"/>
      <c r="PSN722"/>
      <c r="PSO722"/>
      <c r="PSP722"/>
      <c r="PSQ722"/>
      <c r="PSR722"/>
      <c r="PSS722"/>
      <c r="PST722"/>
      <c r="PSU722"/>
      <c r="PSV722"/>
      <c r="PSW722"/>
      <c r="PSX722"/>
      <c r="PSY722"/>
      <c r="PSZ722"/>
      <c r="PTA722"/>
      <c r="PTB722"/>
      <c r="PTC722"/>
      <c r="PTD722"/>
      <c r="PTE722"/>
      <c r="PTF722"/>
      <c r="PTG722"/>
      <c r="PTH722"/>
      <c r="PTI722"/>
      <c r="PTJ722"/>
      <c r="PTK722"/>
      <c r="PTL722"/>
      <c r="PTM722"/>
      <c r="PTN722"/>
      <c r="PTO722"/>
      <c r="PTP722"/>
      <c r="PTQ722"/>
      <c r="PTR722"/>
      <c r="PTS722"/>
      <c r="PTT722"/>
      <c r="PTU722"/>
      <c r="PTV722"/>
      <c r="PTW722"/>
      <c r="PTX722"/>
      <c r="PTY722"/>
      <c r="PTZ722"/>
      <c r="PUA722"/>
      <c r="PUB722"/>
      <c r="PUC722"/>
      <c r="PUD722"/>
      <c r="PUE722"/>
      <c r="PUF722"/>
      <c r="PUG722"/>
      <c r="PUH722"/>
      <c r="PUI722"/>
      <c r="PUJ722"/>
      <c r="PUK722"/>
      <c r="PUL722"/>
      <c r="PUM722"/>
      <c r="PUN722"/>
      <c r="PUO722"/>
      <c r="PUP722"/>
      <c r="PUQ722"/>
      <c r="PUR722"/>
      <c r="PUS722"/>
      <c r="PUT722"/>
      <c r="PUU722"/>
      <c r="PUV722"/>
      <c r="PUW722"/>
      <c r="PUX722"/>
      <c r="PUY722"/>
      <c r="PUZ722"/>
      <c r="PVA722"/>
      <c r="PVB722"/>
      <c r="PVC722"/>
      <c r="PVD722"/>
      <c r="PVE722"/>
      <c r="PVF722"/>
      <c r="PVG722"/>
      <c r="PVH722"/>
      <c r="PVI722"/>
      <c r="PVJ722"/>
      <c r="PVK722"/>
      <c r="PVL722"/>
      <c r="PVM722"/>
      <c r="PVN722"/>
      <c r="PVO722"/>
      <c r="PVP722"/>
      <c r="PVQ722"/>
      <c r="PVR722"/>
      <c r="PVS722"/>
      <c r="PVT722"/>
      <c r="PVU722"/>
      <c r="PVV722"/>
      <c r="PVW722"/>
      <c r="PVX722"/>
      <c r="PVY722"/>
      <c r="PVZ722"/>
      <c r="PWA722"/>
      <c r="PWB722"/>
      <c r="PWC722"/>
      <c r="PWD722"/>
      <c r="PWE722"/>
      <c r="PWF722"/>
      <c r="PWG722"/>
      <c r="PWH722"/>
      <c r="PWI722"/>
      <c r="PWJ722"/>
      <c r="PWK722"/>
      <c r="PWL722"/>
      <c r="PWM722"/>
      <c r="PWN722"/>
      <c r="PWO722"/>
      <c r="PWP722"/>
      <c r="PWQ722"/>
      <c r="PWR722"/>
      <c r="PWS722"/>
      <c r="PWT722"/>
      <c r="PWU722"/>
      <c r="PWV722"/>
      <c r="PWW722"/>
      <c r="PWX722"/>
      <c r="PWY722"/>
      <c r="PWZ722"/>
      <c r="PXA722"/>
      <c r="PXB722"/>
      <c r="PXC722"/>
      <c r="PXD722"/>
      <c r="PXE722"/>
      <c r="PXF722"/>
      <c r="PXG722"/>
      <c r="PXH722"/>
      <c r="PXI722"/>
      <c r="PXJ722"/>
      <c r="PXK722"/>
      <c r="PXL722"/>
      <c r="PXM722"/>
      <c r="PXN722"/>
      <c r="PXO722"/>
      <c r="PXP722"/>
      <c r="PXQ722"/>
      <c r="PXR722"/>
      <c r="PXS722"/>
      <c r="PXT722"/>
      <c r="PXU722"/>
      <c r="PXV722"/>
      <c r="PXW722"/>
      <c r="PXX722"/>
      <c r="PXY722"/>
      <c r="PXZ722"/>
      <c r="PYA722"/>
      <c r="PYB722"/>
      <c r="PYC722"/>
      <c r="PYD722"/>
      <c r="PYE722"/>
      <c r="PYF722"/>
      <c r="PYG722"/>
      <c r="PYH722"/>
      <c r="PYI722"/>
      <c r="PYJ722"/>
      <c r="PYK722"/>
      <c r="PYL722"/>
      <c r="PYM722"/>
      <c r="PYN722"/>
      <c r="PYO722"/>
      <c r="PYP722"/>
      <c r="PYQ722"/>
      <c r="PYR722"/>
      <c r="PYS722"/>
      <c r="PYT722"/>
      <c r="PYU722"/>
      <c r="PYV722"/>
      <c r="PYW722"/>
      <c r="PYX722"/>
      <c r="PYY722"/>
      <c r="PYZ722"/>
      <c r="PZA722"/>
      <c r="PZB722"/>
      <c r="PZC722"/>
      <c r="PZD722"/>
      <c r="PZE722"/>
      <c r="PZF722"/>
      <c r="PZG722"/>
      <c r="PZH722"/>
      <c r="PZI722"/>
      <c r="PZJ722"/>
      <c r="PZK722"/>
      <c r="PZL722"/>
      <c r="PZM722"/>
      <c r="PZN722"/>
      <c r="PZO722"/>
      <c r="PZP722"/>
      <c r="PZQ722"/>
      <c r="PZR722"/>
      <c r="PZS722"/>
      <c r="PZT722"/>
      <c r="PZU722"/>
      <c r="PZV722"/>
      <c r="PZW722"/>
      <c r="PZX722"/>
      <c r="PZY722"/>
      <c r="PZZ722"/>
      <c r="QAA722"/>
      <c r="QAB722"/>
      <c r="QAC722"/>
      <c r="QAD722"/>
      <c r="QAE722"/>
      <c r="QAF722"/>
      <c r="QAG722"/>
      <c r="QAH722"/>
      <c r="QAI722"/>
      <c r="QAJ722"/>
      <c r="QAK722"/>
      <c r="QAL722"/>
      <c r="QAM722"/>
      <c r="QAN722"/>
      <c r="QAO722"/>
      <c r="QAP722"/>
      <c r="QAQ722"/>
      <c r="QAR722"/>
      <c r="QAS722"/>
      <c r="QAT722"/>
      <c r="QAU722"/>
      <c r="QAV722"/>
      <c r="QAW722"/>
      <c r="QAX722"/>
      <c r="QAY722"/>
      <c r="QAZ722"/>
      <c r="QBA722"/>
      <c r="QBB722"/>
      <c r="QBC722"/>
      <c r="QBD722"/>
      <c r="QBE722"/>
      <c r="QBF722"/>
      <c r="QBG722"/>
      <c r="QBH722"/>
      <c r="QBI722"/>
      <c r="QBJ722"/>
      <c r="QBK722"/>
      <c r="QBL722"/>
      <c r="QBM722"/>
      <c r="QBN722"/>
      <c r="QBO722"/>
      <c r="QBP722"/>
      <c r="QBQ722"/>
      <c r="QBR722"/>
      <c r="QBS722"/>
      <c r="QBT722"/>
      <c r="QBU722"/>
      <c r="QBV722"/>
      <c r="QBW722"/>
      <c r="QBX722"/>
      <c r="QBY722"/>
      <c r="QBZ722"/>
      <c r="QCA722"/>
      <c r="QCB722"/>
      <c r="QCC722"/>
      <c r="QCD722"/>
      <c r="QCE722"/>
      <c r="QCF722"/>
      <c r="QCG722"/>
      <c r="QCH722"/>
      <c r="QCI722"/>
      <c r="QCJ722"/>
      <c r="QCK722"/>
      <c r="QCL722"/>
      <c r="QCM722"/>
      <c r="QCN722"/>
      <c r="QCO722"/>
      <c r="QCP722"/>
      <c r="QCQ722"/>
      <c r="QCR722"/>
      <c r="QCS722"/>
      <c r="QCT722"/>
      <c r="QCU722"/>
      <c r="QCV722"/>
      <c r="QCW722"/>
      <c r="QCX722"/>
      <c r="QCY722"/>
      <c r="QCZ722"/>
      <c r="QDA722"/>
      <c r="QDB722"/>
      <c r="QDC722"/>
      <c r="QDD722"/>
      <c r="QDE722"/>
      <c r="QDF722"/>
      <c r="QDG722"/>
      <c r="QDH722"/>
      <c r="QDI722"/>
      <c r="QDJ722"/>
      <c r="QDK722"/>
      <c r="QDL722"/>
      <c r="QDM722"/>
      <c r="QDN722"/>
      <c r="QDO722"/>
      <c r="QDP722"/>
      <c r="QDQ722"/>
      <c r="QDR722"/>
      <c r="QDS722"/>
      <c r="QDT722"/>
      <c r="QDU722"/>
      <c r="QDV722"/>
      <c r="QDW722"/>
      <c r="QDX722"/>
      <c r="QDY722"/>
      <c r="QDZ722"/>
      <c r="QEA722"/>
      <c r="QEB722"/>
      <c r="QEC722"/>
      <c r="QED722"/>
      <c r="QEE722"/>
      <c r="QEF722"/>
      <c r="QEG722"/>
      <c r="QEH722"/>
      <c r="QEI722"/>
      <c r="QEJ722"/>
      <c r="QEK722"/>
      <c r="QEL722"/>
      <c r="QEM722"/>
      <c r="QEN722"/>
      <c r="QEO722"/>
      <c r="QEP722"/>
      <c r="QEQ722"/>
      <c r="QER722"/>
      <c r="QES722"/>
      <c r="QET722"/>
      <c r="QEU722"/>
      <c r="QEV722"/>
      <c r="QEW722"/>
      <c r="QEX722"/>
      <c r="QEY722"/>
      <c r="QEZ722"/>
      <c r="QFA722"/>
      <c r="QFB722"/>
      <c r="QFC722"/>
      <c r="QFD722"/>
      <c r="QFE722"/>
      <c r="QFF722"/>
      <c r="QFG722"/>
      <c r="QFH722"/>
      <c r="QFI722"/>
      <c r="QFJ722"/>
      <c r="QFK722"/>
      <c r="QFL722"/>
      <c r="QFM722"/>
      <c r="QFN722"/>
      <c r="QFO722"/>
      <c r="QFP722"/>
      <c r="QFQ722"/>
      <c r="QFR722"/>
      <c r="QFS722"/>
      <c r="QFT722"/>
      <c r="QFU722"/>
      <c r="QFV722"/>
      <c r="QFW722"/>
      <c r="QFX722"/>
      <c r="QFY722"/>
      <c r="QFZ722"/>
      <c r="QGA722"/>
      <c r="QGB722"/>
      <c r="QGC722"/>
      <c r="QGD722"/>
      <c r="QGE722"/>
      <c r="QGF722"/>
      <c r="QGG722"/>
      <c r="QGH722"/>
      <c r="QGI722"/>
      <c r="QGJ722"/>
      <c r="QGK722"/>
      <c r="QGL722"/>
      <c r="QGM722"/>
      <c r="QGN722"/>
      <c r="QGO722"/>
      <c r="QGP722"/>
      <c r="QGQ722"/>
      <c r="QGR722"/>
      <c r="QGS722"/>
      <c r="QGT722"/>
      <c r="QGU722"/>
      <c r="QGV722"/>
      <c r="QGW722"/>
      <c r="QGX722"/>
      <c r="QGY722"/>
      <c r="QGZ722"/>
      <c r="QHA722"/>
      <c r="QHB722"/>
      <c r="QHC722"/>
      <c r="QHD722"/>
      <c r="QHE722"/>
      <c r="QHF722"/>
      <c r="QHG722"/>
      <c r="QHH722"/>
      <c r="QHI722"/>
      <c r="QHJ722"/>
      <c r="QHK722"/>
      <c r="QHL722"/>
      <c r="QHM722"/>
      <c r="QHN722"/>
      <c r="QHO722"/>
      <c r="QHP722"/>
      <c r="QHQ722"/>
      <c r="QHR722"/>
      <c r="QHS722"/>
      <c r="QHT722"/>
      <c r="QHU722"/>
      <c r="QHV722"/>
      <c r="QHW722"/>
      <c r="QHX722"/>
      <c r="QHY722"/>
      <c r="QHZ722"/>
      <c r="QIA722"/>
      <c r="QIB722"/>
      <c r="QIC722"/>
      <c r="QID722"/>
      <c r="QIE722"/>
      <c r="QIF722"/>
      <c r="QIG722"/>
      <c r="QIH722"/>
      <c r="QII722"/>
      <c r="QIJ722"/>
      <c r="QIK722"/>
      <c r="QIL722"/>
      <c r="QIM722"/>
      <c r="QIN722"/>
      <c r="QIO722"/>
      <c r="QIP722"/>
      <c r="QIQ722"/>
      <c r="QIR722"/>
      <c r="QIS722"/>
      <c r="QIT722"/>
      <c r="QIU722"/>
      <c r="QIV722"/>
      <c r="QIW722"/>
      <c r="QIX722"/>
      <c r="QIY722"/>
      <c r="QIZ722"/>
      <c r="QJA722"/>
      <c r="QJB722"/>
      <c r="QJC722"/>
      <c r="QJD722"/>
      <c r="QJE722"/>
      <c r="QJF722"/>
      <c r="QJG722"/>
      <c r="QJH722"/>
      <c r="QJI722"/>
      <c r="QJJ722"/>
      <c r="QJK722"/>
      <c r="QJL722"/>
      <c r="QJM722"/>
      <c r="QJN722"/>
      <c r="QJO722"/>
      <c r="QJP722"/>
      <c r="QJQ722"/>
      <c r="QJR722"/>
      <c r="QJS722"/>
      <c r="QJT722"/>
      <c r="QJU722"/>
      <c r="QJV722"/>
      <c r="QJW722"/>
      <c r="QJX722"/>
      <c r="QJY722"/>
      <c r="QJZ722"/>
      <c r="QKA722"/>
      <c r="QKB722"/>
      <c r="QKC722"/>
      <c r="QKD722"/>
      <c r="QKE722"/>
      <c r="QKF722"/>
      <c r="QKG722"/>
      <c r="QKH722"/>
      <c r="QKI722"/>
      <c r="QKJ722"/>
      <c r="QKK722"/>
      <c r="QKL722"/>
      <c r="QKM722"/>
      <c r="QKN722"/>
      <c r="QKO722"/>
      <c r="QKP722"/>
      <c r="QKQ722"/>
      <c r="QKR722"/>
      <c r="QKS722"/>
      <c r="QKT722"/>
      <c r="QKU722"/>
      <c r="QKV722"/>
      <c r="QKW722"/>
      <c r="QKX722"/>
      <c r="QKY722"/>
      <c r="QKZ722"/>
      <c r="QLA722"/>
      <c r="QLB722"/>
      <c r="QLC722"/>
      <c r="QLD722"/>
      <c r="QLE722"/>
      <c r="QLF722"/>
      <c r="QLG722"/>
      <c r="QLH722"/>
      <c r="QLI722"/>
      <c r="QLJ722"/>
      <c r="QLK722"/>
      <c r="QLL722"/>
      <c r="QLM722"/>
      <c r="QLN722"/>
      <c r="QLO722"/>
      <c r="QLP722"/>
      <c r="QLQ722"/>
      <c r="QLR722"/>
      <c r="QLS722"/>
      <c r="QLT722"/>
      <c r="QLU722"/>
      <c r="QLV722"/>
      <c r="QLW722"/>
      <c r="QLX722"/>
      <c r="QLY722"/>
      <c r="QLZ722"/>
      <c r="QMA722"/>
      <c r="QMB722"/>
      <c r="QMC722"/>
      <c r="QMD722"/>
      <c r="QME722"/>
      <c r="QMF722"/>
      <c r="QMG722"/>
      <c r="QMH722"/>
      <c r="QMI722"/>
      <c r="QMJ722"/>
      <c r="QMK722"/>
      <c r="QML722"/>
      <c r="QMM722"/>
      <c r="QMN722"/>
      <c r="QMO722"/>
      <c r="QMP722"/>
      <c r="QMQ722"/>
      <c r="QMR722"/>
      <c r="QMS722"/>
      <c r="QMT722"/>
      <c r="QMU722"/>
      <c r="QMV722"/>
      <c r="QMW722"/>
      <c r="QMX722"/>
      <c r="QMY722"/>
      <c r="QMZ722"/>
      <c r="QNA722"/>
      <c r="QNB722"/>
      <c r="QNC722"/>
      <c r="QND722"/>
      <c r="QNE722"/>
      <c r="QNF722"/>
      <c r="QNG722"/>
      <c r="QNH722"/>
      <c r="QNI722"/>
      <c r="QNJ722"/>
      <c r="QNK722"/>
      <c r="QNL722"/>
      <c r="QNM722"/>
      <c r="QNN722"/>
      <c r="QNO722"/>
      <c r="QNP722"/>
      <c r="QNQ722"/>
      <c r="QNR722"/>
      <c r="QNS722"/>
      <c r="QNT722"/>
      <c r="QNU722"/>
      <c r="QNV722"/>
      <c r="QNW722"/>
      <c r="QNX722"/>
      <c r="QNY722"/>
      <c r="QNZ722"/>
      <c r="QOA722"/>
      <c r="QOB722"/>
      <c r="QOC722"/>
      <c r="QOD722"/>
      <c r="QOE722"/>
      <c r="QOF722"/>
      <c r="QOG722"/>
      <c r="QOH722"/>
      <c r="QOI722"/>
      <c r="QOJ722"/>
      <c r="QOK722"/>
      <c r="QOL722"/>
      <c r="QOM722"/>
      <c r="QON722"/>
      <c r="QOO722"/>
      <c r="QOP722"/>
      <c r="QOQ722"/>
      <c r="QOR722"/>
      <c r="QOS722"/>
      <c r="QOT722"/>
      <c r="QOU722"/>
      <c r="QOV722"/>
      <c r="QOW722"/>
      <c r="QOX722"/>
      <c r="QOY722"/>
      <c r="QOZ722"/>
      <c r="QPA722"/>
      <c r="QPB722"/>
      <c r="QPC722"/>
      <c r="QPD722"/>
      <c r="QPE722"/>
      <c r="QPF722"/>
      <c r="QPG722"/>
      <c r="QPH722"/>
      <c r="QPI722"/>
      <c r="QPJ722"/>
      <c r="QPK722"/>
      <c r="QPL722"/>
      <c r="QPM722"/>
      <c r="QPN722"/>
      <c r="QPO722"/>
      <c r="QPP722"/>
      <c r="QPQ722"/>
      <c r="QPR722"/>
      <c r="QPS722"/>
      <c r="QPT722"/>
      <c r="QPU722"/>
      <c r="QPV722"/>
      <c r="QPW722"/>
      <c r="QPX722"/>
      <c r="QPY722"/>
      <c r="QPZ722"/>
      <c r="QQA722"/>
      <c r="QQB722"/>
      <c r="QQC722"/>
      <c r="QQD722"/>
      <c r="QQE722"/>
      <c r="QQF722"/>
      <c r="QQG722"/>
      <c r="QQH722"/>
      <c r="QQI722"/>
      <c r="QQJ722"/>
      <c r="QQK722"/>
      <c r="QQL722"/>
      <c r="QQM722"/>
      <c r="QQN722"/>
      <c r="QQO722"/>
      <c r="QQP722"/>
      <c r="QQQ722"/>
      <c r="QQR722"/>
      <c r="QQS722"/>
      <c r="QQT722"/>
      <c r="QQU722"/>
      <c r="QQV722"/>
      <c r="QQW722"/>
      <c r="QQX722"/>
      <c r="QQY722"/>
      <c r="QQZ722"/>
      <c r="QRA722"/>
      <c r="QRB722"/>
      <c r="QRC722"/>
      <c r="QRD722"/>
      <c r="QRE722"/>
      <c r="QRF722"/>
      <c r="QRG722"/>
      <c r="QRH722"/>
      <c r="QRI722"/>
      <c r="QRJ722"/>
      <c r="QRK722"/>
      <c r="QRL722"/>
      <c r="QRM722"/>
      <c r="QRN722"/>
      <c r="QRO722"/>
      <c r="QRP722"/>
      <c r="QRQ722"/>
      <c r="QRR722"/>
      <c r="QRS722"/>
      <c r="QRT722"/>
      <c r="QRU722"/>
      <c r="QRV722"/>
      <c r="QRW722"/>
      <c r="QRX722"/>
      <c r="QRY722"/>
      <c r="QRZ722"/>
      <c r="QSA722"/>
      <c r="QSB722"/>
      <c r="QSC722"/>
      <c r="QSD722"/>
      <c r="QSE722"/>
      <c r="QSF722"/>
      <c r="QSG722"/>
      <c r="QSH722"/>
      <c r="QSI722"/>
      <c r="QSJ722"/>
      <c r="QSK722"/>
      <c r="QSL722"/>
      <c r="QSM722"/>
      <c r="QSN722"/>
      <c r="QSO722"/>
      <c r="QSP722"/>
      <c r="QSQ722"/>
      <c r="QSR722"/>
      <c r="QSS722"/>
      <c r="QST722"/>
      <c r="QSU722"/>
      <c r="QSV722"/>
      <c r="QSW722"/>
      <c r="QSX722"/>
      <c r="QSY722"/>
      <c r="QSZ722"/>
      <c r="QTA722"/>
      <c r="QTB722"/>
      <c r="QTC722"/>
      <c r="QTD722"/>
      <c r="QTE722"/>
      <c r="QTF722"/>
      <c r="QTG722"/>
      <c r="QTH722"/>
      <c r="QTI722"/>
      <c r="QTJ722"/>
      <c r="QTK722"/>
      <c r="QTL722"/>
      <c r="QTM722"/>
      <c r="QTN722"/>
      <c r="QTO722"/>
      <c r="QTP722"/>
      <c r="QTQ722"/>
      <c r="QTR722"/>
      <c r="QTS722"/>
      <c r="QTT722"/>
      <c r="QTU722"/>
      <c r="QTV722"/>
      <c r="QTW722"/>
      <c r="QTX722"/>
      <c r="QTY722"/>
      <c r="QTZ722"/>
      <c r="QUA722"/>
      <c r="QUB722"/>
      <c r="QUC722"/>
      <c r="QUD722"/>
      <c r="QUE722"/>
      <c r="QUF722"/>
      <c r="QUG722"/>
      <c r="QUH722"/>
      <c r="QUI722"/>
      <c r="QUJ722"/>
      <c r="QUK722"/>
      <c r="QUL722"/>
      <c r="QUM722"/>
      <c r="QUN722"/>
      <c r="QUO722"/>
      <c r="QUP722"/>
      <c r="QUQ722"/>
      <c r="QUR722"/>
      <c r="QUS722"/>
      <c r="QUT722"/>
      <c r="QUU722"/>
      <c r="QUV722"/>
      <c r="QUW722"/>
      <c r="QUX722"/>
      <c r="QUY722"/>
      <c r="QUZ722"/>
      <c r="QVA722"/>
      <c r="QVB722"/>
      <c r="QVC722"/>
      <c r="QVD722"/>
      <c r="QVE722"/>
      <c r="QVF722"/>
      <c r="QVG722"/>
      <c r="QVH722"/>
      <c r="QVI722"/>
      <c r="QVJ722"/>
      <c r="QVK722"/>
      <c r="QVL722"/>
      <c r="QVM722"/>
      <c r="QVN722"/>
      <c r="QVO722"/>
      <c r="QVP722"/>
      <c r="QVQ722"/>
      <c r="QVR722"/>
      <c r="QVS722"/>
      <c r="QVT722"/>
      <c r="QVU722"/>
      <c r="QVV722"/>
      <c r="QVW722"/>
      <c r="QVX722"/>
      <c r="QVY722"/>
      <c r="QVZ722"/>
      <c r="QWA722"/>
      <c r="QWB722"/>
      <c r="QWC722"/>
      <c r="QWD722"/>
      <c r="QWE722"/>
      <c r="QWF722"/>
      <c r="QWG722"/>
      <c r="QWH722"/>
      <c r="QWI722"/>
      <c r="QWJ722"/>
      <c r="QWK722"/>
      <c r="QWL722"/>
      <c r="QWM722"/>
      <c r="QWN722"/>
      <c r="QWO722"/>
      <c r="QWP722"/>
      <c r="QWQ722"/>
      <c r="QWR722"/>
      <c r="QWS722"/>
      <c r="QWT722"/>
      <c r="QWU722"/>
      <c r="QWV722"/>
      <c r="QWW722"/>
      <c r="QWX722"/>
      <c r="QWY722"/>
      <c r="QWZ722"/>
      <c r="QXA722"/>
      <c r="QXB722"/>
      <c r="QXC722"/>
      <c r="QXD722"/>
      <c r="QXE722"/>
      <c r="QXF722"/>
      <c r="QXG722"/>
      <c r="QXH722"/>
      <c r="QXI722"/>
      <c r="QXJ722"/>
      <c r="QXK722"/>
      <c r="QXL722"/>
      <c r="QXM722"/>
      <c r="QXN722"/>
      <c r="QXO722"/>
      <c r="QXP722"/>
      <c r="QXQ722"/>
      <c r="QXR722"/>
      <c r="QXS722"/>
      <c r="QXT722"/>
      <c r="QXU722"/>
      <c r="QXV722"/>
      <c r="QXW722"/>
      <c r="QXX722"/>
      <c r="QXY722"/>
      <c r="QXZ722"/>
      <c r="QYA722"/>
      <c r="QYB722"/>
      <c r="QYC722"/>
      <c r="QYD722"/>
      <c r="QYE722"/>
      <c r="QYF722"/>
      <c r="QYG722"/>
      <c r="QYH722"/>
      <c r="QYI722"/>
      <c r="QYJ722"/>
      <c r="QYK722"/>
      <c r="QYL722"/>
      <c r="QYM722"/>
      <c r="QYN722"/>
      <c r="QYO722"/>
      <c r="QYP722"/>
      <c r="QYQ722"/>
      <c r="QYR722"/>
      <c r="QYS722"/>
      <c r="QYT722"/>
      <c r="QYU722"/>
      <c r="QYV722"/>
      <c r="QYW722"/>
      <c r="QYX722"/>
      <c r="QYY722"/>
      <c r="QYZ722"/>
      <c r="QZA722"/>
      <c r="QZB722"/>
      <c r="QZC722"/>
      <c r="QZD722"/>
      <c r="QZE722"/>
      <c r="QZF722"/>
      <c r="QZG722"/>
      <c r="QZH722"/>
      <c r="QZI722"/>
      <c r="QZJ722"/>
      <c r="QZK722"/>
      <c r="QZL722"/>
      <c r="QZM722"/>
      <c r="QZN722"/>
      <c r="QZO722"/>
      <c r="QZP722"/>
      <c r="QZQ722"/>
      <c r="QZR722"/>
      <c r="QZS722"/>
      <c r="QZT722"/>
      <c r="QZU722"/>
      <c r="QZV722"/>
      <c r="QZW722"/>
      <c r="QZX722"/>
      <c r="QZY722"/>
      <c r="QZZ722"/>
      <c r="RAA722"/>
      <c r="RAB722"/>
      <c r="RAC722"/>
      <c r="RAD722"/>
      <c r="RAE722"/>
      <c r="RAF722"/>
      <c r="RAG722"/>
      <c r="RAH722"/>
      <c r="RAI722"/>
      <c r="RAJ722"/>
      <c r="RAK722"/>
      <c r="RAL722"/>
      <c r="RAM722"/>
      <c r="RAN722"/>
      <c r="RAO722"/>
      <c r="RAP722"/>
      <c r="RAQ722"/>
      <c r="RAR722"/>
      <c r="RAS722"/>
      <c r="RAT722"/>
      <c r="RAU722"/>
      <c r="RAV722"/>
      <c r="RAW722"/>
      <c r="RAX722"/>
      <c r="RAY722"/>
      <c r="RAZ722"/>
      <c r="RBA722"/>
      <c r="RBB722"/>
      <c r="RBC722"/>
      <c r="RBD722"/>
      <c r="RBE722"/>
      <c r="RBF722"/>
      <c r="RBG722"/>
      <c r="RBH722"/>
      <c r="RBI722"/>
      <c r="RBJ722"/>
      <c r="RBK722"/>
      <c r="RBL722"/>
      <c r="RBM722"/>
      <c r="RBN722"/>
      <c r="RBO722"/>
      <c r="RBP722"/>
      <c r="RBQ722"/>
      <c r="RBR722"/>
      <c r="RBS722"/>
      <c r="RBT722"/>
      <c r="RBU722"/>
      <c r="RBV722"/>
      <c r="RBW722"/>
      <c r="RBX722"/>
      <c r="RBY722"/>
      <c r="RBZ722"/>
      <c r="RCA722"/>
      <c r="RCB722"/>
      <c r="RCC722"/>
      <c r="RCD722"/>
      <c r="RCE722"/>
      <c r="RCF722"/>
      <c r="RCG722"/>
      <c r="RCH722"/>
      <c r="RCI722"/>
      <c r="RCJ722"/>
      <c r="RCK722"/>
      <c r="RCL722"/>
      <c r="RCM722"/>
      <c r="RCN722"/>
      <c r="RCO722"/>
      <c r="RCP722"/>
      <c r="RCQ722"/>
      <c r="RCR722"/>
      <c r="RCS722"/>
      <c r="RCT722"/>
      <c r="RCU722"/>
      <c r="RCV722"/>
      <c r="RCW722"/>
      <c r="RCX722"/>
      <c r="RCY722"/>
      <c r="RCZ722"/>
      <c r="RDA722"/>
      <c r="RDB722"/>
      <c r="RDC722"/>
      <c r="RDD722"/>
      <c r="RDE722"/>
      <c r="RDF722"/>
      <c r="RDG722"/>
      <c r="RDH722"/>
      <c r="RDI722"/>
      <c r="RDJ722"/>
      <c r="RDK722"/>
      <c r="RDL722"/>
      <c r="RDM722"/>
      <c r="RDN722"/>
      <c r="RDO722"/>
      <c r="RDP722"/>
      <c r="RDQ722"/>
      <c r="RDR722"/>
      <c r="RDS722"/>
      <c r="RDT722"/>
      <c r="RDU722"/>
      <c r="RDV722"/>
      <c r="RDW722"/>
      <c r="RDX722"/>
      <c r="RDY722"/>
      <c r="RDZ722"/>
      <c r="REA722"/>
      <c r="REB722"/>
      <c r="REC722"/>
      <c r="RED722"/>
      <c r="REE722"/>
      <c r="REF722"/>
      <c r="REG722"/>
      <c r="REH722"/>
      <c r="REI722"/>
      <c r="REJ722"/>
      <c r="REK722"/>
      <c r="REL722"/>
      <c r="REM722"/>
      <c r="REN722"/>
      <c r="REO722"/>
      <c r="REP722"/>
      <c r="REQ722"/>
      <c r="RER722"/>
      <c r="RES722"/>
      <c r="RET722"/>
      <c r="REU722"/>
      <c r="REV722"/>
      <c r="REW722"/>
      <c r="REX722"/>
      <c r="REY722"/>
      <c r="REZ722"/>
      <c r="RFA722"/>
      <c r="RFB722"/>
      <c r="RFC722"/>
      <c r="RFD722"/>
      <c r="RFE722"/>
      <c r="RFF722"/>
      <c r="RFG722"/>
      <c r="RFH722"/>
      <c r="RFI722"/>
      <c r="RFJ722"/>
      <c r="RFK722"/>
      <c r="RFL722"/>
      <c r="RFM722"/>
      <c r="RFN722"/>
      <c r="RFO722"/>
      <c r="RFP722"/>
      <c r="RFQ722"/>
      <c r="RFR722"/>
      <c r="RFS722"/>
      <c r="RFT722"/>
      <c r="RFU722"/>
      <c r="RFV722"/>
      <c r="RFW722"/>
      <c r="RFX722"/>
      <c r="RFY722"/>
      <c r="RFZ722"/>
      <c r="RGA722"/>
      <c r="RGB722"/>
      <c r="RGC722"/>
      <c r="RGD722"/>
      <c r="RGE722"/>
      <c r="RGF722"/>
      <c r="RGG722"/>
      <c r="RGH722"/>
      <c r="RGI722"/>
      <c r="RGJ722"/>
      <c r="RGK722"/>
      <c r="RGL722"/>
      <c r="RGM722"/>
      <c r="RGN722"/>
      <c r="RGO722"/>
      <c r="RGP722"/>
      <c r="RGQ722"/>
      <c r="RGR722"/>
      <c r="RGS722"/>
      <c r="RGT722"/>
      <c r="RGU722"/>
      <c r="RGV722"/>
      <c r="RGW722"/>
      <c r="RGX722"/>
      <c r="RGY722"/>
      <c r="RGZ722"/>
      <c r="RHA722"/>
      <c r="RHB722"/>
      <c r="RHC722"/>
      <c r="RHD722"/>
      <c r="RHE722"/>
      <c r="RHF722"/>
      <c r="RHG722"/>
      <c r="RHH722"/>
      <c r="RHI722"/>
      <c r="RHJ722"/>
      <c r="RHK722"/>
      <c r="RHL722"/>
      <c r="RHM722"/>
      <c r="RHN722"/>
      <c r="RHO722"/>
      <c r="RHP722"/>
      <c r="RHQ722"/>
      <c r="RHR722"/>
      <c r="RHS722"/>
      <c r="RHT722"/>
      <c r="RHU722"/>
      <c r="RHV722"/>
      <c r="RHW722"/>
      <c r="RHX722"/>
      <c r="RHY722"/>
      <c r="RHZ722"/>
      <c r="RIA722"/>
      <c r="RIB722"/>
      <c r="RIC722"/>
      <c r="RID722"/>
      <c r="RIE722"/>
      <c r="RIF722"/>
      <c r="RIG722"/>
      <c r="RIH722"/>
      <c r="RII722"/>
      <c r="RIJ722"/>
      <c r="RIK722"/>
      <c r="RIL722"/>
      <c r="RIM722"/>
      <c r="RIN722"/>
      <c r="RIO722"/>
      <c r="RIP722"/>
      <c r="RIQ722"/>
      <c r="RIR722"/>
      <c r="RIS722"/>
      <c r="RIT722"/>
      <c r="RIU722"/>
      <c r="RIV722"/>
      <c r="RIW722"/>
      <c r="RIX722"/>
      <c r="RIY722"/>
      <c r="RIZ722"/>
      <c r="RJA722"/>
      <c r="RJB722"/>
      <c r="RJC722"/>
      <c r="RJD722"/>
      <c r="RJE722"/>
      <c r="RJF722"/>
      <c r="RJG722"/>
      <c r="RJH722"/>
      <c r="RJI722"/>
      <c r="RJJ722"/>
      <c r="RJK722"/>
      <c r="RJL722"/>
      <c r="RJM722"/>
      <c r="RJN722"/>
      <c r="RJO722"/>
      <c r="RJP722"/>
      <c r="RJQ722"/>
      <c r="RJR722"/>
      <c r="RJS722"/>
      <c r="RJT722"/>
      <c r="RJU722"/>
      <c r="RJV722"/>
      <c r="RJW722"/>
      <c r="RJX722"/>
      <c r="RJY722"/>
      <c r="RJZ722"/>
      <c r="RKA722"/>
      <c r="RKB722"/>
      <c r="RKC722"/>
      <c r="RKD722"/>
      <c r="RKE722"/>
      <c r="RKF722"/>
      <c r="RKG722"/>
      <c r="RKH722"/>
      <c r="RKI722"/>
      <c r="RKJ722"/>
      <c r="RKK722"/>
      <c r="RKL722"/>
      <c r="RKM722"/>
      <c r="RKN722"/>
      <c r="RKO722"/>
      <c r="RKP722"/>
      <c r="RKQ722"/>
      <c r="RKR722"/>
      <c r="RKS722"/>
      <c r="RKT722"/>
      <c r="RKU722"/>
      <c r="RKV722"/>
      <c r="RKW722"/>
      <c r="RKX722"/>
      <c r="RKY722"/>
      <c r="RKZ722"/>
      <c r="RLA722"/>
      <c r="RLB722"/>
      <c r="RLC722"/>
      <c r="RLD722"/>
      <c r="RLE722"/>
      <c r="RLF722"/>
      <c r="RLG722"/>
      <c r="RLH722"/>
      <c r="RLI722"/>
      <c r="RLJ722"/>
      <c r="RLK722"/>
      <c r="RLL722"/>
      <c r="RLM722"/>
      <c r="RLN722"/>
      <c r="RLO722"/>
      <c r="RLP722"/>
      <c r="RLQ722"/>
      <c r="RLR722"/>
      <c r="RLS722"/>
      <c r="RLT722"/>
      <c r="RLU722"/>
      <c r="RLV722"/>
      <c r="RLW722"/>
      <c r="RLX722"/>
      <c r="RLY722"/>
      <c r="RLZ722"/>
      <c r="RMA722"/>
      <c r="RMB722"/>
      <c r="RMC722"/>
      <c r="RMD722"/>
      <c r="RME722"/>
      <c r="RMF722"/>
      <c r="RMG722"/>
      <c r="RMH722"/>
      <c r="RMI722"/>
      <c r="RMJ722"/>
      <c r="RMK722"/>
      <c r="RML722"/>
      <c r="RMM722"/>
      <c r="RMN722"/>
      <c r="RMO722"/>
      <c r="RMP722"/>
      <c r="RMQ722"/>
      <c r="RMR722"/>
      <c r="RMS722"/>
      <c r="RMT722"/>
      <c r="RMU722"/>
      <c r="RMV722"/>
      <c r="RMW722"/>
      <c r="RMX722"/>
      <c r="RMY722"/>
      <c r="RMZ722"/>
      <c r="RNA722"/>
      <c r="RNB722"/>
      <c r="RNC722"/>
      <c r="RND722"/>
      <c r="RNE722"/>
      <c r="RNF722"/>
      <c r="RNG722"/>
      <c r="RNH722"/>
      <c r="RNI722"/>
      <c r="RNJ722"/>
      <c r="RNK722"/>
      <c r="RNL722"/>
      <c r="RNM722"/>
      <c r="RNN722"/>
      <c r="RNO722"/>
      <c r="RNP722"/>
      <c r="RNQ722"/>
      <c r="RNR722"/>
      <c r="RNS722"/>
      <c r="RNT722"/>
      <c r="RNU722"/>
      <c r="RNV722"/>
      <c r="RNW722"/>
      <c r="RNX722"/>
      <c r="RNY722"/>
      <c r="RNZ722"/>
      <c r="ROA722"/>
      <c r="ROB722"/>
      <c r="ROC722"/>
      <c r="ROD722"/>
      <c r="ROE722"/>
      <c r="ROF722"/>
      <c r="ROG722"/>
      <c r="ROH722"/>
      <c r="ROI722"/>
      <c r="ROJ722"/>
      <c r="ROK722"/>
      <c r="ROL722"/>
      <c r="ROM722"/>
      <c r="RON722"/>
      <c r="ROO722"/>
      <c r="ROP722"/>
      <c r="ROQ722"/>
      <c r="ROR722"/>
      <c r="ROS722"/>
      <c r="ROT722"/>
      <c r="ROU722"/>
      <c r="ROV722"/>
      <c r="ROW722"/>
      <c r="ROX722"/>
      <c r="ROY722"/>
      <c r="ROZ722"/>
      <c r="RPA722"/>
      <c r="RPB722"/>
      <c r="RPC722"/>
      <c r="RPD722"/>
      <c r="RPE722"/>
      <c r="RPF722"/>
      <c r="RPG722"/>
      <c r="RPH722"/>
      <c r="RPI722"/>
      <c r="RPJ722"/>
      <c r="RPK722"/>
      <c r="RPL722"/>
      <c r="RPM722"/>
      <c r="RPN722"/>
      <c r="RPO722"/>
      <c r="RPP722"/>
      <c r="RPQ722"/>
      <c r="RPR722"/>
      <c r="RPS722"/>
      <c r="RPT722"/>
      <c r="RPU722"/>
      <c r="RPV722"/>
      <c r="RPW722"/>
      <c r="RPX722"/>
      <c r="RPY722"/>
      <c r="RPZ722"/>
      <c r="RQA722"/>
      <c r="RQB722"/>
      <c r="RQC722"/>
      <c r="RQD722"/>
      <c r="RQE722"/>
      <c r="RQF722"/>
      <c r="RQG722"/>
      <c r="RQH722"/>
      <c r="RQI722"/>
      <c r="RQJ722"/>
      <c r="RQK722"/>
      <c r="RQL722"/>
      <c r="RQM722"/>
      <c r="RQN722"/>
      <c r="RQO722"/>
      <c r="RQP722"/>
      <c r="RQQ722"/>
      <c r="RQR722"/>
      <c r="RQS722"/>
      <c r="RQT722"/>
      <c r="RQU722"/>
      <c r="RQV722"/>
      <c r="RQW722"/>
      <c r="RQX722"/>
      <c r="RQY722"/>
      <c r="RQZ722"/>
      <c r="RRA722"/>
      <c r="RRB722"/>
      <c r="RRC722"/>
      <c r="RRD722"/>
      <c r="RRE722"/>
      <c r="RRF722"/>
      <c r="RRG722"/>
      <c r="RRH722"/>
      <c r="RRI722"/>
      <c r="RRJ722"/>
      <c r="RRK722"/>
      <c r="RRL722"/>
      <c r="RRM722"/>
      <c r="RRN722"/>
      <c r="RRO722"/>
      <c r="RRP722"/>
      <c r="RRQ722"/>
      <c r="RRR722"/>
      <c r="RRS722"/>
      <c r="RRT722"/>
      <c r="RRU722"/>
      <c r="RRV722"/>
      <c r="RRW722"/>
      <c r="RRX722"/>
      <c r="RRY722"/>
      <c r="RRZ722"/>
      <c r="RSA722"/>
      <c r="RSB722"/>
      <c r="RSC722"/>
      <c r="RSD722"/>
      <c r="RSE722"/>
      <c r="RSF722"/>
      <c r="RSG722"/>
      <c r="RSH722"/>
      <c r="RSI722"/>
      <c r="RSJ722"/>
      <c r="RSK722"/>
      <c r="RSL722"/>
      <c r="RSM722"/>
      <c r="RSN722"/>
      <c r="RSO722"/>
      <c r="RSP722"/>
      <c r="RSQ722"/>
      <c r="RSR722"/>
      <c r="RSS722"/>
      <c r="RST722"/>
      <c r="RSU722"/>
      <c r="RSV722"/>
      <c r="RSW722"/>
      <c r="RSX722"/>
      <c r="RSY722"/>
      <c r="RSZ722"/>
      <c r="RTA722"/>
      <c r="RTB722"/>
      <c r="RTC722"/>
      <c r="RTD722"/>
      <c r="RTE722"/>
      <c r="RTF722"/>
      <c r="RTG722"/>
      <c r="RTH722"/>
      <c r="RTI722"/>
      <c r="RTJ722"/>
      <c r="RTK722"/>
      <c r="RTL722"/>
      <c r="RTM722"/>
      <c r="RTN722"/>
      <c r="RTO722"/>
      <c r="RTP722"/>
      <c r="RTQ722"/>
      <c r="RTR722"/>
      <c r="RTS722"/>
      <c r="RTT722"/>
      <c r="RTU722"/>
      <c r="RTV722"/>
      <c r="RTW722"/>
      <c r="RTX722"/>
      <c r="RTY722"/>
      <c r="RTZ722"/>
      <c r="RUA722"/>
      <c r="RUB722"/>
      <c r="RUC722"/>
      <c r="RUD722"/>
      <c r="RUE722"/>
      <c r="RUF722"/>
      <c r="RUG722"/>
      <c r="RUH722"/>
      <c r="RUI722"/>
      <c r="RUJ722"/>
      <c r="RUK722"/>
      <c r="RUL722"/>
      <c r="RUM722"/>
      <c r="RUN722"/>
      <c r="RUO722"/>
      <c r="RUP722"/>
      <c r="RUQ722"/>
      <c r="RUR722"/>
      <c r="RUS722"/>
      <c r="RUT722"/>
      <c r="RUU722"/>
      <c r="RUV722"/>
      <c r="RUW722"/>
      <c r="RUX722"/>
      <c r="RUY722"/>
      <c r="RUZ722"/>
      <c r="RVA722"/>
      <c r="RVB722"/>
      <c r="RVC722"/>
      <c r="RVD722"/>
      <c r="RVE722"/>
      <c r="RVF722"/>
      <c r="RVG722"/>
      <c r="RVH722"/>
      <c r="RVI722"/>
      <c r="RVJ722"/>
      <c r="RVK722"/>
      <c r="RVL722"/>
      <c r="RVM722"/>
      <c r="RVN722"/>
      <c r="RVO722"/>
      <c r="RVP722"/>
      <c r="RVQ722"/>
      <c r="RVR722"/>
      <c r="RVS722"/>
      <c r="RVT722"/>
      <c r="RVU722"/>
      <c r="RVV722"/>
      <c r="RVW722"/>
      <c r="RVX722"/>
      <c r="RVY722"/>
      <c r="RVZ722"/>
      <c r="RWA722"/>
      <c r="RWB722"/>
      <c r="RWC722"/>
      <c r="RWD722"/>
      <c r="RWE722"/>
      <c r="RWF722"/>
      <c r="RWG722"/>
      <c r="RWH722"/>
      <c r="RWI722"/>
      <c r="RWJ722"/>
      <c r="RWK722"/>
      <c r="RWL722"/>
      <c r="RWM722"/>
      <c r="RWN722"/>
      <c r="RWO722"/>
      <c r="RWP722"/>
      <c r="RWQ722"/>
      <c r="RWR722"/>
      <c r="RWS722"/>
      <c r="RWT722"/>
      <c r="RWU722"/>
      <c r="RWV722"/>
      <c r="RWW722"/>
      <c r="RWX722"/>
      <c r="RWY722"/>
      <c r="RWZ722"/>
      <c r="RXA722"/>
      <c r="RXB722"/>
      <c r="RXC722"/>
      <c r="RXD722"/>
      <c r="RXE722"/>
      <c r="RXF722"/>
      <c r="RXG722"/>
      <c r="RXH722"/>
      <c r="RXI722"/>
      <c r="RXJ722"/>
      <c r="RXK722"/>
      <c r="RXL722"/>
      <c r="RXM722"/>
      <c r="RXN722"/>
      <c r="RXO722"/>
      <c r="RXP722"/>
      <c r="RXQ722"/>
      <c r="RXR722"/>
      <c r="RXS722"/>
      <c r="RXT722"/>
      <c r="RXU722"/>
      <c r="RXV722"/>
      <c r="RXW722"/>
      <c r="RXX722"/>
      <c r="RXY722"/>
      <c r="RXZ722"/>
      <c r="RYA722"/>
      <c r="RYB722"/>
      <c r="RYC722"/>
      <c r="RYD722"/>
      <c r="RYE722"/>
      <c r="RYF722"/>
      <c r="RYG722"/>
      <c r="RYH722"/>
      <c r="RYI722"/>
      <c r="RYJ722"/>
      <c r="RYK722"/>
      <c r="RYL722"/>
      <c r="RYM722"/>
      <c r="RYN722"/>
      <c r="RYO722"/>
      <c r="RYP722"/>
      <c r="RYQ722"/>
      <c r="RYR722"/>
      <c r="RYS722"/>
      <c r="RYT722"/>
      <c r="RYU722"/>
      <c r="RYV722"/>
      <c r="RYW722"/>
      <c r="RYX722"/>
      <c r="RYY722"/>
      <c r="RYZ722"/>
      <c r="RZA722"/>
      <c r="RZB722"/>
      <c r="RZC722"/>
      <c r="RZD722"/>
      <c r="RZE722"/>
      <c r="RZF722"/>
      <c r="RZG722"/>
      <c r="RZH722"/>
      <c r="RZI722"/>
      <c r="RZJ722"/>
      <c r="RZK722"/>
      <c r="RZL722"/>
      <c r="RZM722"/>
      <c r="RZN722"/>
      <c r="RZO722"/>
      <c r="RZP722"/>
      <c r="RZQ722"/>
      <c r="RZR722"/>
      <c r="RZS722"/>
      <c r="RZT722"/>
      <c r="RZU722"/>
      <c r="RZV722"/>
      <c r="RZW722"/>
      <c r="RZX722"/>
      <c r="RZY722"/>
      <c r="RZZ722"/>
      <c r="SAA722"/>
      <c r="SAB722"/>
      <c r="SAC722"/>
      <c r="SAD722"/>
      <c r="SAE722"/>
      <c r="SAF722"/>
      <c r="SAG722"/>
      <c r="SAH722"/>
      <c r="SAI722"/>
      <c r="SAJ722"/>
      <c r="SAK722"/>
      <c r="SAL722"/>
      <c r="SAM722"/>
      <c r="SAN722"/>
      <c r="SAO722"/>
      <c r="SAP722"/>
      <c r="SAQ722"/>
      <c r="SAR722"/>
      <c r="SAS722"/>
      <c r="SAT722"/>
      <c r="SAU722"/>
      <c r="SAV722"/>
      <c r="SAW722"/>
      <c r="SAX722"/>
      <c r="SAY722"/>
      <c r="SAZ722"/>
      <c r="SBA722"/>
      <c r="SBB722"/>
      <c r="SBC722"/>
      <c r="SBD722"/>
      <c r="SBE722"/>
      <c r="SBF722"/>
      <c r="SBG722"/>
      <c r="SBH722"/>
      <c r="SBI722"/>
      <c r="SBJ722"/>
      <c r="SBK722"/>
      <c r="SBL722"/>
      <c r="SBM722"/>
      <c r="SBN722"/>
      <c r="SBO722"/>
      <c r="SBP722"/>
      <c r="SBQ722"/>
      <c r="SBR722"/>
      <c r="SBS722"/>
      <c r="SBT722"/>
      <c r="SBU722"/>
      <c r="SBV722"/>
      <c r="SBW722"/>
      <c r="SBX722"/>
      <c r="SBY722"/>
      <c r="SBZ722"/>
      <c r="SCA722"/>
      <c r="SCB722"/>
      <c r="SCC722"/>
      <c r="SCD722"/>
      <c r="SCE722"/>
      <c r="SCF722"/>
      <c r="SCG722"/>
      <c r="SCH722"/>
      <c r="SCI722"/>
      <c r="SCJ722"/>
      <c r="SCK722"/>
      <c r="SCL722"/>
      <c r="SCM722"/>
      <c r="SCN722"/>
      <c r="SCO722"/>
      <c r="SCP722"/>
      <c r="SCQ722"/>
      <c r="SCR722"/>
      <c r="SCS722"/>
      <c r="SCT722"/>
      <c r="SCU722"/>
      <c r="SCV722"/>
      <c r="SCW722"/>
      <c r="SCX722"/>
      <c r="SCY722"/>
      <c r="SCZ722"/>
      <c r="SDA722"/>
      <c r="SDB722"/>
      <c r="SDC722"/>
      <c r="SDD722"/>
      <c r="SDE722"/>
      <c r="SDF722"/>
      <c r="SDG722"/>
      <c r="SDH722"/>
      <c r="SDI722"/>
      <c r="SDJ722"/>
      <c r="SDK722"/>
      <c r="SDL722"/>
      <c r="SDM722"/>
      <c r="SDN722"/>
      <c r="SDO722"/>
      <c r="SDP722"/>
      <c r="SDQ722"/>
      <c r="SDR722"/>
      <c r="SDS722"/>
      <c r="SDT722"/>
      <c r="SDU722"/>
      <c r="SDV722"/>
      <c r="SDW722"/>
      <c r="SDX722"/>
      <c r="SDY722"/>
      <c r="SDZ722"/>
      <c r="SEA722"/>
      <c r="SEB722"/>
      <c r="SEC722"/>
      <c r="SED722"/>
      <c r="SEE722"/>
      <c r="SEF722"/>
      <c r="SEG722"/>
      <c r="SEH722"/>
      <c r="SEI722"/>
      <c r="SEJ722"/>
      <c r="SEK722"/>
      <c r="SEL722"/>
      <c r="SEM722"/>
      <c r="SEN722"/>
      <c r="SEO722"/>
      <c r="SEP722"/>
      <c r="SEQ722"/>
      <c r="SER722"/>
      <c r="SES722"/>
      <c r="SET722"/>
      <c r="SEU722"/>
      <c r="SEV722"/>
      <c r="SEW722"/>
      <c r="SEX722"/>
      <c r="SEY722"/>
      <c r="SEZ722"/>
      <c r="SFA722"/>
      <c r="SFB722"/>
      <c r="SFC722"/>
      <c r="SFD722"/>
      <c r="SFE722"/>
      <c r="SFF722"/>
      <c r="SFG722"/>
      <c r="SFH722"/>
      <c r="SFI722"/>
      <c r="SFJ722"/>
      <c r="SFK722"/>
      <c r="SFL722"/>
      <c r="SFM722"/>
      <c r="SFN722"/>
      <c r="SFO722"/>
      <c r="SFP722"/>
      <c r="SFQ722"/>
      <c r="SFR722"/>
      <c r="SFS722"/>
      <c r="SFT722"/>
      <c r="SFU722"/>
      <c r="SFV722"/>
      <c r="SFW722"/>
      <c r="SFX722"/>
      <c r="SFY722"/>
      <c r="SFZ722"/>
      <c r="SGA722"/>
      <c r="SGB722"/>
      <c r="SGC722"/>
      <c r="SGD722"/>
      <c r="SGE722"/>
      <c r="SGF722"/>
      <c r="SGG722"/>
      <c r="SGH722"/>
      <c r="SGI722"/>
      <c r="SGJ722"/>
      <c r="SGK722"/>
      <c r="SGL722"/>
      <c r="SGM722"/>
      <c r="SGN722"/>
      <c r="SGO722"/>
      <c r="SGP722"/>
      <c r="SGQ722"/>
      <c r="SGR722"/>
      <c r="SGS722"/>
      <c r="SGT722"/>
      <c r="SGU722"/>
      <c r="SGV722"/>
      <c r="SGW722"/>
      <c r="SGX722"/>
      <c r="SGY722"/>
      <c r="SGZ722"/>
      <c r="SHA722"/>
      <c r="SHB722"/>
      <c r="SHC722"/>
      <c r="SHD722"/>
      <c r="SHE722"/>
      <c r="SHF722"/>
      <c r="SHG722"/>
      <c r="SHH722"/>
      <c r="SHI722"/>
      <c r="SHJ722"/>
      <c r="SHK722"/>
      <c r="SHL722"/>
      <c r="SHM722"/>
      <c r="SHN722"/>
      <c r="SHO722"/>
      <c r="SHP722"/>
      <c r="SHQ722"/>
      <c r="SHR722"/>
      <c r="SHS722"/>
      <c r="SHT722"/>
      <c r="SHU722"/>
      <c r="SHV722"/>
      <c r="SHW722"/>
      <c r="SHX722"/>
      <c r="SHY722"/>
      <c r="SHZ722"/>
      <c r="SIA722"/>
      <c r="SIB722"/>
      <c r="SIC722"/>
      <c r="SID722"/>
      <c r="SIE722"/>
      <c r="SIF722"/>
      <c r="SIG722"/>
      <c r="SIH722"/>
      <c r="SII722"/>
      <c r="SIJ722"/>
      <c r="SIK722"/>
      <c r="SIL722"/>
      <c r="SIM722"/>
      <c r="SIN722"/>
      <c r="SIO722"/>
      <c r="SIP722"/>
      <c r="SIQ722"/>
      <c r="SIR722"/>
      <c r="SIS722"/>
      <c r="SIT722"/>
      <c r="SIU722"/>
      <c r="SIV722"/>
      <c r="SIW722"/>
      <c r="SIX722"/>
      <c r="SIY722"/>
      <c r="SIZ722"/>
      <c r="SJA722"/>
      <c r="SJB722"/>
      <c r="SJC722"/>
      <c r="SJD722"/>
      <c r="SJE722"/>
      <c r="SJF722"/>
      <c r="SJG722"/>
      <c r="SJH722"/>
      <c r="SJI722"/>
      <c r="SJJ722"/>
      <c r="SJK722"/>
      <c r="SJL722"/>
      <c r="SJM722"/>
      <c r="SJN722"/>
      <c r="SJO722"/>
      <c r="SJP722"/>
      <c r="SJQ722"/>
      <c r="SJR722"/>
      <c r="SJS722"/>
      <c r="SJT722"/>
      <c r="SJU722"/>
      <c r="SJV722"/>
      <c r="SJW722"/>
      <c r="SJX722"/>
      <c r="SJY722"/>
      <c r="SJZ722"/>
      <c r="SKA722"/>
      <c r="SKB722"/>
      <c r="SKC722"/>
      <c r="SKD722"/>
      <c r="SKE722"/>
      <c r="SKF722"/>
      <c r="SKG722"/>
      <c r="SKH722"/>
      <c r="SKI722"/>
      <c r="SKJ722"/>
      <c r="SKK722"/>
      <c r="SKL722"/>
      <c r="SKM722"/>
      <c r="SKN722"/>
      <c r="SKO722"/>
      <c r="SKP722"/>
      <c r="SKQ722"/>
      <c r="SKR722"/>
      <c r="SKS722"/>
      <c r="SKT722"/>
      <c r="SKU722"/>
      <c r="SKV722"/>
      <c r="SKW722"/>
      <c r="SKX722"/>
      <c r="SKY722"/>
      <c r="SKZ722"/>
      <c r="SLA722"/>
      <c r="SLB722"/>
      <c r="SLC722"/>
      <c r="SLD722"/>
      <c r="SLE722"/>
      <c r="SLF722"/>
      <c r="SLG722"/>
      <c r="SLH722"/>
      <c r="SLI722"/>
      <c r="SLJ722"/>
      <c r="SLK722"/>
      <c r="SLL722"/>
      <c r="SLM722"/>
      <c r="SLN722"/>
      <c r="SLO722"/>
      <c r="SLP722"/>
      <c r="SLQ722"/>
      <c r="SLR722"/>
      <c r="SLS722"/>
      <c r="SLT722"/>
      <c r="SLU722"/>
      <c r="SLV722"/>
      <c r="SLW722"/>
      <c r="SLX722"/>
      <c r="SLY722"/>
      <c r="SLZ722"/>
      <c r="SMA722"/>
      <c r="SMB722"/>
      <c r="SMC722"/>
      <c r="SMD722"/>
      <c r="SME722"/>
      <c r="SMF722"/>
      <c r="SMG722"/>
      <c r="SMH722"/>
      <c r="SMI722"/>
      <c r="SMJ722"/>
      <c r="SMK722"/>
      <c r="SML722"/>
      <c r="SMM722"/>
      <c r="SMN722"/>
      <c r="SMO722"/>
      <c r="SMP722"/>
      <c r="SMQ722"/>
      <c r="SMR722"/>
      <c r="SMS722"/>
      <c r="SMT722"/>
      <c r="SMU722"/>
      <c r="SMV722"/>
      <c r="SMW722"/>
      <c r="SMX722"/>
      <c r="SMY722"/>
      <c r="SMZ722"/>
      <c r="SNA722"/>
      <c r="SNB722"/>
      <c r="SNC722"/>
      <c r="SND722"/>
      <c r="SNE722"/>
      <c r="SNF722"/>
      <c r="SNG722"/>
      <c r="SNH722"/>
      <c r="SNI722"/>
      <c r="SNJ722"/>
      <c r="SNK722"/>
      <c r="SNL722"/>
      <c r="SNM722"/>
      <c r="SNN722"/>
      <c r="SNO722"/>
      <c r="SNP722"/>
      <c r="SNQ722"/>
      <c r="SNR722"/>
      <c r="SNS722"/>
      <c r="SNT722"/>
      <c r="SNU722"/>
      <c r="SNV722"/>
      <c r="SNW722"/>
      <c r="SNX722"/>
      <c r="SNY722"/>
      <c r="SNZ722"/>
      <c r="SOA722"/>
      <c r="SOB722"/>
      <c r="SOC722"/>
      <c r="SOD722"/>
      <c r="SOE722"/>
      <c r="SOF722"/>
      <c r="SOG722"/>
      <c r="SOH722"/>
      <c r="SOI722"/>
      <c r="SOJ722"/>
      <c r="SOK722"/>
      <c r="SOL722"/>
      <c r="SOM722"/>
      <c r="SON722"/>
      <c r="SOO722"/>
      <c r="SOP722"/>
      <c r="SOQ722"/>
      <c r="SOR722"/>
      <c r="SOS722"/>
      <c r="SOT722"/>
      <c r="SOU722"/>
      <c r="SOV722"/>
      <c r="SOW722"/>
      <c r="SOX722"/>
      <c r="SOY722"/>
      <c r="SOZ722"/>
      <c r="SPA722"/>
      <c r="SPB722"/>
      <c r="SPC722"/>
      <c r="SPD722"/>
      <c r="SPE722"/>
      <c r="SPF722"/>
      <c r="SPG722"/>
      <c r="SPH722"/>
      <c r="SPI722"/>
      <c r="SPJ722"/>
      <c r="SPK722"/>
      <c r="SPL722"/>
      <c r="SPM722"/>
      <c r="SPN722"/>
      <c r="SPO722"/>
      <c r="SPP722"/>
      <c r="SPQ722"/>
      <c r="SPR722"/>
      <c r="SPS722"/>
      <c r="SPT722"/>
      <c r="SPU722"/>
      <c r="SPV722"/>
      <c r="SPW722"/>
      <c r="SPX722"/>
      <c r="SPY722"/>
      <c r="SPZ722"/>
      <c r="SQA722"/>
      <c r="SQB722"/>
      <c r="SQC722"/>
      <c r="SQD722"/>
      <c r="SQE722"/>
      <c r="SQF722"/>
      <c r="SQG722"/>
      <c r="SQH722"/>
      <c r="SQI722"/>
      <c r="SQJ722"/>
      <c r="SQK722"/>
      <c r="SQL722"/>
      <c r="SQM722"/>
      <c r="SQN722"/>
      <c r="SQO722"/>
      <c r="SQP722"/>
      <c r="SQQ722"/>
      <c r="SQR722"/>
      <c r="SQS722"/>
      <c r="SQT722"/>
      <c r="SQU722"/>
      <c r="SQV722"/>
      <c r="SQW722"/>
      <c r="SQX722"/>
      <c r="SQY722"/>
      <c r="SQZ722"/>
      <c r="SRA722"/>
      <c r="SRB722"/>
      <c r="SRC722"/>
      <c r="SRD722"/>
      <c r="SRE722"/>
      <c r="SRF722"/>
      <c r="SRG722"/>
      <c r="SRH722"/>
      <c r="SRI722"/>
      <c r="SRJ722"/>
      <c r="SRK722"/>
      <c r="SRL722"/>
      <c r="SRM722"/>
      <c r="SRN722"/>
      <c r="SRO722"/>
      <c r="SRP722"/>
      <c r="SRQ722"/>
      <c r="SRR722"/>
      <c r="SRS722"/>
      <c r="SRT722"/>
      <c r="SRU722"/>
      <c r="SRV722"/>
      <c r="SRW722"/>
      <c r="SRX722"/>
      <c r="SRY722"/>
      <c r="SRZ722"/>
      <c r="SSA722"/>
      <c r="SSB722"/>
      <c r="SSC722"/>
      <c r="SSD722"/>
      <c r="SSE722"/>
      <c r="SSF722"/>
      <c r="SSG722"/>
      <c r="SSH722"/>
      <c r="SSI722"/>
      <c r="SSJ722"/>
      <c r="SSK722"/>
      <c r="SSL722"/>
      <c r="SSM722"/>
      <c r="SSN722"/>
      <c r="SSO722"/>
      <c r="SSP722"/>
      <c r="SSQ722"/>
      <c r="SSR722"/>
      <c r="SSS722"/>
      <c r="SST722"/>
      <c r="SSU722"/>
      <c r="SSV722"/>
      <c r="SSW722"/>
      <c r="SSX722"/>
      <c r="SSY722"/>
      <c r="SSZ722"/>
      <c r="STA722"/>
      <c r="STB722"/>
      <c r="STC722"/>
      <c r="STD722"/>
      <c r="STE722"/>
      <c r="STF722"/>
      <c r="STG722"/>
      <c r="STH722"/>
      <c r="STI722"/>
      <c r="STJ722"/>
      <c r="STK722"/>
      <c r="STL722"/>
      <c r="STM722"/>
      <c r="STN722"/>
      <c r="STO722"/>
      <c r="STP722"/>
      <c r="STQ722"/>
      <c r="STR722"/>
      <c r="STS722"/>
      <c r="STT722"/>
      <c r="STU722"/>
      <c r="STV722"/>
      <c r="STW722"/>
      <c r="STX722"/>
      <c r="STY722"/>
      <c r="STZ722"/>
      <c r="SUA722"/>
      <c r="SUB722"/>
      <c r="SUC722"/>
      <c r="SUD722"/>
      <c r="SUE722"/>
      <c r="SUF722"/>
      <c r="SUG722"/>
      <c r="SUH722"/>
      <c r="SUI722"/>
      <c r="SUJ722"/>
      <c r="SUK722"/>
      <c r="SUL722"/>
      <c r="SUM722"/>
      <c r="SUN722"/>
      <c r="SUO722"/>
      <c r="SUP722"/>
      <c r="SUQ722"/>
      <c r="SUR722"/>
      <c r="SUS722"/>
      <c r="SUT722"/>
      <c r="SUU722"/>
      <c r="SUV722"/>
      <c r="SUW722"/>
      <c r="SUX722"/>
      <c r="SUY722"/>
      <c r="SUZ722"/>
      <c r="SVA722"/>
      <c r="SVB722"/>
      <c r="SVC722"/>
      <c r="SVD722"/>
      <c r="SVE722"/>
      <c r="SVF722"/>
      <c r="SVG722"/>
      <c r="SVH722"/>
      <c r="SVI722"/>
      <c r="SVJ722"/>
      <c r="SVK722"/>
      <c r="SVL722"/>
      <c r="SVM722"/>
      <c r="SVN722"/>
      <c r="SVO722"/>
      <c r="SVP722"/>
      <c r="SVQ722"/>
      <c r="SVR722"/>
      <c r="SVS722"/>
      <c r="SVT722"/>
      <c r="SVU722"/>
      <c r="SVV722"/>
      <c r="SVW722"/>
      <c r="SVX722"/>
      <c r="SVY722"/>
      <c r="SVZ722"/>
      <c r="SWA722"/>
      <c r="SWB722"/>
      <c r="SWC722"/>
      <c r="SWD722"/>
      <c r="SWE722"/>
      <c r="SWF722"/>
      <c r="SWG722"/>
      <c r="SWH722"/>
      <c r="SWI722"/>
      <c r="SWJ722"/>
      <c r="SWK722"/>
      <c r="SWL722"/>
      <c r="SWM722"/>
      <c r="SWN722"/>
      <c r="SWO722"/>
      <c r="SWP722"/>
      <c r="SWQ722"/>
      <c r="SWR722"/>
      <c r="SWS722"/>
      <c r="SWT722"/>
      <c r="SWU722"/>
      <c r="SWV722"/>
      <c r="SWW722"/>
      <c r="SWX722"/>
      <c r="SWY722"/>
      <c r="SWZ722"/>
      <c r="SXA722"/>
      <c r="SXB722"/>
      <c r="SXC722"/>
      <c r="SXD722"/>
      <c r="SXE722"/>
      <c r="SXF722"/>
      <c r="SXG722"/>
      <c r="SXH722"/>
      <c r="SXI722"/>
      <c r="SXJ722"/>
      <c r="SXK722"/>
      <c r="SXL722"/>
      <c r="SXM722"/>
      <c r="SXN722"/>
      <c r="SXO722"/>
      <c r="SXP722"/>
      <c r="SXQ722"/>
      <c r="SXR722"/>
      <c r="SXS722"/>
      <c r="SXT722"/>
      <c r="SXU722"/>
      <c r="SXV722"/>
      <c r="SXW722"/>
      <c r="SXX722"/>
      <c r="SXY722"/>
      <c r="SXZ722"/>
      <c r="SYA722"/>
      <c r="SYB722"/>
      <c r="SYC722"/>
      <c r="SYD722"/>
      <c r="SYE722"/>
      <c r="SYF722"/>
      <c r="SYG722"/>
      <c r="SYH722"/>
      <c r="SYI722"/>
      <c r="SYJ722"/>
      <c r="SYK722"/>
      <c r="SYL722"/>
      <c r="SYM722"/>
      <c r="SYN722"/>
      <c r="SYO722"/>
      <c r="SYP722"/>
      <c r="SYQ722"/>
      <c r="SYR722"/>
      <c r="SYS722"/>
      <c r="SYT722"/>
      <c r="SYU722"/>
      <c r="SYV722"/>
      <c r="SYW722"/>
      <c r="SYX722"/>
      <c r="SYY722"/>
      <c r="SYZ722"/>
      <c r="SZA722"/>
      <c r="SZB722"/>
      <c r="SZC722"/>
      <c r="SZD722"/>
      <c r="SZE722"/>
      <c r="SZF722"/>
      <c r="SZG722"/>
      <c r="SZH722"/>
      <c r="SZI722"/>
      <c r="SZJ722"/>
      <c r="SZK722"/>
      <c r="SZL722"/>
      <c r="SZM722"/>
      <c r="SZN722"/>
      <c r="SZO722"/>
      <c r="SZP722"/>
      <c r="SZQ722"/>
      <c r="SZR722"/>
      <c r="SZS722"/>
      <c r="SZT722"/>
      <c r="SZU722"/>
      <c r="SZV722"/>
      <c r="SZW722"/>
      <c r="SZX722"/>
      <c r="SZY722"/>
      <c r="SZZ722"/>
      <c r="TAA722"/>
      <c r="TAB722"/>
      <c r="TAC722"/>
      <c r="TAD722"/>
      <c r="TAE722"/>
      <c r="TAF722"/>
      <c r="TAG722"/>
      <c r="TAH722"/>
      <c r="TAI722"/>
      <c r="TAJ722"/>
      <c r="TAK722"/>
      <c r="TAL722"/>
      <c r="TAM722"/>
      <c r="TAN722"/>
      <c r="TAO722"/>
      <c r="TAP722"/>
      <c r="TAQ722"/>
      <c r="TAR722"/>
      <c r="TAS722"/>
      <c r="TAT722"/>
      <c r="TAU722"/>
      <c r="TAV722"/>
      <c r="TAW722"/>
      <c r="TAX722"/>
      <c r="TAY722"/>
      <c r="TAZ722"/>
      <c r="TBA722"/>
      <c r="TBB722"/>
      <c r="TBC722"/>
      <c r="TBD722"/>
      <c r="TBE722"/>
      <c r="TBF722"/>
      <c r="TBG722"/>
      <c r="TBH722"/>
      <c r="TBI722"/>
      <c r="TBJ722"/>
      <c r="TBK722"/>
      <c r="TBL722"/>
      <c r="TBM722"/>
      <c r="TBN722"/>
      <c r="TBO722"/>
      <c r="TBP722"/>
      <c r="TBQ722"/>
      <c r="TBR722"/>
      <c r="TBS722"/>
      <c r="TBT722"/>
      <c r="TBU722"/>
      <c r="TBV722"/>
      <c r="TBW722"/>
      <c r="TBX722"/>
      <c r="TBY722"/>
      <c r="TBZ722"/>
      <c r="TCA722"/>
      <c r="TCB722"/>
      <c r="TCC722"/>
      <c r="TCD722"/>
      <c r="TCE722"/>
      <c r="TCF722"/>
      <c r="TCG722"/>
      <c r="TCH722"/>
      <c r="TCI722"/>
      <c r="TCJ722"/>
      <c r="TCK722"/>
      <c r="TCL722"/>
      <c r="TCM722"/>
      <c r="TCN722"/>
      <c r="TCO722"/>
      <c r="TCP722"/>
      <c r="TCQ722"/>
      <c r="TCR722"/>
      <c r="TCS722"/>
      <c r="TCT722"/>
      <c r="TCU722"/>
      <c r="TCV722"/>
      <c r="TCW722"/>
      <c r="TCX722"/>
      <c r="TCY722"/>
      <c r="TCZ722"/>
      <c r="TDA722"/>
      <c r="TDB722"/>
      <c r="TDC722"/>
      <c r="TDD722"/>
      <c r="TDE722"/>
      <c r="TDF722"/>
      <c r="TDG722"/>
      <c r="TDH722"/>
      <c r="TDI722"/>
      <c r="TDJ722"/>
      <c r="TDK722"/>
      <c r="TDL722"/>
      <c r="TDM722"/>
      <c r="TDN722"/>
      <c r="TDO722"/>
      <c r="TDP722"/>
      <c r="TDQ722"/>
      <c r="TDR722"/>
      <c r="TDS722"/>
      <c r="TDT722"/>
      <c r="TDU722"/>
      <c r="TDV722"/>
      <c r="TDW722"/>
      <c r="TDX722"/>
      <c r="TDY722"/>
      <c r="TDZ722"/>
      <c r="TEA722"/>
      <c r="TEB722"/>
      <c r="TEC722"/>
      <c r="TED722"/>
      <c r="TEE722"/>
      <c r="TEF722"/>
      <c r="TEG722"/>
      <c r="TEH722"/>
      <c r="TEI722"/>
      <c r="TEJ722"/>
      <c r="TEK722"/>
      <c r="TEL722"/>
      <c r="TEM722"/>
      <c r="TEN722"/>
      <c r="TEO722"/>
      <c r="TEP722"/>
      <c r="TEQ722"/>
      <c r="TER722"/>
      <c r="TES722"/>
      <c r="TET722"/>
      <c r="TEU722"/>
      <c r="TEV722"/>
      <c r="TEW722"/>
      <c r="TEX722"/>
      <c r="TEY722"/>
      <c r="TEZ722"/>
      <c r="TFA722"/>
      <c r="TFB722"/>
      <c r="TFC722"/>
      <c r="TFD722"/>
      <c r="TFE722"/>
      <c r="TFF722"/>
      <c r="TFG722"/>
      <c r="TFH722"/>
      <c r="TFI722"/>
      <c r="TFJ722"/>
      <c r="TFK722"/>
      <c r="TFL722"/>
      <c r="TFM722"/>
      <c r="TFN722"/>
      <c r="TFO722"/>
      <c r="TFP722"/>
      <c r="TFQ722"/>
      <c r="TFR722"/>
      <c r="TFS722"/>
      <c r="TFT722"/>
      <c r="TFU722"/>
      <c r="TFV722"/>
      <c r="TFW722"/>
      <c r="TFX722"/>
      <c r="TFY722"/>
      <c r="TFZ722"/>
      <c r="TGA722"/>
      <c r="TGB722"/>
      <c r="TGC722"/>
      <c r="TGD722"/>
      <c r="TGE722"/>
      <c r="TGF722"/>
      <c r="TGG722"/>
      <c r="TGH722"/>
      <c r="TGI722"/>
      <c r="TGJ722"/>
      <c r="TGK722"/>
      <c r="TGL722"/>
      <c r="TGM722"/>
      <c r="TGN722"/>
      <c r="TGO722"/>
      <c r="TGP722"/>
      <c r="TGQ722"/>
      <c r="TGR722"/>
      <c r="TGS722"/>
      <c r="TGT722"/>
      <c r="TGU722"/>
      <c r="TGV722"/>
      <c r="TGW722"/>
      <c r="TGX722"/>
      <c r="TGY722"/>
      <c r="TGZ722"/>
      <c r="THA722"/>
      <c r="THB722"/>
      <c r="THC722"/>
      <c r="THD722"/>
      <c r="THE722"/>
      <c r="THF722"/>
      <c r="THG722"/>
      <c r="THH722"/>
      <c r="THI722"/>
      <c r="THJ722"/>
      <c r="THK722"/>
      <c r="THL722"/>
      <c r="THM722"/>
      <c r="THN722"/>
      <c r="THO722"/>
      <c r="THP722"/>
      <c r="THQ722"/>
      <c r="THR722"/>
      <c r="THS722"/>
      <c r="THT722"/>
      <c r="THU722"/>
      <c r="THV722"/>
      <c r="THW722"/>
      <c r="THX722"/>
      <c r="THY722"/>
      <c r="THZ722"/>
      <c r="TIA722"/>
      <c r="TIB722"/>
      <c r="TIC722"/>
      <c r="TID722"/>
      <c r="TIE722"/>
      <c r="TIF722"/>
      <c r="TIG722"/>
      <c r="TIH722"/>
      <c r="TII722"/>
      <c r="TIJ722"/>
      <c r="TIK722"/>
      <c r="TIL722"/>
      <c r="TIM722"/>
      <c r="TIN722"/>
      <c r="TIO722"/>
      <c r="TIP722"/>
      <c r="TIQ722"/>
      <c r="TIR722"/>
      <c r="TIS722"/>
      <c r="TIT722"/>
      <c r="TIU722"/>
      <c r="TIV722"/>
      <c r="TIW722"/>
      <c r="TIX722"/>
      <c r="TIY722"/>
      <c r="TIZ722"/>
      <c r="TJA722"/>
      <c r="TJB722"/>
      <c r="TJC722"/>
      <c r="TJD722"/>
      <c r="TJE722"/>
      <c r="TJF722"/>
      <c r="TJG722"/>
      <c r="TJH722"/>
      <c r="TJI722"/>
      <c r="TJJ722"/>
      <c r="TJK722"/>
      <c r="TJL722"/>
      <c r="TJM722"/>
      <c r="TJN722"/>
      <c r="TJO722"/>
      <c r="TJP722"/>
      <c r="TJQ722"/>
      <c r="TJR722"/>
      <c r="TJS722"/>
      <c r="TJT722"/>
      <c r="TJU722"/>
      <c r="TJV722"/>
      <c r="TJW722"/>
      <c r="TJX722"/>
      <c r="TJY722"/>
      <c r="TJZ722"/>
      <c r="TKA722"/>
      <c r="TKB722"/>
      <c r="TKC722"/>
      <c r="TKD722"/>
      <c r="TKE722"/>
      <c r="TKF722"/>
      <c r="TKG722"/>
      <c r="TKH722"/>
      <c r="TKI722"/>
      <c r="TKJ722"/>
      <c r="TKK722"/>
      <c r="TKL722"/>
      <c r="TKM722"/>
      <c r="TKN722"/>
      <c r="TKO722"/>
      <c r="TKP722"/>
      <c r="TKQ722"/>
      <c r="TKR722"/>
      <c r="TKS722"/>
      <c r="TKT722"/>
      <c r="TKU722"/>
      <c r="TKV722"/>
      <c r="TKW722"/>
      <c r="TKX722"/>
      <c r="TKY722"/>
      <c r="TKZ722"/>
      <c r="TLA722"/>
      <c r="TLB722"/>
      <c r="TLC722"/>
      <c r="TLD722"/>
      <c r="TLE722"/>
      <c r="TLF722"/>
      <c r="TLG722"/>
      <c r="TLH722"/>
      <c r="TLI722"/>
      <c r="TLJ722"/>
      <c r="TLK722"/>
      <c r="TLL722"/>
      <c r="TLM722"/>
      <c r="TLN722"/>
      <c r="TLO722"/>
      <c r="TLP722"/>
      <c r="TLQ722"/>
      <c r="TLR722"/>
      <c r="TLS722"/>
      <c r="TLT722"/>
      <c r="TLU722"/>
      <c r="TLV722"/>
      <c r="TLW722"/>
      <c r="TLX722"/>
      <c r="TLY722"/>
      <c r="TLZ722"/>
      <c r="TMA722"/>
      <c r="TMB722"/>
      <c r="TMC722"/>
      <c r="TMD722"/>
      <c r="TME722"/>
      <c r="TMF722"/>
      <c r="TMG722"/>
      <c r="TMH722"/>
      <c r="TMI722"/>
      <c r="TMJ722"/>
      <c r="TMK722"/>
      <c r="TML722"/>
      <c r="TMM722"/>
      <c r="TMN722"/>
      <c r="TMO722"/>
      <c r="TMP722"/>
      <c r="TMQ722"/>
      <c r="TMR722"/>
      <c r="TMS722"/>
      <c r="TMT722"/>
      <c r="TMU722"/>
      <c r="TMV722"/>
      <c r="TMW722"/>
      <c r="TMX722"/>
      <c r="TMY722"/>
      <c r="TMZ722"/>
      <c r="TNA722"/>
      <c r="TNB722"/>
      <c r="TNC722"/>
      <c r="TND722"/>
      <c r="TNE722"/>
      <c r="TNF722"/>
      <c r="TNG722"/>
      <c r="TNH722"/>
      <c r="TNI722"/>
      <c r="TNJ722"/>
      <c r="TNK722"/>
      <c r="TNL722"/>
      <c r="TNM722"/>
      <c r="TNN722"/>
      <c r="TNO722"/>
      <c r="TNP722"/>
      <c r="TNQ722"/>
      <c r="TNR722"/>
      <c r="TNS722"/>
      <c r="TNT722"/>
      <c r="TNU722"/>
      <c r="TNV722"/>
      <c r="TNW722"/>
      <c r="TNX722"/>
      <c r="TNY722"/>
      <c r="TNZ722"/>
      <c r="TOA722"/>
      <c r="TOB722"/>
      <c r="TOC722"/>
      <c r="TOD722"/>
      <c r="TOE722"/>
      <c r="TOF722"/>
      <c r="TOG722"/>
      <c r="TOH722"/>
      <c r="TOI722"/>
      <c r="TOJ722"/>
      <c r="TOK722"/>
      <c r="TOL722"/>
      <c r="TOM722"/>
      <c r="TON722"/>
      <c r="TOO722"/>
      <c r="TOP722"/>
      <c r="TOQ722"/>
      <c r="TOR722"/>
      <c r="TOS722"/>
      <c r="TOT722"/>
      <c r="TOU722"/>
      <c r="TOV722"/>
      <c r="TOW722"/>
      <c r="TOX722"/>
      <c r="TOY722"/>
      <c r="TOZ722"/>
      <c r="TPA722"/>
      <c r="TPB722"/>
      <c r="TPC722"/>
      <c r="TPD722"/>
      <c r="TPE722"/>
      <c r="TPF722"/>
      <c r="TPG722"/>
      <c r="TPH722"/>
      <c r="TPI722"/>
      <c r="TPJ722"/>
      <c r="TPK722"/>
      <c r="TPL722"/>
      <c r="TPM722"/>
      <c r="TPN722"/>
      <c r="TPO722"/>
      <c r="TPP722"/>
      <c r="TPQ722"/>
      <c r="TPR722"/>
      <c r="TPS722"/>
      <c r="TPT722"/>
      <c r="TPU722"/>
      <c r="TPV722"/>
      <c r="TPW722"/>
      <c r="TPX722"/>
      <c r="TPY722"/>
      <c r="TPZ722"/>
      <c r="TQA722"/>
      <c r="TQB722"/>
      <c r="TQC722"/>
      <c r="TQD722"/>
      <c r="TQE722"/>
      <c r="TQF722"/>
      <c r="TQG722"/>
      <c r="TQH722"/>
      <c r="TQI722"/>
      <c r="TQJ722"/>
      <c r="TQK722"/>
      <c r="TQL722"/>
      <c r="TQM722"/>
      <c r="TQN722"/>
      <c r="TQO722"/>
      <c r="TQP722"/>
      <c r="TQQ722"/>
      <c r="TQR722"/>
      <c r="TQS722"/>
      <c r="TQT722"/>
      <c r="TQU722"/>
      <c r="TQV722"/>
      <c r="TQW722"/>
      <c r="TQX722"/>
      <c r="TQY722"/>
      <c r="TQZ722"/>
      <c r="TRA722"/>
      <c r="TRB722"/>
      <c r="TRC722"/>
      <c r="TRD722"/>
      <c r="TRE722"/>
      <c r="TRF722"/>
      <c r="TRG722"/>
      <c r="TRH722"/>
      <c r="TRI722"/>
      <c r="TRJ722"/>
      <c r="TRK722"/>
      <c r="TRL722"/>
      <c r="TRM722"/>
      <c r="TRN722"/>
      <c r="TRO722"/>
      <c r="TRP722"/>
      <c r="TRQ722"/>
      <c r="TRR722"/>
      <c r="TRS722"/>
      <c r="TRT722"/>
      <c r="TRU722"/>
      <c r="TRV722"/>
      <c r="TRW722"/>
      <c r="TRX722"/>
      <c r="TRY722"/>
      <c r="TRZ722"/>
      <c r="TSA722"/>
      <c r="TSB722"/>
      <c r="TSC722"/>
      <c r="TSD722"/>
      <c r="TSE722"/>
      <c r="TSF722"/>
      <c r="TSG722"/>
      <c r="TSH722"/>
      <c r="TSI722"/>
      <c r="TSJ722"/>
      <c r="TSK722"/>
      <c r="TSL722"/>
      <c r="TSM722"/>
      <c r="TSN722"/>
      <c r="TSO722"/>
      <c r="TSP722"/>
      <c r="TSQ722"/>
      <c r="TSR722"/>
      <c r="TSS722"/>
      <c r="TST722"/>
      <c r="TSU722"/>
      <c r="TSV722"/>
      <c r="TSW722"/>
      <c r="TSX722"/>
      <c r="TSY722"/>
      <c r="TSZ722"/>
      <c r="TTA722"/>
      <c r="TTB722"/>
      <c r="TTC722"/>
      <c r="TTD722"/>
      <c r="TTE722"/>
      <c r="TTF722"/>
      <c r="TTG722"/>
      <c r="TTH722"/>
      <c r="TTI722"/>
      <c r="TTJ722"/>
      <c r="TTK722"/>
      <c r="TTL722"/>
      <c r="TTM722"/>
      <c r="TTN722"/>
      <c r="TTO722"/>
      <c r="TTP722"/>
      <c r="TTQ722"/>
      <c r="TTR722"/>
      <c r="TTS722"/>
      <c r="TTT722"/>
      <c r="TTU722"/>
      <c r="TTV722"/>
      <c r="TTW722"/>
      <c r="TTX722"/>
      <c r="TTY722"/>
      <c r="TTZ722"/>
      <c r="TUA722"/>
      <c r="TUB722"/>
      <c r="TUC722"/>
      <c r="TUD722"/>
      <c r="TUE722"/>
      <c r="TUF722"/>
      <c r="TUG722"/>
      <c r="TUH722"/>
      <c r="TUI722"/>
      <c r="TUJ722"/>
      <c r="TUK722"/>
      <c r="TUL722"/>
      <c r="TUM722"/>
      <c r="TUN722"/>
      <c r="TUO722"/>
      <c r="TUP722"/>
      <c r="TUQ722"/>
      <c r="TUR722"/>
      <c r="TUS722"/>
      <c r="TUT722"/>
      <c r="TUU722"/>
      <c r="TUV722"/>
      <c r="TUW722"/>
      <c r="TUX722"/>
      <c r="TUY722"/>
      <c r="TUZ722"/>
      <c r="TVA722"/>
      <c r="TVB722"/>
      <c r="TVC722"/>
      <c r="TVD722"/>
      <c r="TVE722"/>
      <c r="TVF722"/>
      <c r="TVG722"/>
      <c r="TVH722"/>
      <c r="TVI722"/>
      <c r="TVJ722"/>
      <c r="TVK722"/>
      <c r="TVL722"/>
      <c r="TVM722"/>
      <c r="TVN722"/>
      <c r="TVO722"/>
      <c r="TVP722"/>
      <c r="TVQ722"/>
      <c r="TVR722"/>
      <c r="TVS722"/>
      <c r="TVT722"/>
      <c r="TVU722"/>
      <c r="TVV722"/>
      <c r="TVW722"/>
      <c r="TVX722"/>
      <c r="TVY722"/>
      <c r="TVZ722"/>
      <c r="TWA722"/>
      <c r="TWB722"/>
      <c r="TWC722"/>
      <c r="TWD722"/>
      <c r="TWE722"/>
      <c r="TWF722"/>
      <c r="TWG722"/>
      <c r="TWH722"/>
      <c r="TWI722"/>
      <c r="TWJ722"/>
      <c r="TWK722"/>
      <c r="TWL722"/>
      <c r="TWM722"/>
      <c r="TWN722"/>
      <c r="TWO722"/>
      <c r="TWP722"/>
      <c r="TWQ722"/>
      <c r="TWR722"/>
      <c r="TWS722"/>
      <c r="TWT722"/>
      <c r="TWU722"/>
      <c r="TWV722"/>
      <c r="TWW722"/>
      <c r="TWX722"/>
      <c r="TWY722"/>
      <c r="TWZ722"/>
      <c r="TXA722"/>
      <c r="TXB722"/>
      <c r="TXC722"/>
      <c r="TXD722"/>
      <c r="TXE722"/>
      <c r="TXF722"/>
      <c r="TXG722"/>
      <c r="TXH722"/>
      <c r="TXI722"/>
      <c r="TXJ722"/>
      <c r="TXK722"/>
      <c r="TXL722"/>
      <c r="TXM722"/>
      <c r="TXN722"/>
      <c r="TXO722"/>
      <c r="TXP722"/>
      <c r="TXQ722"/>
      <c r="TXR722"/>
      <c r="TXS722"/>
      <c r="TXT722"/>
      <c r="TXU722"/>
      <c r="TXV722"/>
      <c r="TXW722"/>
      <c r="TXX722"/>
      <c r="TXY722"/>
      <c r="TXZ722"/>
      <c r="TYA722"/>
      <c r="TYB722"/>
      <c r="TYC722"/>
      <c r="TYD722"/>
      <c r="TYE722"/>
      <c r="TYF722"/>
      <c r="TYG722"/>
      <c r="TYH722"/>
      <c r="TYI722"/>
      <c r="TYJ722"/>
      <c r="TYK722"/>
      <c r="TYL722"/>
      <c r="TYM722"/>
      <c r="TYN722"/>
      <c r="TYO722"/>
      <c r="TYP722"/>
      <c r="TYQ722"/>
      <c r="TYR722"/>
      <c r="TYS722"/>
      <c r="TYT722"/>
      <c r="TYU722"/>
      <c r="TYV722"/>
      <c r="TYW722"/>
      <c r="TYX722"/>
      <c r="TYY722"/>
      <c r="TYZ722"/>
      <c r="TZA722"/>
      <c r="TZB722"/>
      <c r="TZC722"/>
      <c r="TZD722"/>
      <c r="TZE722"/>
      <c r="TZF722"/>
      <c r="TZG722"/>
      <c r="TZH722"/>
      <c r="TZI722"/>
      <c r="TZJ722"/>
      <c r="TZK722"/>
      <c r="TZL722"/>
      <c r="TZM722"/>
      <c r="TZN722"/>
      <c r="TZO722"/>
      <c r="TZP722"/>
      <c r="TZQ722"/>
      <c r="TZR722"/>
      <c r="TZS722"/>
      <c r="TZT722"/>
      <c r="TZU722"/>
      <c r="TZV722"/>
      <c r="TZW722"/>
      <c r="TZX722"/>
      <c r="TZY722"/>
      <c r="TZZ722"/>
      <c r="UAA722"/>
      <c r="UAB722"/>
      <c r="UAC722"/>
      <c r="UAD722"/>
      <c r="UAE722"/>
      <c r="UAF722"/>
      <c r="UAG722"/>
      <c r="UAH722"/>
      <c r="UAI722"/>
      <c r="UAJ722"/>
      <c r="UAK722"/>
      <c r="UAL722"/>
      <c r="UAM722"/>
      <c r="UAN722"/>
      <c r="UAO722"/>
      <c r="UAP722"/>
      <c r="UAQ722"/>
      <c r="UAR722"/>
      <c r="UAS722"/>
      <c r="UAT722"/>
      <c r="UAU722"/>
      <c r="UAV722"/>
      <c r="UAW722"/>
      <c r="UAX722"/>
      <c r="UAY722"/>
      <c r="UAZ722"/>
      <c r="UBA722"/>
      <c r="UBB722"/>
      <c r="UBC722"/>
      <c r="UBD722"/>
      <c r="UBE722"/>
      <c r="UBF722"/>
      <c r="UBG722"/>
      <c r="UBH722"/>
      <c r="UBI722"/>
      <c r="UBJ722"/>
      <c r="UBK722"/>
      <c r="UBL722"/>
      <c r="UBM722"/>
      <c r="UBN722"/>
      <c r="UBO722"/>
      <c r="UBP722"/>
      <c r="UBQ722"/>
      <c r="UBR722"/>
      <c r="UBS722"/>
      <c r="UBT722"/>
      <c r="UBU722"/>
      <c r="UBV722"/>
      <c r="UBW722"/>
      <c r="UBX722"/>
      <c r="UBY722"/>
      <c r="UBZ722"/>
      <c r="UCA722"/>
      <c r="UCB722"/>
      <c r="UCC722"/>
      <c r="UCD722"/>
      <c r="UCE722"/>
      <c r="UCF722"/>
      <c r="UCG722"/>
      <c r="UCH722"/>
      <c r="UCI722"/>
      <c r="UCJ722"/>
      <c r="UCK722"/>
      <c r="UCL722"/>
      <c r="UCM722"/>
      <c r="UCN722"/>
      <c r="UCO722"/>
      <c r="UCP722"/>
      <c r="UCQ722"/>
      <c r="UCR722"/>
      <c r="UCS722"/>
      <c r="UCT722"/>
      <c r="UCU722"/>
      <c r="UCV722"/>
      <c r="UCW722"/>
      <c r="UCX722"/>
      <c r="UCY722"/>
      <c r="UCZ722"/>
      <c r="UDA722"/>
      <c r="UDB722"/>
      <c r="UDC722"/>
      <c r="UDD722"/>
      <c r="UDE722"/>
      <c r="UDF722"/>
      <c r="UDG722"/>
      <c r="UDH722"/>
      <c r="UDI722"/>
      <c r="UDJ722"/>
      <c r="UDK722"/>
      <c r="UDL722"/>
      <c r="UDM722"/>
      <c r="UDN722"/>
      <c r="UDO722"/>
      <c r="UDP722"/>
      <c r="UDQ722"/>
      <c r="UDR722"/>
      <c r="UDS722"/>
      <c r="UDT722"/>
      <c r="UDU722"/>
      <c r="UDV722"/>
      <c r="UDW722"/>
      <c r="UDX722"/>
      <c r="UDY722"/>
      <c r="UDZ722"/>
      <c r="UEA722"/>
      <c r="UEB722"/>
      <c r="UEC722"/>
      <c r="UED722"/>
      <c r="UEE722"/>
      <c r="UEF722"/>
      <c r="UEG722"/>
      <c r="UEH722"/>
      <c r="UEI722"/>
      <c r="UEJ722"/>
      <c r="UEK722"/>
      <c r="UEL722"/>
      <c r="UEM722"/>
      <c r="UEN722"/>
      <c r="UEO722"/>
      <c r="UEP722"/>
      <c r="UEQ722"/>
      <c r="UER722"/>
      <c r="UES722"/>
      <c r="UET722"/>
      <c r="UEU722"/>
      <c r="UEV722"/>
      <c r="UEW722"/>
      <c r="UEX722"/>
      <c r="UEY722"/>
      <c r="UEZ722"/>
      <c r="UFA722"/>
      <c r="UFB722"/>
      <c r="UFC722"/>
      <c r="UFD722"/>
      <c r="UFE722"/>
      <c r="UFF722"/>
      <c r="UFG722"/>
      <c r="UFH722"/>
      <c r="UFI722"/>
      <c r="UFJ722"/>
      <c r="UFK722"/>
      <c r="UFL722"/>
      <c r="UFM722"/>
      <c r="UFN722"/>
      <c r="UFO722"/>
      <c r="UFP722"/>
      <c r="UFQ722"/>
      <c r="UFR722"/>
      <c r="UFS722"/>
      <c r="UFT722"/>
      <c r="UFU722"/>
      <c r="UFV722"/>
      <c r="UFW722"/>
      <c r="UFX722"/>
      <c r="UFY722"/>
      <c r="UFZ722"/>
      <c r="UGA722"/>
      <c r="UGB722"/>
      <c r="UGC722"/>
      <c r="UGD722"/>
      <c r="UGE722"/>
      <c r="UGF722"/>
      <c r="UGG722"/>
      <c r="UGH722"/>
      <c r="UGI722"/>
      <c r="UGJ722"/>
      <c r="UGK722"/>
      <c r="UGL722"/>
      <c r="UGM722"/>
      <c r="UGN722"/>
      <c r="UGO722"/>
      <c r="UGP722"/>
      <c r="UGQ722"/>
      <c r="UGR722"/>
      <c r="UGS722"/>
      <c r="UGT722"/>
      <c r="UGU722"/>
      <c r="UGV722"/>
      <c r="UGW722"/>
      <c r="UGX722"/>
      <c r="UGY722"/>
      <c r="UGZ722"/>
      <c r="UHA722"/>
      <c r="UHB722"/>
      <c r="UHC722"/>
      <c r="UHD722"/>
      <c r="UHE722"/>
      <c r="UHF722"/>
      <c r="UHG722"/>
      <c r="UHH722"/>
      <c r="UHI722"/>
      <c r="UHJ722"/>
      <c r="UHK722"/>
      <c r="UHL722"/>
      <c r="UHM722"/>
      <c r="UHN722"/>
      <c r="UHO722"/>
      <c r="UHP722"/>
      <c r="UHQ722"/>
      <c r="UHR722"/>
      <c r="UHS722"/>
      <c r="UHT722"/>
      <c r="UHU722"/>
      <c r="UHV722"/>
      <c r="UHW722"/>
      <c r="UHX722"/>
      <c r="UHY722"/>
      <c r="UHZ722"/>
      <c r="UIA722"/>
      <c r="UIB722"/>
      <c r="UIC722"/>
      <c r="UID722"/>
      <c r="UIE722"/>
      <c r="UIF722"/>
      <c r="UIG722"/>
      <c r="UIH722"/>
      <c r="UII722"/>
      <c r="UIJ722"/>
      <c r="UIK722"/>
      <c r="UIL722"/>
      <c r="UIM722"/>
      <c r="UIN722"/>
      <c r="UIO722"/>
      <c r="UIP722"/>
      <c r="UIQ722"/>
      <c r="UIR722"/>
      <c r="UIS722"/>
      <c r="UIT722"/>
      <c r="UIU722"/>
      <c r="UIV722"/>
      <c r="UIW722"/>
      <c r="UIX722"/>
      <c r="UIY722"/>
      <c r="UIZ722"/>
      <c r="UJA722"/>
      <c r="UJB722"/>
      <c r="UJC722"/>
      <c r="UJD722"/>
      <c r="UJE722"/>
      <c r="UJF722"/>
      <c r="UJG722"/>
      <c r="UJH722"/>
      <c r="UJI722"/>
      <c r="UJJ722"/>
      <c r="UJK722"/>
      <c r="UJL722"/>
      <c r="UJM722"/>
      <c r="UJN722"/>
      <c r="UJO722"/>
      <c r="UJP722"/>
      <c r="UJQ722"/>
      <c r="UJR722"/>
      <c r="UJS722"/>
      <c r="UJT722"/>
      <c r="UJU722"/>
      <c r="UJV722"/>
      <c r="UJW722"/>
      <c r="UJX722"/>
      <c r="UJY722"/>
      <c r="UJZ722"/>
      <c r="UKA722"/>
      <c r="UKB722"/>
      <c r="UKC722"/>
      <c r="UKD722"/>
      <c r="UKE722"/>
      <c r="UKF722"/>
      <c r="UKG722"/>
      <c r="UKH722"/>
      <c r="UKI722"/>
      <c r="UKJ722"/>
      <c r="UKK722"/>
      <c r="UKL722"/>
      <c r="UKM722"/>
      <c r="UKN722"/>
      <c r="UKO722"/>
      <c r="UKP722"/>
      <c r="UKQ722"/>
      <c r="UKR722"/>
      <c r="UKS722"/>
      <c r="UKT722"/>
      <c r="UKU722"/>
      <c r="UKV722"/>
      <c r="UKW722"/>
      <c r="UKX722"/>
      <c r="UKY722"/>
      <c r="UKZ722"/>
      <c r="ULA722"/>
      <c r="ULB722"/>
      <c r="ULC722"/>
      <c r="ULD722"/>
      <c r="ULE722"/>
      <c r="ULF722"/>
      <c r="ULG722"/>
      <c r="ULH722"/>
      <c r="ULI722"/>
      <c r="ULJ722"/>
      <c r="ULK722"/>
      <c r="ULL722"/>
      <c r="ULM722"/>
      <c r="ULN722"/>
      <c r="ULO722"/>
      <c r="ULP722"/>
      <c r="ULQ722"/>
      <c r="ULR722"/>
      <c r="ULS722"/>
      <c r="ULT722"/>
      <c r="ULU722"/>
      <c r="ULV722"/>
      <c r="ULW722"/>
      <c r="ULX722"/>
      <c r="ULY722"/>
      <c r="ULZ722"/>
      <c r="UMA722"/>
      <c r="UMB722"/>
      <c r="UMC722"/>
      <c r="UMD722"/>
      <c r="UME722"/>
      <c r="UMF722"/>
      <c r="UMG722"/>
      <c r="UMH722"/>
      <c r="UMI722"/>
      <c r="UMJ722"/>
      <c r="UMK722"/>
      <c r="UML722"/>
      <c r="UMM722"/>
      <c r="UMN722"/>
      <c r="UMO722"/>
      <c r="UMP722"/>
      <c r="UMQ722"/>
      <c r="UMR722"/>
      <c r="UMS722"/>
      <c r="UMT722"/>
      <c r="UMU722"/>
      <c r="UMV722"/>
      <c r="UMW722"/>
      <c r="UMX722"/>
      <c r="UMY722"/>
      <c r="UMZ722"/>
      <c r="UNA722"/>
      <c r="UNB722"/>
      <c r="UNC722"/>
      <c r="UND722"/>
      <c r="UNE722"/>
      <c r="UNF722"/>
      <c r="UNG722"/>
      <c r="UNH722"/>
      <c r="UNI722"/>
      <c r="UNJ722"/>
      <c r="UNK722"/>
      <c r="UNL722"/>
      <c r="UNM722"/>
      <c r="UNN722"/>
      <c r="UNO722"/>
      <c r="UNP722"/>
      <c r="UNQ722"/>
      <c r="UNR722"/>
      <c r="UNS722"/>
      <c r="UNT722"/>
      <c r="UNU722"/>
      <c r="UNV722"/>
      <c r="UNW722"/>
      <c r="UNX722"/>
      <c r="UNY722"/>
      <c r="UNZ722"/>
      <c r="UOA722"/>
      <c r="UOB722"/>
      <c r="UOC722"/>
      <c r="UOD722"/>
      <c r="UOE722"/>
      <c r="UOF722"/>
      <c r="UOG722"/>
      <c r="UOH722"/>
      <c r="UOI722"/>
      <c r="UOJ722"/>
      <c r="UOK722"/>
      <c r="UOL722"/>
      <c r="UOM722"/>
      <c r="UON722"/>
      <c r="UOO722"/>
      <c r="UOP722"/>
      <c r="UOQ722"/>
      <c r="UOR722"/>
      <c r="UOS722"/>
      <c r="UOT722"/>
      <c r="UOU722"/>
      <c r="UOV722"/>
      <c r="UOW722"/>
      <c r="UOX722"/>
      <c r="UOY722"/>
      <c r="UOZ722"/>
      <c r="UPA722"/>
      <c r="UPB722"/>
      <c r="UPC722"/>
      <c r="UPD722"/>
      <c r="UPE722"/>
      <c r="UPF722"/>
      <c r="UPG722"/>
      <c r="UPH722"/>
      <c r="UPI722"/>
      <c r="UPJ722"/>
      <c r="UPK722"/>
      <c r="UPL722"/>
      <c r="UPM722"/>
      <c r="UPN722"/>
      <c r="UPO722"/>
      <c r="UPP722"/>
      <c r="UPQ722"/>
      <c r="UPR722"/>
      <c r="UPS722"/>
      <c r="UPT722"/>
      <c r="UPU722"/>
      <c r="UPV722"/>
      <c r="UPW722"/>
      <c r="UPX722"/>
      <c r="UPY722"/>
      <c r="UPZ722"/>
      <c r="UQA722"/>
      <c r="UQB722"/>
      <c r="UQC722"/>
      <c r="UQD722"/>
      <c r="UQE722"/>
      <c r="UQF722"/>
      <c r="UQG722"/>
      <c r="UQH722"/>
      <c r="UQI722"/>
      <c r="UQJ722"/>
      <c r="UQK722"/>
      <c r="UQL722"/>
      <c r="UQM722"/>
      <c r="UQN722"/>
      <c r="UQO722"/>
      <c r="UQP722"/>
      <c r="UQQ722"/>
      <c r="UQR722"/>
      <c r="UQS722"/>
      <c r="UQT722"/>
      <c r="UQU722"/>
      <c r="UQV722"/>
      <c r="UQW722"/>
      <c r="UQX722"/>
      <c r="UQY722"/>
      <c r="UQZ722"/>
      <c r="URA722"/>
      <c r="URB722"/>
      <c r="URC722"/>
      <c r="URD722"/>
      <c r="URE722"/>
      <c r="URF722"/>
      <c r="URG722"/>
      <c r="URH722"/>
      <c r="URI722"/>
      <c r="URJ722"/>
      <c r="URK722"/>
      <c r="URL722"/>
      <c r="URM722"/>
      <c r="URN722"/>
      <c r="URO722"/>
      <c r="URP722"/>
      <c r="URQ722"/>
      <c r="URR722"/>
      <c r="URS722"/>
      <c r="URT722"/>
      <c r="URU722"/>
      <c r="URV722"/>
      <c r="URW722"/>
      <c r="URX722"/>
      <c r="URY722"/>
      <c r="URZ722"/>
      <c r="USA722"/>
      <c r="USB722"/>
      <c r="USC722"/>
      <c r="USD722"/>
      <c r="USE722"/>
      <c r="USF722"/>
      <c r="USG722"/>
      <c r="USH722"/>
      <c r="USI722"/>
      <c r="USJ722"/>
      <c r="USK722"/>
      <c r="USL722"/>
      <c r="USM722"/>
      <c r="USN722"/>
      <c r="USO722"/>
      <c r="USP722"/>
      <c r="USQ722"/>
      <c r="USR722"/>
      <c r="USS722"/>
      <c r="UST722"/>
      <c r="USU722"/>
      <c r="USV722"/>
      <c r="USW722"/>
      <c r="USX722"/>
      <c r="USY722"/>
      <c r="USZ722"/>
      <c r="UTA722"/>
      <c r="UTB722"/>
      <c r="UTC722"/>
      <c r="UTD722"/>
      <c r="UTE722"/>
      <c r="UTF722"/>
      <c r="UTG722"/>
      <c r="UTH722"/>
      <c r="UTI722"/>
      <c r="UTJ722"/>
      <c r="UTK722"/>
      <c r="UTL722"/>
      <c r="UTM722"/>
      <c r="UTN722"/>
      <c r="UTO722"/>
      <c r="UTP722"/>
      <c r="UTQ722"/>
      <c r="UTR722"/>
      <c r="UTS722"/>
      <c r="UTT722"/>
      <c r="UTU722"/>
      <c r="UTV722"/>
      <c r="UTW722"/>
      <c r="UTX722"/>
      <c r="UTY722"/>
      <c r="UTZ722"/>
      <c r="UUA722"/>
      <c r="UUB722"/>
      <c r="UUC722"/>
      <c r="UUD722"/>
      <c r="UUE722"/>
      <c r="UUF722"/>
      <c r="UUG722"/>
      <c r="UUH722"/>
      <c r="UUI722"/>
      <c r="UUJ722"/>
      <c r="UUK722"/>
      <c r="UUL722"/>
      <c r="UUM722"/>
      <c r="UUN722"/>
      <c r="UUO722"/>
      <c r="UUP722"/>
      <c r="UUQ722"/>
      <c r="UUR722"/>
      <c r="UUS722"/>
      <c r="UUT722"/>
      <c r="UUU722"/>
      <c r="UUV722"/>
      <c r="UUW722"/>
      <c r="UUX722"/>
      <c r="UUY722"/>
      <c r="UUZ722"/>
      <c r="UVA722"/>
      <c r="UVB722"/>
      <c r="UVC722"/>
      <c r="UVD722"/>
      <c r="UVE722"/>
      <c r="UVF722"/>
      <c r="UVG722"/>
      <c r="UVH722"/>
      <c r="UVI722"/>
      <c r="UVJ722"/>
      <c r="UVK722"/>
      <c r="UVL722"/>
      <c r="UVM722"/>
      <c r="UVN722"/>
      <c r="UVO722"/>
      <c r="UVP722"/>
      <c r="UVQ722"/>
      <c r="UVR722"/>
      <c r="UVS722"/>
      <c r="UVT722"/>
      <c r="UVU722"/>
      <c r="UVV722"/>
      <c r="UVW722"/>
      <c r="UVX722"/>
      <c r="UVY722"/>
      <c r="UVZ722"/>
      <c r="UWA722"/>
      <c r="UWB722"/>
      <c r="UWC722"/>
      <c r="UWD722"/>
      <c r="UWE722"/>
      <c r="UWF722"/>
      <c r="UWG722"/>
      <c r="UWH722"/>
      <c r="UWI722"/>
      <c r="UWJ722"/>
      <c r="UWK722"/>
      <c r="UWL722"/>
      <c r="UWM722"/>
      <c r="UWN722"/>
      <c r="UWO722"/>
      <c r="UWP722"/>
      <c r="UWQ722"/>
      <c r="UWR722"/>
      <c r="UWS722"/>
      <c r="UWT722"/>
      <c r="UWU722"/>
      <c r="UWV722"/>
      <c r="UWW722"/>
      <c r="UWX722"/>
      <c r="UWY722"/>
      <c r="UWZ722"/>
      <c r="UXA722"/>
      <c r="UXB722"/>
      <c r="UXC722"/>
      <c r="UXD722"/>
      <c r="UXE722"/>
      <c r="UXF722"/>
      <c r="UXG722"/>
      <c r="UXH722"/>
      <c r="UXI722"/>
      <c r="UXJ722"/>
      <c r="UXK722"/>
      <c r="UXL722"/>
      <c r="UXM722"/>
      <c r="UXN722"/>
      <c r="UXO722"/>
      <c r="UXP722"/>
      <c r="UXQ722"/>
      <c r="UXR722"/>
      <c r="UXS722"/>
      <c r="UXT722"/>
      <c r="UXU722"/>
      <c r="UXV722"/>
      <c r="UXW722"/>
      <c r="UXX722"/>
      <c r="UXY722"/>
      <c r="UXZ722"/>
      <c r="UYA722"/>
      <c r="UYB722"/>
      <c r="UYC722"/>
      <c r="UYD722"/>
      <c r="UYE722"/>
      <c r="UYF722"/>
      <c r="UYG722"/>
      <c r="UYH722"/>
      <c r="UYI722"/>
      <c r="UYJ722"/>
      <c r="UYK722"/>
      <c r="UYL722"/>
      <c r="UYM722"/>
      <c r="UYN722"/>
      <c r="UYO722"/>
      <c r="UYP722"/>
      <c r="UYQ722"/>
      <c r="UYR722"/>
      <c r="UYS722"/>
      <c r="UYT722"/>
      <c r="UYU722"/>
      <c r="UYV722"/>
      <c r="UYW722"/>
      <c r="UYX722"/>
      <c r="UYY722"/>
      <c r="UYZ722"/>
      <c r="UZA722"/>
      <c r="UZB722"/>
      <c r="UZC722"/>
      <c r="UZD722"/>
      <c r="UZE722"/>
      <c r="UZF722"/>
      <c r="UZG722"/>
      <c r="UZH722"/>
      <c r="UZI722"/>
      <c r="UZJ722"/>
      <c r="UZK722"/>
      <c r="UZL722"/>
      <c r="UZM722"/>
      <c r="UZN722"/>
      <c r="UZO722"/>
      <c r="UZP722"/>
      <c r="UZQ722"/>
      <c r="UZR722"/>
      <c r="UZS722"/>
      <c r="UZT722"/>
      <c r="UZU722"/>
      <c r="UZV722"/>
      <c r="UZW722"/>
      <c r="UZX722"/>
      <c r="UZY722"/>
      <c r="UZZ722"/>
      <c r="VAA722"/>
      <c r="VAB722"/>
      <c r="VAC722"/>
      <c r="VAD722"/>
      <c r="VAE722"/>
      <c r="VAF722"/>
      <c r="VAG722"/>
      <c r="VAH722"/>
      <c r="VAI722"/>
      <c r="VAJ722"/>
      <c r="VAK722"/>
      <c r="VAL722"/>
      <c r="VAM722"/>
      <c r="VAN722"/>
      <c r="VAO722"/>
      <c r="VAP722"/>
      <c r="VAQ722"/>
      <c r="VAR722"/>
      <c r="VAS722"/>
      <c r="VAT722"/>
      <c r="VAU722"/>
      <c r="VAV722"/>
      <c r="VAW722"/>
      <c r="VAX722"/>
      <c r="VAY722"/>
      <c r="VAZ722"/>
      <c r="VBA722"/>
      <c r="VBB722"/>
      <c r="VBC722"/>
      <c r="VBD722"/>
      <c r="VBE722"/>
      <c r="VBF722"/>
      <c r="VBG722"/>
      <c r="VBH722"/>
      <c r="VBI722"/>
      <c r="VBJ722"/>
      <c r="VBK722"/>
      <c r="VBL722"/>
      <c r="VBM722"/>
      <c r="VBN722"/>
      <c r="VBO722"/>
      <c r="VBP722"/>
      <c r="VBQ722"/>
      <c r="VBR722"/>
      <c r="VBS722"/>
      <c r="VBT722"/>
      <c r="VBU722"/>
      <c r="VBV722"/>
      <c r="VBW722"/>
      <c r="VBX722"/>
      <c r="VBY722"/>
      <c r="VBZ722"/>
      <c r="VCA722"/>
      <c r="VCB722"/>
      <c r="VCC722"/>
      <c r="VCD722"/>
      <c r="VCE722"/>
      <c r="VCF722"/>
      <c r="VCG722"/>
      <c r="VCH722"/>
      <c r="VCI722"/>
      <c r="VCJ722"/>
      <c r="VCK722"/>
      <c r="VCL722"/>
      <c r="VCM722"/>
      <c r="VCN722"/>
      <c r="VCO722"/>
      <c r="VCP722"/>
      <c r="VCQ722"/>
      <c r="VCR722"/>
      <c r="VCS722"/>
      <c r="VCT722"/>
      <c r="VCU722"/>
      <c r="VCV722"/>
      <c r="VCW722"/>
      <c r="VCX722"/>
      <c r="VCY722"/>
      <c r="VCZ722"/>
      <c r="VDA722"/>
      <c r="VDB722"/>
      <c r="VDC722"/>
      <c r="VDD722"/>
      <c r="VDE722"/>
      <c r="VDF722"/>
      <c r="VDG722"/>
      <c r="VDH722"/>
      <c r="VDI722"/>
      <c r="VDJ722"/>
      <c r="VDK722"/>
      <c r="VDL722"/>
      <c r="VDM722"/>
      <c r="VDN722"/>
      <c r="VDO722"/>
      <c r="VDP722"/>
      <c r="VDQ722"/>
      <c r="VDR722"/>
      <c r="VDS722"/>
      <c r="VDT722"/>
      <c r="VDU722"/>
      <c r="VDV722"/>
      <c r="VDW722"/>
      <c r="VDX722"/>
      <c r="VDY722"/>
      <c r="VDZ722"/>
      <c r="VEA722"/>
      <c r="VEB722"/>
      <c r="VEC722"/>
      <c r="VED722"/>
      <c r="VEE722"/>
      <c r="VEF722"/>
      <c r="VEG722"/>
      <c r="VEH722"/>
      <c r="VEI722"/>
      <c r="VEJ722"/>
      <c r="VEK722"/>
      <c r="VEL722"/>
      <c r="VEM722"/>
      <c r="VEN722"/>
      <c r="VEO722"/>
      <c r="VEP722"/>
      <c r="VEQ722"/>
      <c r="VER722"/>
      <c r="VES722"/>
      <c r="VET722"/>
      <c r="VEU722"/>
      <c r="VEV722"/>
      <c r="VEW722"/>
      <c r="VEX722"/>
      <c r="VEY722"/>
      <c r="VEZ722"/>
      <c r="VFA722"/>
      <c r="VFB722"/>
      <c r="VFC722"/>
      <c r="VFD722"/>
      <c r="VFE722"/>
      <c r="VFF722"/>
      <c r="VFG722"/>
      <c r="VFH722"/>
      <c r="VFI722"/>
      <c r="VFJ722"/>
      <c r="VFK722"/>
      <c r="VFL722"/>
      <c r="VFM722"/>
      <c r="VFN722"/>
      <c r="VFO722"/>
      <c r="VFP722"/>
      <c r="VFQ722"/>
      <c r="VFR722"/>
      <c r="VFS722"/>
      <c r="VFT722"/>
      <c r="VFU722"/>
      <c r="VFV722"/>
      <c r="VFW722"/>
      <c r="VFX722"/>
      <c r="VFY722"/>
      <c r="VFZ722"/>
      <c r="VGA722"/>
      <c r="VGB722"/>
      <c r="VGC722"/>
      <c r="VGD722"/>
      <c r="VGE722"/>
      <c r="VGF722"/>
      <c r="VGG722"/>
      <c r="VGH722"/>
      <c r="VGI722"/>
      <c r="VGJ722"/>
      <c r="VGK722"/>
      <c r="VGL722"/>
      <c r="VGM722"/>
      <c r="VGN722"/>
      <c r="VGO722"/>
      <c r="VGP722"/>
      <c r="VGQ722"/>
      <c r="VGR722"/>
      <c r="VGS722"/>
      <c r="VGT722"/>
      <c r="VGU722"/>
      <c r="VGV722"/>
      <c r="VGW722"/>
      <c r="VGX722"/>
      <c r="VGY722"/>
      <c r="VGZ722"/>
      <c r="VHA722"/>
      <c r="VHB722"/>
      <c r="VHC722"/>
      <c r="VHD722"/>
      <c r="VHE722"/>
      <c r="VHF722"/>
      <c r="VHG722"/>
      <c r="VHH722"/>
      <c r="VHI722"/>
      <c r="VHJ722"/>
      <c r="VHK722"/>
      <c r="VHL722"/>
      <c r="VHM722"/>
      <c r="VHN722"/>
      <c r="VHO722"/>
      <c r="VHP722"/>
      <c r="VHQ722"/>
      <c r="VHR722"/>
      <c r="VHS722"/>
      <c r="VHT722"/>
      <c r="VHU722"/>
      <c r="VHV722"/>
      <c r="VHW722"/>
      <c r="VHX722"/>
      <c r="VHY722"/>
      <c r="VHZ722"/>
      <c r="VIA722"/>
      <c r="VIB722"/>
      <c r="VIC722"/>
      <c r="VID722"/>
      <c r="VIE722"/>
      <c r="VIF722"/>
      <c r="VIG722"/>
      <c r="VIH722"/>
      <c r="VII722"/>
      <c r="VIJ722"/>
      <c r="VIK722"/>
      <c r="VIL722"/>
      <c r="VIM722"/>
      <c r="VIN722"/>
      <c r="VIO722"/>
      <c r="VIP722"/>
      <c r="VIQ722"/>
      <c r="VIR722"/>
      <c r="VIS722"/>
      <c r="VIT722"/>
      <c r="VIU722"/>
      <c r="VIV722"/>
      <c r="VIW722"/>
      <c r="VIX722"/>
      <c r="VIY722"/>
      <c r="VIZ722"/>
      <c r="VJA722"/>
      <c r="VJB722"/>
      <c r="VJC722"/>
      <c r="VJD722"/>
      <c r="VJE722"/>
      <c r="VJF722"/>
      <c r="VJG722"/>
      <c r="VJH722"/>
      <c r="VJI722"/>
      <c r="VJJ722"/>
      <c r="VJK722"/>
      <c r="VJL722"/>
      <c r="VJM722"/>
      <c r="VJN722"/>
      <c r="VJO722"/>
      <c r="VJP722"/>
      <c r="VJQ722"/>
      <c r="VJR722"/>
      <c r="VJS722"/>
      <c r="VJT722"/>
      <c r="VJU722"/>
      <c r="VJV722"/>
      <c r="VJW722"/>
      <c r="VJX722"/>
      <c r="VJY722"/>
      <c r="VJZ722"/>
      <c r="VKA722"/>
      <c r="VKB722"/>
      <c r="VKC722"/>
      <c r="VKD722"/>
      <c r="VKE722"/>
      <c r="VKF722"/>
      <c r="VKG722"/>
      <c r="VKH722"/>
      <c r="VKI722"/>
      <c r="VKJ722"/>
      <c r="VKK722"/>
      <c r="VKL722"/>
      <c r="VKM722"/>
      <c r="VKN722"/>
      <c r="VKO722"/>
      <c r="VKP722"/>
      <c r="VKQ722"/>
      <c r="VKR722"/>
      <c r="VKS722"/>
      <c r="VKT722"/>
      <c r="VKU722"/>
      <c r="VKV722"/>
      <c r="VKW722"/>
      <c r="VKX722"/>
      <c r="VKY722"/>
      <c r="VKZ722"/>
      <c r="VLA722"/>
      <c r="VLB722"/>
      <c r="VLC722"/>
      <c r="VLD722"/>
      <c r="VLE722"/>
      <c r="VLF722"/>
      <c r="VLG722"/>
      <c r="VLH722"/>
      <c r="VLI722"/>
      <c r="VLJ722"/>
      <c r="VLK722"/>
      <c r="VLL722"/>
      <c r="VLM722"/>
      <c r="VLN722"/>
      <c r="VLO722"/>
      <c r="VLP722"/>
      <c r="VLQ722"/>
      <c r="VLR722"/>
      <c r="VLS722"/>
      <c r="VLT722"/>
      <c r="VLU722"/>
      <c r="VLV722"/>
      <c r="VLW722"/>
      <c r="VLX722"/>
      <c r="VLY722"/>
      <c r="VLZ722"/>
      <c r="VMA722"/>
      <c r="VMB722"/>
      <c r="VMC722"/>
      <c r="VMD722"/>
      <c r="VME722"/>
      <c r="VMF722"/>
      <c r="VMG722"/>
      <c r="VMH722"/>
      <c r="VMI722"/>
      <c r="VMJ722"/>
      <c r="VMK722"/>
      <c r="VML722"/>
      <c r="VMM722"/>
      <c r="VMN722"/>
      <c r="VMO722"/>
      <c r="VMP722"/>
      <c r="VMQ722"/>
      <c r="VMR722"/>
      <c r="VMS722"/>
      <c r="VMT722"/>
      <c r="VMU722"/>
      <c r="VMV722"/>
      <c r="VMW722"/>
      <c r="VMX722"/>
      <c r="VMY722"/>
      <c r="VMZ722"/>
      <c r="VNA722"/>
      <c r="VNB722"/>
      <c r="VNC722"/>
      <c r="VND722"/>
      <c r="VNE722"/>
      <c r="VNF722"/>
      <c r="VNG722"/>
      <c r="VNH722"/>
      <c r="VNI722"/>
      <c r="VNJ722"/>
      <c r="VNK722"/>
      <c r="VNL722"/>
      <c r="VNM722"/>
      <c r="VNN722"/>
      <c r="VNO722"/>
      <c r="VNP722"/>
      <c r="VNQ722"/>
      <c r="VNR722"/>
      <c r="VNS722"/>
      <c r="VNT722"/>
      <c r="VNU722"/>
      <c r="VNV722"/>
      <c r="VNW722"/>
      <c r="VNX722"/>
      <c r="VNY722"/>
      <c r="VNZ722"/>
      <c r="VOA722"/>
      <c r="VOB722"/>
      <c r="VOC722"/>
      <c r="VOD722"/>
      <c r="VOE722"/>
      <c r="VOF722"/>
      <c r="VOG722"/>
      <c r="VOH722"/>
      <c r="VOI722"/>
      <c r="VOJ722"/>
      <c r="VOK722"/>
      <c r="VOL722"/>
      <c r="VOM722"/>
      <c r="VON722"/>
      <c r="VOO722"/>
      <c r="VOP722"/>
      <c r="VOQ722"/>
      <c r="VOR722"/>
      <c r="VOS722"/>
      <c r="VOT722"/>
      <c r="VOU722"/>
      <c r="VOV722"/>
      <c r="VOW722"/>
      <c r="VOX722"/>
      <c r="VOY722"/>
      <c r="VOZ722"/>
      <c r="VPA722"/>
      <c r="VPB722"/>
      <c r="VPC722"/>
      <c r="VPD722"/>
      <c r="VPE722"/>
      <c r="VPF722"/>
      <c r="VPG722"/>
      <c r="VPH722"/>
      <c r="VPI722"/>
      <c r="VPJ722"/>
      <c r="VPK722"/>
      <c r="VPL722"/>
      <c r="VPM722"/>
      <c r="VPN722"/>
      <c r="VPO722"/>
      <c r="VPP722"/>
      <c r="VPQ722"/>
      <c r="VPR722"/>
      <c r="VPS722"/>
      <c r="VPT722"/>
      <c r="VPU722"/>
      <c r="VPV722"/>
      <c r="VPW722"/>
      <c r="VPX722"/>
      <c r="VPY722"/>
      <c r="VPZ722"/>
      <c r="VQA722"/>
      <c r="VQB722"/>
      <c r="VQC722"/>
      <c r="VQD722"/>
      <c r="VQE722"/>
      <c r="VQF722"/>
      <c r="VQG722"/>
      <c r="VQH722"/>
      <c r="VQI722"/>
      <c r="VQJ722"/>
      <c r="VQK722"/>
      <c r="VQL722"/>
      <c r="VQM722"/>
      <c r="VQN722"/>
      <c r="VQO722"/>
      <c r="VQP722"/>
      <c r="VQQ722"/>
      <c r="VQR722"/>
      <c r="VQS722"/>
      <c r="VQT722"/>
      <c r="VQU722"/>
      <c r="VQV722"/>
      <c r="VQW722"/>
      <c r="VQX722"/>
      <c r="VQY722"/>
      <c r="VQZ722"/>
      <c r="VRA722"/>
      <c r="VRB722"/>
      <c r="VRC722"/>
      <c r="VRD722"/>
      <c r="VRE722"/>
      <c r="VRF722"/>
      <c r="VRG722"/>
      <c r="VRH722"/>
      <c r="VRI722"/>
      <c r="VRJ722"/>
      <c r="VRK722"/>
      <c r="VRL722"/>
      <c r="VRM722"/>
      <c r="VRN722"/>
      <c r="VRO722"/>
      <c r="VRP722"/>
      <c r="VRQ722"/>
      <c r="VRR722"/>
      <c r="VRS722"/>
      <c r="VRT722"/>
      <c r="VRU722"/>
      <c r="VRV722"/>
      <c r="VRW722"/>
      <c r="VRX722"/>
      <c r="VRY722"/>
      <c r="VRZ722"/>
      <c r="VSA722"/>
      <c r="VSB722"/>
      <c r="VSC722"/>
      <c r="VSD722"/>
      <c r="VSE722"/>
      <c r="VSF722"/>
      <c r="VSG722"/>
      <c r="VSH722"/>
      <c r="VSI722"/>
      <c r="VSJ722"/>
      <c r="VSK722"/>
      <c r="VSL722"/>
      <c r="VSM722"/>
      <c r="VSN722"/>
      <c r="VSO722"/>
      <c r="VSP722"/>
      <c r="VSQ722"/>
      <c r="VSR722"/>
      <c r="VSS722"/>
      <c r="VST722"/>
      <c r="VSU722"/>
      <c r="VSV722"/>
      <c r="VSW722"/>
      <c r="VSX722"/>
      <c r="VSY722"/>
      <c r="VSZ722"/>
      <c r="VTA722"/>
      <c r="VTB722"/>
      <c r="VTC722"/>
      <c r="VTD722"/>
      <c r="VTE722"/>
      <c r="VTF722"/>
      <c r="VTG722"/>
      <c r="VTH722"/>
      <c r="VTI722"/>
      <c r="VTJ722"/>
      <c r="VTK722"/>
      <c r="VTL722"/>
      <c r="VTM722"/>
      <c r="VTN722"/>
      <c r="VTO722"/>
      <c r="VTP722"/>
      <c r="VTQ722"/>
      <c r="VTR722"/>
      <c r="VTS722"/>
      <c r="VTT722"/>
      <c r="VTU722"/>
      <c r="VTV722"/>
      <c r="VTW722"/>
      <c r="VTX722"/>
      <c r="VTY722"/>
      <c r="VTZ722"/>
      <c r="VUA722"/>
      <c r="VUB722"/>
      <c r="VUC722"/>
      <c r="VUD722"/>
      <c r="VUE722"/>
      <c r="VUF722"/>
      <c r="VUG722"/>
      <c r="VUH722"/>
      <c r="VUI722"/>
      <c r="VUJ722"/>
      <c r="VUK722"/>
      <c r="VUL722"/>
      <c r="VUM722"/>
      <c r="VUN722"/>
      <c r="VUO722"/>
      <c r="VUP722"/>
      <c r="VUQ722"/>
      <c r="VUR722"/>
      <c r="VUS722"/>
      <c r="VUT722"/>
      <c r="VUU722"/>
      <c r="VUV722"/>
      <c r="VUW722"/>
      <c r="VUX722"/>
      <c r="VUY722"/>
      <c r="VUZ722"/>
      <c r="VVA722"/>
      <c r="VVB722"/>
      <c r="VVC722"/>
      <c r="VVD722"/>
      <c r="VVE722"/>
      <c r="VVF722"/>
      <c r="VVG722"/>
      <c r="VVH722"/>
      <c r="VVI722"/>
      <c r="VVJ722"/>
      <c r="VVK722"/>
      <c r="VVL722"/>
      <c r="VVM722"/>
      <c r="VVN722"/>
      <c r="VVO722"/>
      <c r="VVP722"/>
      <c r="VVQ722"/>
      <c r="VVR722"/>
      <c r="VVS722"/>
      <c r="VVT722"/>
      <c r="VVU722"/>
      <c r="VVV722"/>
      <c r="VVW722"/>
      <c r="VVX722"/>
      <c r="VVY722"/>
      <c r="VVZ722"/>
      <c r="VWA722"/>
      <c r="VWB722"/>
      <c r="VWC722"/>
      <c r="VWD722"/>
      <c r="VWE722"/>
      <c r="VWF722"/>
      <c r="VWG722"/>
      <c r="VWH722"/>
      <c r="VWI722"/>
      <c r="VWJ722"/>
      <c r="VWK722"/>
      <c r="VWL722"/>
      <c r="VWM722"/>
      <c r="VWN722"/>
      <c r="VWO722"/>
      <c r="VWP722"/>
      <c r="VWQ722"/>
      <c r="VWR722"/>
      <c r="VWS722"/>
      <c r="VWT722"/>
      <c r="VWU722"/>
      <c r="VWV722"/>
      <c r="VWW722"/>
      <c r="VWX722"/>
      <c r="VWY722"/>
      <c r="VWZ722"/>
      <c r="VXA722"/>
      <c r="VXB722"/>
      <c r="VXC722"/>
      <c r="VXD722"/>
      <c r="VXE722"/>
      <c r="VXF722"/>
      <c r="VXG722"/>
      <c r="VXH722"/>
      <c r="VXI722"/>
      <c r="VXJ722"/>
      <c r="VXK722"/>
      <c r="VXL722"/>
      <c r="VXM722"/>
      <c r="VXN722"/>
      <c r="VXO722"/>
      <c r="VXP722"/>
      <c r="VXQ722"/>
      <c r="VXR722"/>
      <c r="VXS722"/>
      <c r="VXT722"/>
      <c r="VXU722"/>
      <c r="VXV722"/>
      <c r="VXW722"/>
      <c r="VXX722"/>
      <c r="VXY722"/>
      <c r="VXZ722"/>
      <c r="VYA722"/>
      <c r="VYB722"/>
      <c r="VYC722"/>
      <c r="VYD722"/>
      <c r="VYE722"/>
      <c r="VYF722"/>
      <c r="VYG722"/>
      <c r="VYH722"/>
      <c r="VYI722"/>
      <c r="VYJ722"/>
      <c r="VYK722"/>
      <c r="VYL722"/>
      <c r="VYM722"/>
      <c r="VYN722"/>
      <c r="VYO722"/>
      <c r="VYP722"/>
      <c r="VYQ722"/>
      <c r="VYR722"/>
      <c r="VYS722"/>
      <c r="VYT722"/>
      <c r="VYU722"/>
      <c r="VYV722"/>
      <c r="VYW722"/>
      <c r="VYX722"/>
      <c r="VYY722"/>
      <c r="VYZ722"/>
      <c r="VZA722"/>
      <c r="VZB722"/>
      <c r="VZC722"/>
      <c r="VZD722"/>
      <c r="VZE722"/>
      <c r="VZF722"/>
      <c r="VZG722"/>
      <c r="VZH722"/>
      <c r="VZI722"/>
      <c r="VZJ722"/>
      <c r="VZK722"/>
      <c r="VZL722"/>
      <c r="VZM722"/>
      <c r="VZN722"/>
      <c r="VZO722"/>
      <c r="VZP722"/>
      <c r="VZQ722"/>
      <c r="VZR722"/>
      <c r="VZS722"/>
      <c r="VZT722"/>
      <c r="VZU722"/>
      <c r="VZV722"/>
      <c r="VZW722"/>
      <c r="VZX722"/>
      <c r="VZY722"/>
      <c r="VZZ722"/>
      <c r="WAA722"/>
      <c r="WAB722"/>
      <c r="WAC722"/>
      <c r="WAD722"/>
      <c r="WAE722"/>
      <c r="WAF722"/>
      <c r="WAG722"/>
      <c r="WAH722"/>
      <c r="WAI722"/>
      <c r="WAJ722"/>
      <c r="WAK722"/>
      <c r="WAL722"/>
      <c r="WAM722"/>
      <c r="WAN722"/>
      <c r="WAO722"/>
      <c r="WAP722"/>
      <c r="WAQ722"/>
      <c r="WAR722"/>
      <c r="WAS722"/>
      <c r="WAT722"/>
      <c r="WAU722"/>
      <c r="WAV722"/>
      <c r="WAW722"/>
      <c r="WAX722"/>
      <c r="WAY722"/>
      <c r="WAZ722"/>
      <c r="WBA722"/>
      <c r="WBB722"/>
      <c r="WBC722"/>
      <c r="WBD722"/>
      <c r="WBE722"/>
      <c r="WBF722"/>
      <c r="WBG722"/>
      <c r="WBH722"/>
      <c r="WBI722"/>
      <c r="WBJ722"/>
      <c r="WBK722"/>
      <c r="WBL722"/>
      <c r="WBM722"/>
      <c r="WBN722"/>
      <c r="WBO722"/>
      <c r="WBP722"/>
      <c r="WBQ722"/>
      <c r="WBR722"/>
      <c r="WBS722"/>
      <c r="WBT722"/>
      <c r="WBU722"/>
      <c r="WBV722"/>
      <c r="WBW722"/>
      <c r="WBX722"/>
      <c r="WBY722"/>
      <c r="WBZ722"/>
      <c r="WCA722"/>
      <c r="WCB722"/>
      <c r="WCC722"/>
      <c r="WCD722"/>
      <c r="WCE722"/>
      <c r="WCF722"/>
      <c r="WCG722"/>
      <c r="WCH722"/>
      <c r="WCI722"/>
      <c r="WCJ722"/>
      <c r="WCK722"/>
      <c r="WCL722"/>
      <c r="WCM722"/>
      <c r="WCN722"/>
      <c r="WCO722"/>
      <c r="WCP722"/>
      <c r="WCQ722"/>
      <c r="WCR722"/>
      <c r="WCS722"/>
      <c r="WCT722"/>
      <c r="WCU722"/>
      <c r="WCV722"/>
      <c r="WCW722"/>
      <c r="WCX722"/>
      <c r="WCY722"/>
      <c r="WCZ722"/>
      <c r="WDA722"/>
      <c r="WDB722"/>
      <c r="WDC722"/>
      <c r="WDD722"/>
      <c r="WDE722"/>
      <c r="WDF722"/>
      <c r="WDG722"/>
      <c r="WDH722"/>
      <c r="WDI722"/>
      <c r="WDJ722"/>
      <c r="WDK722"/>
      <c r="WDL722"/>
      <c r="WDM722"/>
      <c r="WDN722"/>
      <c r="WDO722"/>
      <c r="WDP722"/>
      <c r="WDQ722"/>
      <c r="WDR722"/>
      <c r="WDS722"/>
      <c r="WDT722"/>
      <c r="WDU722"/>
      <c r="WDV722"/>
      <c r="WDW722"/>
      <c r="WDX722"/>
      <c r="WDY722"/>
      <c r="WDZ722"/>
      <c r="WEA722"/>
      <c r="WEB722"/>
      <c r="WEC722"/>
      <c r="WED722"/>
      <c r="WEE722"/>
      <c r="WEF722"/>
      <c r="WEG722"/>
      <c r="WEH722"/>
      <c r="WEI722"/>
      <c r="WEJ722"/>
      <c r="WEK722"/>
      <c r="WEL722"/>
      <c r="WEM722"/>
      <c r="WEN722"/>
      <c r="WEO722"/>
      <c r="WEP722"/>
      <c r="WEQ722"/>
      <c r="WER722"/>
      <c r="WES722"/>
      <c r="WET722"/>
      <c r="WEU722"/>
      <c r="WEV722"/>
      <c r="WEW722"/>
      <c r="WEX722"/>
      <c r="WEY722"/>
      <c r="WEZ722"/>
      <c r="WFA722"/>
      <c r="WFB722"/>
      <c r="WFC722"/>
      <c r="WFD722"/>
      <c r="WFE722"/>
      <c r="WFF722"/>
      <c r="WFG722"/>
      <c r="WFH722"/>
      <c r="WFI722"/>
      <c r="WFJ722"/>
      <c r="WFK722"/>
      <c r="WFL722"/>
      <c r="WFM722"/>
      <c r="WFN722"/>
      <c r="WFO722"/>
      <c r="WFP722"/>
      <c r="WFQ722"/>
      <c r="WFR722"/>
      <c r="WFS722"/>
      <c r="WFT722"/>
      <c r="WFU722"/>
      <c r="WFV722"/>
      <c r="WFW722"/>
      <c r="WFX722"/>
      <c r="WFY722"/>
      <c r="WFZ722"/>
      <c r="WGA722"/>
      <c r="WGB722"/>
      <c r="WGC722"/>
      <c r="WGD722"/>
      <c r="WGE722"/>
      <c r="WGF722"/>
      <c r="WGG722"/>
      <c r="WGH722"/>
      <c r="WGI722"/>
      <c r="WGJ722"/>
      <c r="WGK722"/>
      <c r="WGL722"/>
      <c r="WGM722"/>
      <c r="WGN722"/>
      <c r="WGO722"/>
      <c r="WGP722"/>
      <c r="WGQ722"/>
      <c r="WGR722"/>
      <c r="WGS722"/>
      <c r="WGT722"/>
      <c r="WGU722"/>
      <c r="WGV722"/>
      <c r="WGW722"/>
      <c r="WGX722"/>
      <c r="WGY722"/>
      <c r="WGZ722"/>
      <c r="WHA722"/>
      <c r="WHB722"/>
      <c r="WHC722"/>
      <c r="WHD722"/>
      <c r="WHE722"/>
      <c r="WHF722"/>
      <c r="WHG722"/>
      <c r="WHH722"/>
      <c r="WHI722"/>
      <c r="WHJ722"/>
      <c r="WHK722"/>
      <c r="WHL722"/>
      <c r="WHM722"/>
      <c r="WHN722"/>
      <c r="WHO722"/>
      <c r="WHP722"/>
      <c r="WHQ722"/>
      <c r="WHR722"/>
      <c r="WHS722"/>
      <c r="WHT722"/>
      <c r="WHU722"/>
      <c r="WHV722"/>
      <c r="WHW722"/>
      <c r="WHX722"/>
      <c r="WHY722"/>
      <c r="WHZ722"/>
      <c r="WIA722"/>
      <c r="WIB722"/>
      <c r="WIC722"/>
      <c r="WID722"/>
      <c r="WIE722"/>
      <c r="WIF722"/>
      <c r="WIG722"/>
      <c r="WIH722"/>
      <c r="WII722"/>
      <c r="WIJ722"/>
      <c r="WIK722"/>
      <c r="WIL722"/>
      <c r="WIM722"/>
      <c r="WIN722"/>
      <c r="WIO722"/>
      <c r="WIP722"/>
      <c r="WIQ722"/>
      <c r="WIR722"/>
      <c r="WIS722"/>
      <c r="WIT722"/>
      <c r="WIU722"/>
      <c r="WIV722"/>
      <c r="WIW722"/>
      <c r="WIX722"/>
      <c r="WIY722"/>
      <c r="WIZ722"/>
      <c r="WJA722"/>
      <c r="WJB722"/>
      <c r="WJC722"/>
      <c r="WJD722"/>
      <c r="WJE722"/>
      <c r="WJF722"/>
      <c r="WJG722"/>
      <c r="WJH722"/>
      <c r="WJI722"/>
      <c r="WJJ722"/>
      <c r="WJK722"/>
      <c r="WJL722"/>
      <c r="WJM722"/>
      <c r="WJN722"/>
      <c r="WJO722"/>
      <c r="WJP722"/>
      <c r="WJQ722"/>
      <c r="WJR722"/>
      <c r="WJS722"/>
      <c r="WJT722"/>
      <c r="WJU722"/>
      <c r="WJV722"/>
      <c r="WJW722"/>
      <c r="WJX722"/>
      <c r="WJY722"/>
      <c r="WJZ722"/>
      <c r="WKA722"/>
      <c r="WKB722"/>
      <c r="WKC722"/>
      <c r="WKD722"/>
      <c r="WKE722"/>
      <c r="WKF722"/>
      <c r="WKG722"/>
      <c r="WKH722"/>
      <c r="WKI722"/>
      <c r="WKJ722"/>
      <c r="WKK722"/>
      <c r="WKL722"/>
      <c r="WKM722"/>
      <c r="WKN722"/>
      <c r="WKO722"/>
      <c r="WKP722"/>
      <c r="WKQ722"/>
      <c r="WKR722"/>
      <c r="WKS722"/>
      <c r="WKT722"/>
      <c r="WKU722"/>
      <c r="WKV722"/>
      <c r="WKW722"/>
      <c r="WKX722"/>
      <c r="WKY722"/>
      <c r="WKZ722"/>
      <c r="WLA722"/>
      <c r="WLB722"/>
      <c r="WLC722"/>
      <c r="WLD722"/>
      <c r="WLE722"/>
      <c r="WLF722"/>
      <c r="WLG722"/>
      <c r="WLH722"/>
      <c r="WLI722"/>
      <c r="WLJ722"/>
      <c r="WLK722"/>
      <c r="WLL722"/>
      <c r="WLM722"/>
      <c r="WLN722"/>
      <c r="WLO722"/>
      <c r="WLP722"/>
      <c r="WLQ722"/>
      <c r="WLR722"/>
      <c r="WLS722"/>
      <c r="WLT722"/>
      <c r="WLU722"/>
      <c r="WLV722"/>
      <c r="WLW722"/>
      <c r="WLX722"/>
      <c r="WLY722"/>
      <c r="WLZ722"/>
      <c r="WMA722"/>
      <c r="WMB722"/>
      <c r="WMC722"/>
      <c r="WMD722"/>
      <c r="WME722"/>
      <c r="WMF722"/>
      <c r="WMG722"/>
      <c r="WMH722"/>
      <c r="WMI722"/>
      <c r="WMJ722"/>
      <c r="WMK722"/>
      <c r="WML722"/>
      <c r="WMM722"/>
      <c r="WMN722"/>
      <c r="WMO722"/>
      <c r="WMP722"/>
      <c r="WMQ722"/>
      <c r="WMR722"/>
      <c r="WMS722"/>
      <c r="WMT722"/>
      <c r="WMU722"/>
      <c r="WMV722"/>
      <c r="WMW722"/>
      <c r="WMX722"/>
      <c r="WMY722"/>
      <c r="WMZ722"/>
      <c r="WNA722"/>
      <c r="WNB722"/>
      <c r="WNC722"/>
      <c r="WND722"/>
      <c r="WNE722"/>
      <c r="WNF722"/>
      <c r="WNG722"/>
      <c r="WNH722"/>
      <c r="WNI722"/>
      <c r="WNJ722"/>
      <c r="WNK722"/>
      <c r="WNL722"/>
      <c r="WNM722"/>
      <c r="WNN722"/>
      <c r="WNO722"/>
      <c r="WNP722"/>
      <c r="WNQ722"/>
      <c r="WNR722"/>
      <c r="WNS722"/>
      <c r="WNT722"/>
      <c r="WNU722"/>
      <c r="WNV722"/>
      <c r="WNW722"/>
      <c r="WNX722"/>
      <c r="WNY722"/>
      <c r="WNZ722"/>
      <c r="WOA722"/>
      <c r="WOB722"/>
      <c r="WOC722"/>
      <c r="WOD722"/>
      <c r="WOE722"/>
      <c r="WOF722"/>
      <c r="WOG722"/>
      <c r="WOH722"/>
      <c r="WOI722"/>
      <c r="WOJ722"/>
      <c r="WOK722"/>
      <c r="WOL722"/>
      <c r="WOM722"/>
      <c r="WON722"/>
      <c r="WOO722"/>
      <c r="WOP722"/>
      <c r="WOQ722"/>
      <c r="WOR722"/>
      <c r="WOS722"/>
      <c r="WOT722"/>
      <c r="WOU722"/>
      <c r="WOV722"/>
      <c r="WOW722"/>
      <c r="WOX722"/>
      <c r="WOY722"/>
      <c r="WOZ722"/>
      <c r="WPA722"/>
      <c r="WPB722"/>
      <c r="WPC722"/>
      <c r="WPD722"/>
      <c r="WPE722"/>
      <c r="WPF722"/>
      <c r="WPG722"/>
      <c r="WPH722"/>
      <c r="WPI722"/>
      <c r="WPJ722"/>
      <c r="WPK722"/>
      <c r="WPL722"/>
      <c r="WPM722"/>
      <c r="WPN722"/>
      <c r="WPO722"/>
      <c r="WPP722"/>
      <c r="WPQ722"/>
      <c r="WPR722"/>
      <c r="WPS722"/>
      <c r="WPT722"/>
      <c r="WPU722"/>
      <c r="WPV722"/>
      <c r="WPW722"/>
      <c r="WPX722"/>
      <c r="WPY722"/>
      <c r="WPZ722"/>
      <c r="WQA722"/>
      <c r="WQB722"/>
      <c r="WQC722"/>
      <c r="WQD722"/>
      <c r="WQE722"/>
      <c r="WQF722"/>
      <c r="WQG722"/>
      <c r="WQH722"/>
      <c r="WQI722"/>
      <c r="WQJ722"/>
      <c r="WQK722"/>
      <c r="WQL722"/>
      <c r="WQM722"/>
      <c r="WQN722"/>
      <c r="WQO722"/>
      <c r="WQP722"/>
      <c r="WQQ722"/>
      <c r="WQR722"/>
      <c r="WQS722"/>
      <c r="WQT722"/>
      <c r="WQU722"/>
      <c r="WQV722"/>
      <c r="WQW722"/>
    </row>
    <row r="723" spans="1:16013" s="24" customFormat="1">
      <c r="D723" s="24">
        <v>335</v>
      </c>
      <c r="AV723" s="25"/>
      <c r="AW723" s="25"/>
      <c r="AX723" s="25"/>
    </row>
    <row r="724" spans="1:16013" s="24" customFormat="1">
      <c r="A724" s="24">
        <f>($D$723+((E724/2.54)/12))</f>
        <v>335.16404199475068</v>
      </c>
      <c r="B724" s="24">
        <v>83.3</v>
      </c>
      <c r="C724" s="24">
        <v>3.3</v>
      </c>
      <c r="E724" s="24">
        <v>5</v>
      </c>
      <c r="F724" s="24">
        <v>6.13</v>
      </c>
      <c r="L724" s="24">
        <v>163204</v>
      </c>
      <c r="M724" s="24">
        <v>4854.8599999999997</v>
      </c>
      <c r="N724" s="24">
        <v>297.70999999999998</v>
      </c>
      <c r="O724" s="24">
        <v>8094.37</v>
      </c>
      <c r="P724" s="24">
        <v>237.41</v>
      </c>
      <c r="Q724" s="24">
        <v>0</v>
      </c>
      <c r="R724" s="24">
        <v>2156.2399999999998</v>
      </c>
      <c r="S724" s="24">
        <v>32214.23</v>
      </c>
      <c r="T724" s="24">
        <v>354.87</v>
      </c>
      <c r="U724" s="24">
        <v>0</v>
      </c>
      <c r="V724" s="24">
        <v>1123.48</v>
      </c>
      <c r="W724" s="24">
        <v>7333.89</v>
      </c>
      <c r="X724" s="24">
        <v>256</v>
      </c>
      <c r="Y724" s="24">
        <v>19245.39</v>
      </c>
      <c r="Z724" s="24">
        <v>636.89</v>
      </c>
      <c r="AA724" s="24">
        <v>1250.1199999999999</v>
      </c>
      <c r="AB724" s="24">
        <v>15.93</v>
      </c>
      <c r="AC724" s="24">
        <v>0</v>
      </c>
      <c r="AD724" s="24">
        <v>48780.6</v>
      </c>
      <c r="AE724" s="24">
        <v>50461.68</v>
      </c>
      <c r="AF724" s="24">
        <v>2054.69</v>
      </c>
      <c r="AG724" s="24">
        <v>244613.99</v>
      </c>
      <c r="AH724" s="24">
        <v>2154.94</v>
      </c>
      <c r="AI724" s="24">
        <v>7079.64</v>
      </c>
      <c r="AJ724" s="24">
        <v>129.02000000000001</v>
      </c>
      <c r="AK724" s="24">
        <v>0</v>
      </c>
      <c r="AL724" s="24">
        <v>2054.35</v>
      </c>
      <c r="AM724" s="24">
        <v>0</v>
      </c>
      <c r="AN724" s="24">
        <v>3248.72</v>
      </c>
      <c r="AO724" s="24">
        <v>13964.4</v>
      </c>
      <c r="AP724" s="24">
        <v>169.4</v>
      </c>
      <c r="AV724" s="35" t="s">
        <v>45</v>
      </c>
      <c r="AW724" s="35" t="s">
        <v>97</v>
      </c>
      <c r="AX724" s="35" t="s">
        <v>98</v>
      </c>
    </row>
    <row r="725" spans="1:16013" s="24" customFormat="1">
      <c r="A725" s="24">
        <f t="shared" ref="A725:A747" si="25">($D$723+((E725/2.54)/12))</f>
        <v>335.32808398950129</v>
      </c>
      <c r="B725" s="24">
        <v>84.6</v>
      </c>
      <c r="C725" s="24">
        <v>5.4</v>
      </c>
      <c r="E725" s="24">
        <v>10</v>
      </c>
      <c r="F725" s="24">
        <v>6.12</v>
      </c>
      <c r="G725" s="24">
        <v>61.261299999999999</v>
      </c>
      <c r="H725" s="24">
        <v>1.6687000000000001</v>
      </c>
      <c r="K725" s="24">
        <v>0.62719999999999998</v>
      </c>
      <c r="L725" s="24">
        <v>166730</v>
      </c>
      <c r="M725" s="24">
        <v>4411.8500000000004</v>
      </c>
      <c r="N725" s="24">
        <v>264.92</v>
      </c>
      <c r="O725" s="24">
        <v>7625.39</v>
      </c>
      <c r="P725" s="24">
        <v>211.99</v>
      </c>
      <c r="Q725" s="24">
        <v>0</v>
      </c>
      <c r="R725" s="24">
        <v>2263.08</v>
      </c>
      <c r="S725" s="24">
        <v>29625.41</v>
      </c>
      <c r="T725" s="24">
        <v>317.66000000000003</v>
      </c>
      <c r="U725" s="24">
        <v>0</v>
      </c>
      <c r="V725" s="24">
        <v>1069.1500000000001</v>
      </c>
      <c r="W725" s="24">
        <v>7283.31</v>
      </c>
      <c r="X725" s="24">
        <v>236.64</v>
      </c>
      <c r="Y725" s="24">
        <v>19137.45</v>
      </c>
      <c r="Z725" s="24">
        <v>589.51</v>
      </c>
      <c r="AA725" s="24">
        <v>1271.69</v>
      </c>
      <c r="AB725" s="24">
        <v>15.08</v>
      </c>
      <c r="AC725" s="24">
        <v>0</v>
      </c>
      <c r="AD725" s="24">
        <v>52466.03</v>
      </c>
      <c r="AE725" s="24">
        <v>34160.75</v>
      </c>
      <c r="AF725" s="24">
        <v>1794.73</v>
      </c>
      <c r="AG725" s="24">
        <v>162326.15</v>
      </c>
      <c r="AH725" s="24">
        <v>1714.87</v>
      </c>
      <c r="AI725" s="24">
        <v>6602.1</v>
      </c>
      <c r="AJ725" s="24">
        <v>110</v>
      </c>
      <c r="AK725" s="24">
        <v>0</v>
      </c>
      <c r="AL725" s="24">
        <v>2442.2399999999998</v>
      </c>
      <c r="AM725" s="24">
        <v>14637.5</v>
      </c>
      <c r="AN725" s="24">
        <v>599.09</v>
      </c>
      <c r="AO725" s="24">
        <v>11761.83</v>
      </c>
      <c r="AP725" s="24">
        <v>143.03</v>
      </c>
      <c r="AV725" s="35"/>
      <c r="AW725" s="35"/>
      <c r="AX725" s="35"/>
    </row>
    <row r="726" spans="1:16013" s="24" customFormat="1">
      <c r="A726" s="24">
        <f t="shared" si="25"/>
        <v>335.49212598425197</v>
      </c>
      <c r="B726" s="24">
        <v>83.2</v>
      </c>
      <c r="C726" s="24">
        <v>2.2000000000000002</v>
      </c>
      <c r="E726" s="24">
        <v>15</v>
      </c>
      <c r="F726" s="24">
        <v>6.1779999999999999</v>
      </c>
      <c r="G726" s="24">
        <v>61.841799999999999</v>
      </c>
      <c r="H726" s="24">
        <v>1.802</v>
      </c>
      <c r="I726" s="24">
        <v>3.8845000000000001</v>
      </c>
      <c r="J726" s="24">
        <v>111.44110000000001</v>
      </c>
      <c r="K726" s="24">
        <v>0.54990000000000006</v>
      </c>
      <c r="L726" s="24">
        <v>157551</v>
      </c>
      <c r="M726" s="24">
        <v>3322.54</v>
      </c>
      <c r="N726" s="24">
        <v>255.75</v>
      </c>
      <c r="O726" s="24">
        <v>7290.67</v>
      </c>
      <c r="P726" s="24">
        <v>218.07</v>
      </c>
      <c r="Q726" s="24">
        <v>0</v>
      </c>
      <c r="R726" s="24">
        <v>2235.0500000000002</v>
      </c>
      <c r="S726" s="24">
        <v>27754.15</v>
      </c>
      <c r="T726" s="24">
        <v>324.18</v>
      </c>
      <c r="U726" s="24">
        <v>0</v>
      </c>
      <c r="V726" s="24">
        <v>1114.7</v>
      </c>
      <c r="W726" s="24">
        <v>6889.48</v>
      </c>
      <c r="X726" s="24">
        <v>241.21</v>
      </c>
      <c r="Y726" s="24">
        <v>18120.580000000002</v>
      </c>
      <c r="Z726" s="24">
        <v>600.79999999999995</v>
      </c>
      <c r="AA726" s="24">
        <v>1189.78</v>
      </c>
      <c r="AB726" s="24">
        <v>15.17</v>
      </c>
      <c r="AC726" s="24">
        <v>0</v>
      </c>
      <c r="AD726" s="24">
        <v>59927.69</v>
      </c>
      <c r="AE726" s="24">
        <v>23734.42</v>
      </c>
      <c r="AF726" s="24">
        <v>1703</v>
      </c>
      <c r="AG726" s="24">
        <v>132749.01999999999</v>
      </c>
      <c r="AH726" s="24">
        <v>1619.19</v>
      </c>
      <c r="AI726" s="24">
        <v>4164.41</v>
      </c>
      <c r="AJ726" s="24">
        <v>91.62</v>
      </c>
      <c r="AK726" s="24">
        <v>12146.5</v>
      </c>
      <c r="AL726" s="24">
        <v>690.54</v>
      </c>
      <c r="AM726" s="24">
        <v>18056.47</v>
      </c>
      <c r="AN726" s="24">
        <v>607.09</v>
      </c>
      <c r="AO726" s="24">
        <v>17440.650000000001</v>
      </c>
      <c r="AP726" s="24">
        <v>172.12</v>
      </c>
      <c r="AV726" s="35"/>
      <c r="AW726" s="35"/>
      <c r="AX726" s="35"/>
    </row>
    <row r="727" spans="1:16013" s="24" customFormat="1">
      <c r="A727" s="24">
        <f t="shared" si="25"/>
        <v>335.65616797900265</v>
      </c>
      <c r="B727" s="24">
        <v>84.3</v>
      </c>
      <c r="C727" s="24">
        <v>6.5</v>
      </c>
      <c r="E727" s="24">
        <v>20</v>
      </c>
      <c r="F727" s="24">
        <v>6.15</v>
      </c>
      <c r="G727" s="24">
        <v>61.561599999999999</v>
      </c>
      <c r="H727" s="24">
        <v>1.8208</v>
      </c>
      <c r="I727" s="24">
        <v>3.8445999999999998</v>
      </c>
      <c r="J727" s="24">
        <v>112.0882</v>
      </c>
      <c r="K727" s="24">
        <v>0.53900000000000003</v>
      </c>
      <c r="L727" s="24">
        <v>173999</v>
      </c>
      <c r="M727" s="24">
        <v>3876.52</v>
      </c>
      <c r="N727" s="24">
        <v>266.64999999999998</v>
      </c>
      <c r="O727" s="24">
        <v>7709.86</v>
      </c>
      <c r="P727" s="24">
        <v>221.15</v>
      </c>
      <c r="Q727" s="24">
        <v>0</v>
      </c>
      <c r="R727" s="24">
        <v>2202.6</v>
      </c>
      <c r="S727" s="24">
        <v>29975.599999999999</v>
      </c>
      <c r="T727" s="24">
        <v>330.25</v>
      </c>
      <c r="U727" s="24">
        <v>0</v>
      </c>
      <c r="V727" s="24">
        <v>1082.3499999999999</v>
      </c>
      <c r="W727" s="24">
        <v>7224.13</v>
      </c>
      <c r="X727" s="24">
        <v>240.46</v>
      </c>
      <c r="Y727" s="24">
        <v>18964.36</v>
      </c>
      <c r="Z727" s="24">
        <v>598.34</v>
      </c>
      <c r="AA727" s="24">
        <v>1235.93</v>
      </c>
      <c r="AB727" s="24">
        <v>15.01</v>
      </c>
      <c r="AC727" s="24">
        <v>0</v>
      </c>
      <c r="AD727" s="24">
        <v>48716.98</v>
      </c>
      <c r="AE727" s="24">
        <v>41269.980000000003</v>
      </c>
      <c r="AF727" s="24">
        <v>1837.45</v>
      </c>
      <c r="AG727" s="24">
        <v>196730.47</v>
      </c>
      <c r="AH727" s="24">
        <v>1832.58</v>
      </c>
      <c r="AI727" s="24">
        <v>3634.12</v>
      </c>
      <c r="AJ727" s="24">
        <v>88.49</v>
      </c>
      <c r="AK727" s="24">
        <v>16278.93</v>
      </c>
      <c r="AL727" s="24">
        <v>784.16</v>
      </c>
      <c r="AM727" s="24">
        <v>14072.6</v>
      </c>
      <c r="AN727" s="24">
        <v>669.58</v>
      </c>
      <c r="AO727" s="24">
        <v>16476.150000000001</v>
      </c>
      <c r="AP727" s="24">
        <v>170.83</v>
      </c>
      <c r="AV727" s="35"/>
      <c r="AW727" s="35"/>
      <c r="AX727" s="35"/>
    </row>
    <row r="728" spans="1:16013" s="24" customFormat="1">
      <c r="A728" s="24">
        <f t="shared" si="25"/>
        <v>335.82020997375326</v>
      </c>
      <c r="B728" s="24">
        <v>91</v>
      </c>
      <c r="C728" s="24">
        <v>7.8</v>
      </c>
      <c r="E728" s="24">
        <v>25</v>
      </c>
      <c r="F728" s="24">
        <v>6.157</v>
      </c>
      <c r="G728" s="24">
        <v>61.631599999999999</v>
      </c>
      <c r="H728" s="24">
        <v>1.9480999999999999</v>
      </c>
      <c r="I728" s="24">
        <v>4.1064999999999996</v>
      </c>
      <c r="J728" s="24">
        <v>120.0654</v>
      </c>
      <c r="K728" s="24">
        <v>0.46510000000000001</v>
      </c>
      <c r="L728" s="24">
        <v>178505</v>
      </c>
      <c r="M728" s="24">
        <v>6095.29</v>
      </c>
      <c r="N728" s="24">
        <v>293.51</v>
      </c>
      <c r="O728" s="24">
        <v>8480.2999999999993</v>
      </c>
      <c r="P728" s="24">
        <v>225.98</v>
      </c>
      <c r="Q728" s="24">
        <v>0</v>
      </c>
      <c r="R728" s="24">
        <v>2100.23</v>
      </c>
      <c r="S728" s="24">
        <v>27386</v>
      </c>
      <c r="T728" s="24">
        <v>312.32</v>
      </c>
      <c r="U728" s="24">
        <v>0</v>
      </c>
      <c r="V728" s="24">
        <v>1061.56</v>
      </c>
      <c r="W728" s="24">
        <v>7043.3</v>
      </c>
      <c r="X728" s="24">
        <v>232.85</v>
      </c>
      <c r="Y728" s="24">
        <v>18523.25</v>
      </c>
      <c r="Z728" s="24">
        <v>579.89</v>
      </c>
      <c r="AA728" s="24">
        <v>1224.1500000000001</v>
      </c>
      <c r="AB728" s="24">
        <v>14.75</v>
      </c>
      <c r="AC728" s="24">
        <v>0</v>
      </c>
      <c r="AD728" s="24">
        <v>48981.4</v>
      </c>
      <c r="AE728" s="24">
        <v>32144.52</v>
      </c>
      <c r="AF728" s="24">
        <v>1751.77</v>
      </c>
      <c r="AG728" s="24">
        <v>142486.71</v>
      </c>
      <c r="AH728" s="24">
        <v>1596.26</v>
      </c>
      <c r="AI728" s="24">
        <v>5693.37</v>
      </c>
      <c r="AJ728" s="24">
        <v>100.21</v>
      </c>
      <c r="AK728" s="24">
        <v>10258.709999999999</v>
      </c>
      <c r="AL728" s="24">
        <v>669.36</v>
      </c>
      <c r="AM728" s="24">
        <v>16852.939999999999</v>
      </c>
      <c r="AN728" s="24">
        <v>589.69000000000005</v>
      </c>
      <c r="AO728" s="24">
        <v>18063.79</v>
      </c>
      <c r="AP728" s="24">
        <v>168.41</v>
      </c>
      <c r="AV728" s="35"/>
      <c r="AW728" s="35"/>
      <c r="AX728" s="35"/>
    </row>
    <row r="729" spans="1:16013" s="24" customFormat="1">
      <c r="A729" s="24">
        <f t="shared" si="25"/>
        <v>335.98425196850394</v>
      </c>
      <c r="B729" s="24">
        <v>90.1</v>
      </c>
      <c r="C729" s="24">
        <v>9.1</v>
      </c>
      <c r="E729" s="24">
        <v>30</v>
      </c>
      <c r="F729" s="24">
        <v>6.1660000000000004</v>
      </c>
      <c r="G729" s="24">
        <v>61.721699999999998</v>
      </c>
      <c r="H729" s="24">
        <v>1.9107000000000001</v>
      </c>
      <c r="I729" s="24">
        <v>4.1871</v>
      </c>
      <c r="J729" s="24">
        <v>117.9288</v>
      </c>
      <c r="K729" s="24">
        <v>0.4869</v>
      </c>
      <c r="L729" s="24">
        <v>169053</v>
      </c>
      <c r="M729" s="24">
        <v>2985.23</v>
      </c>
      <c r="N729" s="24">
        <v>235.33</v>
      </c>
      <c r="O729" s="24">
        <v>6827.86</v>
      </c>
      <c r="P729" s="24">
        <v>200.12</v>
      </c>
      <c r="Q729" s="24">
        <v>0</v>
      </c>
      <c r="R729" s="24">
        <v>2621.93</v>
      </c>
      <c r="S729" s="24">
        <v>29477.8</v>
      </c>
      <c r="T729" s="24">
        <v>312.41000000000003</v>
      </c>
      <c r="U729" s="24">
        <v>0</v>
      </c>
      <c r="V729" s="24">
        <v>1052.44</v>
      </c>
      <c r="W729" s="24">
        <v>6906.14</v>
      </c>
      <c r="X729" s="24">
        <v>230.38</v>
      </c>
      <c r="Y729" s="24">
        <v>18148.53</v>
      </c>
      <c r="Z729" s="24">
        <v>573.86</v>
      </c>
      <c r="AA729" s="24">
        <v>1202.56</v>
      </c>
      <c r="AB729" s="24">
        <v>14.63</v>
      </c>
      <c r="AC729" s="24">
        <v>0</v>
      </c>
      <c r="AD729" s="24">
        <v>58281.77</v>
      </c>
      <c r="AE729" s="24">
        <v>29142.83</v>
      </c>
      <c r="AF729" s="24">
        <v>1709.58</v>
      </c>
      <c r="AG729" s="24">
        <v>149265.45000000001</v>
      </c>
      <c r="AH729" s="24">
        <v>1642.47</v>
      </c>
      <c r="AI729" s="24">
        <v>3445.82</v>
      </c>
      <c r="AJ729" s="24">
        <v>82.86</v>
      </c>
      <c r="AK729" s="24">
        <v>0</v>
      </c>
      <c r="AL729" s="24">
        <v>2548.2800000000002</v>
      </c>
      <c r="AM729" s="24">
        <v>15905.25</v>
      </c>
      <c r="AN729" s="24">
        <v>570.4</v>
      </c>
      <c r="AO729" s="24">
        <v>16865.5</v>
      </c>
      <c r="AP729" s="24">
        <v>160.88</v>
      </c>
      <c r="AV729" s="35"/>
      <c r="AW729" s="35"/>
      <c r="AX729" s="35"/>
    </row>
    <row r="730" spans="1:16013" s="24" customFormat="1">
      <c r="A730" s="24">
        <f t="shared" si="25"/>
        <v>336.14829396325462</v>
      </c>
      <c r="B730" s="24">
        <v>90.6</v>
      </c>
      <c r="C730" s="24">
        <v>6.2</v>
      </c>
      <c r="E730" s="24">
        <v>35</v>
      </c>
      <c r="F730" s="24">
        <v>6.1749999999999998</v>
      </c>
      <c r="G730" s="24">
        <v>61.811799999999998</v>
      </c>
      <c r="H730" s="24">
        <v>1.9336</v>
      </c>
      <c r="I730" s="24">
        <v>3.6200999999999999</v>
      </c>
      <c r="J730" s="24">
        <v>119.52119999999999</v>
      </c>
      <c r="K730" s="24">
        <v>0.47349999999999998</v>
      </c>
      <c r="L730" s="24">
        <v>176207</v>
      </c>
      <c r="M730" s="24">
        <v>1370.36</v>
      </c>
      <c r="N730" s="24">
        <v>215.12</v>
      </c>
      <c r="O730" s="24">
        <v>6668.76</v>
      </c>
      <c r="P730" s="24">
        <v>206.38</v>
      </c>
      <c r="Q730" s="24">
        <v>0</v>
      </c>
      <c r="R730" s="24">
        <v>2095.9699999999998</v>
      </c>
      <c r="S730" s="24">
        <v>34275.769999999997</v>
      </c>
      <c r="T730" s="24">
        <v>342.5</v>
      </c>
      <c r="U730" s="24">
        <v>0</v>
      </c>
      <c r="V730" s="24">
        <v>1055.77</v>
      </c>
      <c r="W730" s="24">
        <v>6834.93</v>
      </c>
      <c r="X730" s="24">
        <v>233.66</v>
      </c>
      <c r="Y730" s="24">
        <v>17876.919999999998</v>
      </c>
      <c r="Z730" s="24">
        <v>580.54</v>
      </c>
      <c r="AA730" s="24">
        <v>1128.03</v>
      </c>
      <c r="AB730" s="24">
        <v>14.11</v>
      </c>
      <c r="AC730" s="24">
        <v>71129.75</v>
      </c>
      <c r="AD730" s="24">
        <v>29558.92</v>
      </c>
      <c r="AE730" s="24">
        <v>40091.870000000003</v>
      </c>
      <c r="AF730" s="24">
        <v>1781.71</v>
      </c>
      <c r="AG730" s="24">
        <v>196536.12</v>
      </c>
      <c r="AH730" s="24">
        <v>1786.19</v>
      </c>
      <c r="AI730" s="24">
        <v>2226.9499999999998</v>
      </c>
      <c r="AJ730" s="24">
        <v>71.77</v>
      </c>
      <c r="AK730" s="24">
        <v>54176.86</v>
      </c>
      <c r="AL730" s="24">
        <v>939.14</v>
      </c>
      <c r="AM730" s="24">
        <v>18339.169999999998</v>
      </c>
      <c r="AN730" s="24">
        <v>700.38</v>
      </c>
      <c r="AO730" s="24">
        <v>11514.19</v>
      </c>
      <c r="AP730" s="24">
        <v>152.84</v>
      </c>
      <c r="AV730" s="35"/>
      <c r="AW730" s="35"/>
      <c r="AX730" s="35"/>
    </row>
    <row r="731" spans="1:16013" s="24" customFormat="1">
      <c r="A731" s="24">
        <f t="shared" si="25"/>
        <v>336.31233595800524</v>
      </c>
      <c r="B731" s="24">
        <v>87.3</v>
      </c>
      <c r="C731" s="24">
        <v>8.6999999999999993</v>
      </c>
      <c r="E731" s="24">
        <v>40</v>
      </c>
      <c r="F731" s="24">
        <v>6.1580000000000004</v>
      </c>
      <c r="G731" s="24">
        <v>61.641599999999997</v>
      </c>
      <c r="H731" s="24">
        <v>1.9589000000000001</v>
      </c>
      <c r="I731" s="24">
        <v>4.5944000000000003</v>
      </c>
      <c r="J731" s="24">
        <v>120.7504</v>
      </c>
      <c r="K731" s="24">
        <v>0.45889999999999997</v>
      </c>
      <c r="L731" s="24">
        <v>173724</v>
      </c>
      <c r="M731" s="24">
        <v>4633.66</v>
      </c>
      <c r="N731" s="24">
        <v>276.55</v>
      </c>
      <c r="O731" s="24">
        <v>7938.27</v>
      </c>
      <c r="P731" s="24">
        <v>223.02</v>
      </c>
      <c r="Q731" s="24">
        <v>0</v>
      </c>
      <c r="R731" s="24">
        <v>2158.3200000000002</v>
      </c>
      <c r="S731" s="24">
        <v>27958.880000000001</v>
      </c>
      <c r="T731" s="24">
        <v>320.73</v>
      </c>
      <c r="U731" s="24">
        <v>0</v>
      </c>
      <c r="V731" s="24">
        <v>1088.28</v>
      </c>
      <c r="W731" s="24">
        <v>7118.76</v>
      </c>
      <c r="X731" s="24">
        <v>238.26</v>
      </c>
      <c r="Y731" s="24">
        <v>18715.96</v>
      </c>
      <c r="Z731" s="24">
        <v>593.34</v>
      </c>
      <c r="AA731" s="24">
        <v>1229.54</v>
      </c>
      <c r="AB731" s="24">
        <v>14.99</v>
      </c>
      <c r="AC731" s="24">
        <v>0</v>
      </c>
      <c r="AD731" s="24">
        <v>51891.41</v>
      </c>
      <c r="AE731" s="24">
        <v>31059.51</v>
      </c>
      <c r="AF731" s="24">
        <v>1742.86</v>
      </c>
      <c r="AG731" s="24">
        <v>148166.70000000001</v>
      </c>
      <c r="AH731" s="24">
        <v>1638.32</v>
      </c>
      <c r="AI731" s="24">
        <v>3868.06</v>
      </c>
      <c r="AJ731" s="24">
        <v>87.21</v>
      </c>
      <c r="AK731" s="24">
        <v>12775.06</v>
      </c>
      <c r="AL731" s="24">
        <v>692.86</v>
      </c>
      <c r="AM731" s="24">
        <v>15225.42</v>
      </c>
      <c r="AN731" s="24">
        <v>599.25</v>
      </c>
      <c r="AO731" s="24">
        <v>22630.61</v>
      </c>
      <c r="AP731" s="24">
        <v>187.22</v>
      </c>
      <c r="AV731" s="35"/>
      <c r="AW731" s="35"/>
      <c r="AX731" s="35"/>
    </row>
    <row r="732" spans="1:16013" s="24" customFormat="1">
      <c r="A732" s="24">
        <f t="shared" si="25"/>
        <v>336.47637795275591</v>
      </c>
      <c r="B732" s="24">
        <v>84.3</v>
      </c>
      <c r="C732" s="24">
        <v>5.3</v>
      </c>
      <c r="E732" s="24">
        <v>45</v>
      </c>
      <c r="F732" s="24">
        <v>6.1580000000000004</v>
      </c>
      <c r="G732" s="24">
        <v>61.641599999999997</v>
      </c>
      <c r="H732" s="24">
        <v>1.9307000000000001</v>
      </c>
      <c r="I732" s="24">
        <v>4.6616</v>
      </c>
      <c r="J732" s="24">
        <v>119.0103</v>
      </c>
      <c r="K732" s="24">
        <v>0.47520000000000001</v>
      </c>
      <c r="L732" s="24">
        <v>161729</v>
      </c>
      <c r="M732" s="24">
        <v>1919.05</v>
      </c>
      <c r="N732" s="24">
        <v>220.35</v>
      </c>
      <c r="O732" s="24">
        <v>6919.26</v>
      </c>
      <c r="P732" s="24">
        <v>201.64</v>
      </c>
      <c r="Q732" s="24">
        <v>0</v>
      </c>
      <c r="R732" s="24">
        <v>2724.02</v>
      </c>
      <c r="S732" s="24">
        <v>30900.44</v>
      </c>
      <c r="T732" s="24">
        <v>324.12</v>
      </c>
      <c r="U732" s="24">
        <v>0</v>
      </c>
      <c r="V732" s="24">
        <v>1092.51</v>
      </c>
      <c r="W732" s="24">
        <v>7445.93</v>
      </c>
      <c r="X732" s="24">
        <v>240.81</v>
      </c>
      <c r="Y732" s="24">
        <v>19598.12</v>
      </c>
      <c r="Z732" s="24">
        <v>600.19000000000005</v>
      </c>
      <c r="AA732" s="24">
        <v>1313.69</v>
      </c>
      <c r="AB732" s="24">
        <v>15.49</v>
      </c>
      <c r="AC732" s="24">
        <v>0</v>
      </c>
      <c r="AD732" s="24">
        <v>62341.279999999999</v>
      </c>
      <c r="AE732" s="24">
        <v>30697.07</v>
      </c>
      <c r="AF732" s="24">
        <v>1743.94</v>
      </c>
      <c r="AG732" s="24">
        <v>155394.04999999999</v>
      </c>
      <c r="AH732" s="24">
        <v>1688.33</v>
      </c>
      <c r="AI732" s="24">
        <v>2912.05</v>
      </c>
      <c r="AJ732" s="24">
        <v>79.25</v>
      </c>
      <c r="AK732" s="24">
        <v>9230.2800000000007</v>
      </c>
      <c r="AL732" s="24">
        <v>672.41</v>
      </c>
      <c r="AM732" s="24">
        <v>17376.78</v>
      </c>
      <c r="AN732" s="24">
        <v>606.51</v>
      </c>
      <c r="AO732" s="24">
        <v>12286.04</v>
      </c>
      <c r="AP732" s="24">
        <v>147.33000000000001</v>
      </c>
      <c r="AV732" s="35"/>
      <c r="AW732" s="35"/>
      <c r="AX732" s="35"/>
    </row>
    <row r="733" spans="1:16013" s="24" customFormat="1">
      <c r="A733" s="24">
        <f t="shared" si="25"/>
        <v>336.64041994750659</v>
      </c>
      <c r="B733" s="24">
        <v>83.7</v>
      </c>
      <c r="C733" s="24">
        <v>4.0999999999999996</v>
      </c>
      <c r="E733" s="24">
        <v>50</v>
      </c>
      <c r="F733" s="24">
        <v>6.1420000000000003</v>
      </c>
      <c r="G733" s="24">
        <v>61.481499999999997</v>
      </c>
      <c r="H733" s="24">
        <v>1.6666000000000001</v>
      </c>
      <c r="I733" s="24">
        <v>4.2003000000000004</v>
      </c>
      <c r="J733" s="24">
        <v>102.4622</v>
      </c>
      <c r="K733" s="24">
        <v>0.62839999999999996</v>
      </c>
      <c r="L733" s="24">
        <v>139088</v>
      </c>
      <c r="M733" s="24">
        <v>681.9</v>
      </c>
      <c r="N733" s="24">
        <v>205.19</v>
      </c>
      <c r="O733" s="24">
        <v>5351.2</v>
      </c>
      <c r="P733" s="24">
        <v>204.65</v>
      </c>
      <c r="Q733" s="24">
        <v>0</v>
      </c>
      <c r="R733" s="24">
        <v>3646.58</v>
      </c>
      <c r="S733" s="24">
        <v>29512.240000000002</v>
      </c>
      <c r="T733" s="24">
        <v>347.48</v>
      </c>
      <c r="U733" s="24">
        <v>0</v>
      </c>
      <c r="V733" s="24">
        <v>1149.19</v>
      </c>
      <c r="W733" s="24">
        <v>6010.84</v>
      </c>
      <c r="X733" s="24">
        <v>246.18</v>
      </c>
      <c r="Y733" s="24">
        <v>15734.83</v>
      </c>
      <c r="Z733" s="24">
        <v>612.07000000000005</v>
      </c>
      <c r="AA733" s="24">
        <v>1014.32</v>
      </c>
      <c r="AB733" s="24">
        <v>15.21</v>
      </c>
      <c r="AC733" s="24">
        <v>0</v>
      </c>
      <c r="AD733" s="24">
        <v>78591.64</v>
      </c>
      <c r="AE733" s="24">
        <v>28759.26</v>
      </c>
      <c r="AF733" s="24">
        <v>1900.38</v>
      </c>
      <c r="AG733" s="24">
        <v>156551.59</v>
      </c>
      <c r="AH733" s="24">
        <v>1863.74</v>
      </c>
      <c r="AI733" s="24">
        <v>1149.83</v>
      </c>
      <c r="AJ733" s="24">
        <v>68.069999999999993</v>
      </c>
      <c r="AK733" s="24">
        <v>21673.66</v>
      </c>
      <c r="AL733" s="24">
        <v>845.73</v>
      </c>
      <c r="AM733" s="24">
        <v>17083.59</v>
      </c>
      <c r="AN733" s="24">
        <v>709.89</v>
      </c>
      <c r="AO733" s="24">
        <v>9307.41</v>
      </c>
      <c r="AP733" s="24">
        <v>150.41999999999999</v>
      </c>
      <c r="AV733" s="35"/>
      <c r="AW733" s="35"/>
      <c r="AX733" s="35"/>
    </row>
    <row r="734" spans="1:16013" s="24" customFormat="1">
      <c r="A734" s="24">
        <f t="shared" si="25"/>
        <v>336.80446194225721</v>
      </c>
      <c r="B734" s="24">
        <v>88.3</v>
      </c>
      <c r="C734" s="24">
        <v>6</v>
      </c>
      <c r="E734" s="24">
        <v>55</v>
      </c>
      <c r="F734" s="24">
        <v>5.8090000000000002</v>
      </c>
      <c r="G734" s="24">
        <v>58.148200000000003</v>
      </c>
      <c r="H734" s="24">
        <v>1.86</v>
      </c>
      <c r="I734" s="24">
        <v>3.2259000000000002</v>
      </c>
      <c r="J734" s="24">
        <v>108.15389999999999</v>
      </c>
      <c r="K734" s="24">
        <v>0.51629999999999998</v>
      </c>
      <c r="AV734" s="35"/>
      <c r="AW734" s="35"/>
      <c r="AX734" s="35"/>
    </row>
    <row r="735" spans="1:16013" s="24" customFormat="1">
      <c r="A735" s="24">
        <f t="shared" si="25"/>
        <v>336.96850393700788</v>
      </c>
      <c r="B735" s="24">
        <v>88.9</v>
      </c>
      <c r="C735" s="24">
        <v>9.4</v>
      </c>
      <c r="E735" s="24">
        <v>60</v>
      </c>
      <c r="F735" s="24">
        <v>6.1989999999999998</v>
      </c>
      <c r="G735" s="24">
        <v>62.052100000000003</v>
      </c>
      <c r="H735" s="24">
        <v>1.9453</v>
      </c>
      <c r="I735" s="24">
        <v>3.5985</v>
      </c>
      <c r="J735" s="24">
        <v>120.7075</v>
      </c>
      <c r="K735" s="24">
        <v>0.46679999999999999</v>
      </c>
      <c r="L735" s="24">
        <v>171271</v>
      </c>
      <c r="M735" s="24">
        <v>3083.22</v>
      </c>
      <c r="N735" s="24">
        <v>232.18</v>
      </c>
      <c r="O735" s="24">
        <v>6476.91</v>
      </c>
      <c r="P735" s="24">
        <v>194.38</v>
      </c>
      <c r="Q735" s="24">
        <v>0</v>
      </c>
      <c r="R735" s="24">
        <v>3283.61</v>
      </c>
      <c r="S735" s="24">
        <v>30457.53</v>
      </c>
      <c r="T735" s="24">
        <v>311.33999999999997</v>
      </c>
      <c r="U735" s="24">
        <v>0</v>
      </c>
      <c r="V735" s="24">
        <v>1039.68</v>
      </c>
      <c r="W735" s="24">
        <v>6544.19</v>
      </c>
      <c r="X735" s="24">
        <v>226.15</v>
      </c>
      <c r="Y735" s="24">
        <v>17234.79</v>
      </c>
      <c r="Z735" s="24">
        <v>563.49</v>
      </c>
      <c r="AA735" s="24">
        <v>1131.78</v>
      </c>
      <c r="AB735" s="24">
        <v>14.24</v>
      </c>
      <c r="AC735" s="24">
        <v>0</v>
      </c>
      <c r="AD735" s="24">
        <v>59691.69</v>
      </c>
      <c r="AE735" s="24">
        <v>21477.88</v>
      </c>
      <c r="AF735" s="24">
        <v>1601.77</v>
      </c>
      <c r="AG735" s="24">
        <v>118851.22</v>
      </c>
      <c r="AH735" s="24">
        <v>1492.76</v>
      </c>
      <c r="AI735" s="24">
        <v>2841.77</v>
      </c>
      <c r="AJ735" s="24">
        <v>74.739999999999995</v>
      </c>
      <c r="AK735" s="24">
        <v>9849.93</v>
      </c>
      <c r="AL735" s="24">
        <v>609.36</v>
      </c>
      <c r="AM735" s="24">
        <v>19376.84</v>
      </c>
      <c r="AN735" s="24">
        <v>553.58000000000004</v>
      </c>
      <c r="AO735" s="24">
        <v>12352.55</v>
      </c>
      <c r="AP735" s="24">
        <v>141.81</v>
      </c>
      <c r="AV735" s="35"/>
      <c r="AW735" s="35"/>
      <c r="AX735" s="35"/>
    </row>
    <row r="736" spans="1:16013" s="24" customFormat="1">
      <c r="A736" s="24">
        <f t="shared" si="25"/>
        <v>337.13254593175856</v>
      </c>
      <c r="B736" s="24">
        <v>86</v>
      </c>
      <c r="C736" s="24">
        <v>10.3</v>
      </c>
      <c r="E736" s="24">
        <v>65</v>
      </c>
      <c r="F736" s="24">
        <v>6.1630000000000003</v>
      </c>
      <c r="G736" s="24">
        <v>61.691699999999997</v>
      </c>
      <c r="H736" s="24">
        <v>1.9193</v>
      </c>
      <c r="I736" s="24">
        <v>4.1681999999999997</v>
      </c>
      <c r="J736" s="24">
        <v>118.40519999999999</v>
      </c>
      <c r="K736" s="24">
        <v>0.48180000000000001</v>
      </c>
      <c r="L736" s="24">
        <v>166207</v>
      </c>
      <c r="M736" s="24">
        <v>3490.55</v>
      </c>
      <c r="N736" s="24">
        <v>252.63</v>
      </c>
      <c r="O736" s="24">
        <v>6959.65</v>
      </c>
      <c r="P736" s="24">
        <v>210.55</v>
      </c>
      <c r="Q736" s="24">
        <v>0</v>
      </c>
      <c r="R736" s="24">
        <v>2847.31</v>
      </c>
      <c r="S736" s="24">
        <v>27553.74</v>
      </c>
      <c r="T736" s="24">
        <v>315.5</v>
      </c>
      <c r="U736" s="24">
        <v>0</v>
      </c>
      <c r="V736" s="24">
        <v>1074.3599999999999</v>
      </c>
      <c r="W736" s="24">
        <v>6598.42</v>
      </c>
      <c r="X736" s="24">
        <v>232.26</v>
      </c>
      <c r="Y736" s="24">
        <v>17357.63</v>
      </c>
      <c r="Z736" s="24">
        <v>578.19000000000005</v>
      </c>
      <c r="AA736" s="24">
        <v>1127.69</v>
      </c>
      <c r="AB736" s="24">
        <v>14.45</v>
      </c>
      <c r="AC736" s="24">
        <v>0</v>
      </c>
      <c r="AD736" s="24">
        <v>54182.26</v>
      </c>
      <c r="AE736" s="24">
        <v>30214.25</v>
      </c>
      <c r="AF736" s="24">
        <v>1772.94</v>
      </c>
      <c r="AG736" s="24">
        <v>143079.19</v>
      </c>
      <c r="AH736" s="24">
        <v>1645.46</v>
      </c>
      <c r="AI736" s="24">
        <v>4086.55</v>
      </c>
      <c r="AJ736" s="24">
        <v>90.26</v>
      </c>
      <c r="AK736" s="24">
        <v>6821.28</v>
      </c>
      <c r="AL736" s="24">
        <v>660.43</v>
      </c>
      <c r="AM736" s="24">
        <v>17075.23</v>
      </c>
      <c r="AN736" s="24">
        <v>600.33000000000004</v>
      </c>
      <c r="AO736" s="24">
        <v>17459.849999999999</v>
      </c>
      <c r="AP736" s="24">
        <v>169.16</v>
      </c>
      <c r="AV736" s="35"/>
      <c r="AW736" s="35"/>
      <c r="AX736" s="35"/>
    </row>
    <row r="737" spans="1:82" s="24" customFormat="1">
      <c r="A737" s="24">
        <f t="shared" si="25"/>
        <v>337.29658792650918</v>
      </c>
      <c r="B737" s="24">
        <v>92.3</v>
      </c>
      <c r="C737" s="24">
        <v>6.4</v>
      </c>
      <c r="E737" s="24">
        <v>70</v>
      </c>
      <c r="F737" s="24">
        <v>6.1630000000000003</v>
      </c>
      <c r="G737" s="24">
        <v>61.691699999999997</v>
      </c>
      <c r="H737" s="24">
        <v>1.5657000000000001</v>
      </c>
      <c r="I737" s="24">
        <v>4.4710000000000001</v>
      </c>
      <c r="J737" s="24">
        <v>96.588099999999997</v>
      </c>
      <c r="K737" s="24">
        <v>0.68700000000000006</v>
      </c>
      <c r="L737" s="24">
        <v>158096</v>
      </c>
      <c r="M737" s="24">
        <v>3147.85</v>
      </c>
      <c r="N737" s="24">
        <v>250.28</v>
      </c>
      <c r="O737" s="24">
        <v>7081.79</v>
      </c>
      <c r="P737" s="24">
        <v>213.48</v>
      </c>
      <c r="Q737" s="24">
        <v>0</v>
      </c>
      <c r="R737" s="24">
        <v>2752.65</v>
      </c>
      <c r="S737" s="24">
        <v>26931.26</v>
      </c>
      <c r="T737" s="24">
        <v>318.60000000000002</v>
      </c>
      <c r="U737" s="24">
        <v>0</v>
      </c>
      <c r="V737" s="24">
        <v>1113.42</v>
      </c>
      <c r="W737" s="24">
        <v>6892.45</v>
      </c>
      <c r="X737" s="24">
        <v>239.17</v>
      </c>
      <c r="Y737" s="24">
        <v>18113.12</v>
      </c>
      <c r="Z737" s="24">
        <v>595.83000000000004</v>
      </c>
      <c r="AA737" s="24">
        <v>1210.02</v>
      </c>
      <c r="AB737" s="24">
        <v>15.31</v>
      </c>
      <c r="AC737" s="24">
        <v>0</v>
      </c>
      <c r="AD737" s="24">
        <v>64426.09</v>
      </c>
      <c r="AE737" s="24">
        <v>22529.8</v>
      </c>
      <c r="AF737" s="24">
        <v>1685.1</v>
      </c>
      <c r="AG737" s="24">
        <v>121736.06</v>
      </c>
      <c r="AH737" s="24">
        <v>1560.54</v>
      </c>
      <c r="AI737" s="24">
        <v>2977.95</v>
      </c>
      <c r="AJ737" s="24">
        <v>79.67</v>
      </c>
      <c r="AK737" s="24">
        <v>11078.03</v>
      </c>
      <c r="AL737" s="24">
        <v>657.83</v>
      </c>
      <c r="AM737" s="24">
        <v>17921.560000000001</v>
      </c>
      <c r="AN737" s="24">
        <v>585.12</v>
      </c>
      <c r="AO737" s="24">
        <v>19827.71</v>
      </c>
      <c r="AP737" s="24">
        <v>178.77</v>
      </c>
      <c r="AV737" s="35"/>
      <c r="AW737" s="35"/>
      <c r="AX737" s="35"/>
    </row>
    <row r="738" spans="1:82" s="24" customFormat="1">
      <c r="A738" s="24">
        <f t="shared" si="25"/>
        <v>337.46062992125985</v>
      </c>
      <c r="B738" s="24">
        <v>88.7</v>
      </c>
      <c r="C738" s="24">
        <v>6.8</v>
      </c>
      <c r="E738" s="24">
        <v>75</v>
      </c>
      <c r="F738" s="24">
        <v>6.1609999999999996</v>
      </c>
      <c r="G738" s="24">
        <v>61.671700000000001</v>
      </c>
      <c r="H738" s="24">
        <v>1.9455</v>
      </c>
      <c r="I738" s="24">
        <v>4.1120999999999999</v>
      </c>
      <c r="J738" s="24">
        <v>119.98</v>
      </c>
      <c r="K738" s="24">
        <v>0.4667</v>
      </c>
      <c r="L738" s="24">
        <v>177427</v>
      </c>
      <c r="M738" s="24">
        <v>2539.2600000000002</v>
      </c>
      <c r="N738" s="24">
        <v>224.17</v>
      </c>
      <c r="O738" s="24">
        <v>7244.38</v>
      </c>
      <c r="P738" s="24">
        <v>199.62</v>
      </c>
      <c r="Q738" s="24">
        <v>0</v>
      </c>
      <c r="R738" s="24">
        <v>2260.11</v>
      </c>
      <c r="S738" s="24">
        <v>27581</v>
      </c>
      <c r="T738" s="24">
        <v>300.94</v>
      </c>
      <c r="U738" s="24">
        <v>0</v>
      </c>
      <c r="V738" s="24">
        <v>1055.27</v>
      </c>
      <c r="W738" s="24">
        <v>7209.64</v>
      </c>
      <c r="X738" s="24">
        <v>225.79</v>
      </c>
      <c r="Y738" s="24">
        <v>18993.54</v>
      </c>
      <c r="Z738" s="24">
        <v>562.67999999999995</v>
      </c>
      <c r="AA738" s="24">
        <v>1259.8800000000001</v>
      </c>
      <c r="AB738" s="24">
        <v>14.35</v>
      </c>
      <c r="AC738" s="24">
        <v>0</v>
      </c>
      <c r="AD738" s="24">
        <v>50806.559999999998</v>
      </c>
      <c r="AE738" s="24">
        <v>22308.83</v>
      </c>
      <c r="AF738" s="24">
        <v>1512.83</v>
      </c>
      <c r="AG738" s="24">
        <v>114773.75999999999</v>
      </c>
      <c r="AH738" s="24">
        <v>1376.63</v>
      </c>
      <c r="AI738" s="24">
        <v>2954.3</v>
      </c>
      <c r="AJ738" s="24">
        <v>70.819999999999993</v>
      </c>
      <c r="AK738" s="24">
        <v>29093.43</v>
      </c>
      <c r="AL738" s="24">
        <v>681.22</v>
      </c>
      <c r="AM738" s="24">
        <v>24093.32</v>
      </c>
      <c r="AN738" s="24">
        <v>555.85</v>
      </c>
      <c r="AO738" s="24">
        <v>15549.71</v>
      </c>
      <c r="AP738" s="24">
        <v>153.41999999999999</v>
      </c>
      <c r="AV738" s="35"/>
      <c r="AW738" s="35"/>
      <c r="AX738" s="35"/>
    </row>
    <row r="739" spans="1:82" s="24" customFormat="1">
      <c r="A739" s="24">
        <f t="shared" si="25"/>
        <v>337.62467191601047</v>
      </c>
      <c r="B739" s="24">
        <v>88.1</v>
      </c>
      <c r="C739" s="24">
        <v>7.1</v>
      </c>
      <c r="E739" s="24">
        <v>80</v>
      </c>
      <c r="F739" s="24">
        <v>6.1280000000000001</v>
      </c>
      <c r="G739" s="24">
        <v>61.341299999999997</v>
      </c>
      <c r="H739" s="24">
        <v>1.9093</v>
      </c>
      <c r="I739" s="24">
        <v>4.7138999999999998</v>
      </c>
      <c r="J739" s="24">
        <v>117.116</v>
      </c>
      <c r="K739" s="24">
        <v>0.48770000000000002</v>
      </c>
      <c r="L739" s="24">
        <v>155957</v>
      </c>
      <c r="M739" s="24">
        <v>2969.06</v>
      </c>
      <c r="N739" s="24">
        <v>241.49</v>
      </c>
      <c r="O739" s="24">
        <v>6247.9</v>
      </c>
      <c r="P739" s="24">
        <v>205.88</v>
      </c>
      <c r="Q739" s="24">
        <v>0</v>
      </c>
      <c r="R739" s="24">
        <v>2410.64</v>
      </c>
      <c r="S739" s="24">
        <v>23769.31</v>
      </c>
      <c r="T739" s="24">
        <v>300.98</v>
      </c>
      <c r="U739" s="24">
        <v>0</v>
      </c>
      <c r="V739" s="24">
        <v>1087.72</v>
      </c>
      <c r="W739" s="24">
        <v>5705.12</v>
      </c>
      <c r="X739" s="24">
        <v>218.93</v>
      </c>
      <c r="Y739" s="24">
        <v>14981.94</v>
      </c>
      <c r="Z739" s="24">
        <v>544.58000000000004</v>
      </c>
      <c r="AA739" s="24">
        <v>951.48</v>
      </c>
      <c r="AB739" s="24">
        <v>13.32</v>
      </c>
      <c r="AC739" s="24">
        <v>0</v>
      </c>
      <c r="AD739" s="24">
        <v>53824.76</v>
      </c>
      <c r="AE739" s="24">
        <v>8889.36</v>
      </c>
      <c r="AF739" s="24">
        <v>1321.52</v>
      </c>
      <c r="AG739" s="24">
        <v>44133.18</v>
      </c>
      <c r="AH739" s="24">
        <v>935.95</v>
      </c>
      <c r="AI739" s="24">
        <v>2312.8200000000002</v>
      </c>
      <c r="AJ739" s="24">
        <v>61.91</v>
      </c>
      <c r="AK739" s="24">
        <v>70269.37</v>
      </c>
      <c r="AL739" s="24">
        <v>821.15</v>
      </c>
      <c r="AM739" s="24">
        <v>29286.55</v>
      </c>
      <c r="AN739" s="24">
        <v>563.36</v>
      </c>
      <c r="AO739" s="24">
        <v>14923.45</v>
      </c>
      <c r="AP739" s="24">
        <v>159.09</v>
      </c>
      <c r="AV739" s="35"/>
      <c r="AW739" s="35"/>
      <c r="AX739" s="35"/>
    </row>
    <row r="740" spans="1:82" s="24" customFormat="1">
      <c r="A740" s="24">
        <f t="shared" si="25"/>
        <v>337.78871391076115</v>
      </c>
      <c r="B740" s="24">
        <v>82.2</v>
      </c>
      <c r="C740" s="24">
        <v>7</v>
      </c>
      <c r="E740" s="24">
        <v>85</v>
      </c>
      <c r="F740" s="24">
        <v>6.32</v>
      </c>
      <c r="G740" s="24">
        <v>63.263300000000001</v>
      </c>
      <c r="H740" s="24">
        <v>1.8991</v>
      </c>
      <c r="I740" s="24">
        <v>4.7392000000000003</v>
      </c>
      <c r="J740" s="24">
        <v>120.14019999999999</v>
      </c>
      <c r="K740" s="24">
        <v>0.49359999999999998</v>
      </c>
      <c r="L740" s="24">
        <v>207535</v>
      </c>
      <c r="M740" s="24">
        <v>4562.49</v>
      </c>
      <c r="N740" s="24">
        <v>261.87</v>
      </c>
      <c r="O740" s="24">
        <v>6875.38</v>
      </c>
      <c r="P740" s="24">
        <v>203.78</v>
      </c>
      <c r="Q740" s="24">
        <v>0</v>
      </c>
      <c r="R740" s="24">
        <v>2543.7600000000002</v>
      </c>
      <c r="S740" s="24">
        <v>41117.919999999998</v>
      </c>
      <c r="T740" s="24">
        <v>351.04</v>
      </c>
      <c r="U740" s="24">
        <v>0</v>
      </c>
      <c r="V740" s="24">
        <v>1004.56</v>
      </c>
      <c r="W740" s="24">
        <v>6447.14</v>
      </c>
      <c r="X740" s="24">
        <v>228.86</v>
      </c>
      <c r="Y740" s="24">
        <v>16925.25</v>
      </c>
      <c r="Z740" s="24">
        <v>569.94000000000005</v>
      </c>
      <c r="AA740" s="24">
        <v>1069.45</v>
      </c>
      <c r="AB740" s="24">
        <v>13.89</v>
      </c>
      <c r="AC740" s="24">
        <v>0</v>
      </c>
      <c r="AD740" s="24">
        <v>36555.68</v>
      </c>
      <c r="AE740" s="24">
        <v>25988.09</v>
      </c>
      <c r="AF740" s="24">
        <v>1548.82</v>
      </c>
      <c r="AG740" s="24">
        <v>118577.37</v>
      </c>
      <c r="AH740" s="24">
        <v>1372.99</v>
      </c>
      <c r="AI740" s="24">
        <v>6172.9</v>
      </c>
      <c r="AJ740" s="24">
        <v>95.19</v>
      </c>
      <c r="AK740" s="24">
        <v>51712.51</v>
      </c>
      <c r="AL740" s="24">
        <v>814.5</v>
      </c>
      <c r="AM740" s="24">
        <v>22877.53</v>
      </c>
      <c r="AN740" s="24">
        <v>599.70000000000005</v>
      </c>
      <c r="AO740" s="24">
        <v>21586.11</v>
      </c>
      <c r="AP740" s="24">
        <v>182.21</v>
      </c>
      <c r="AV740" s="35"/>
      <c r="AW740" s="35"/>
      <c r="AX740" s="35"/>
    </row>
    <row r="741" spans="1:82" s="24" customFormat="1">
      <c r="A741" s="24">
        <f t="shared" si="25"/>
        <v>337.95275590551182</v>
      </c>
      <c r="B741" s="24">
        <v>89.7</v>
      </c>
      <c r="C741" s="24">
        <v>-13.5</v>
      </c>
      <c r="E741" s="24">
        <v>90</v>
      </c>
      <c r="F741" s="24">
        <v>6.1959999999999997</v>
      </c>
      <c r="G741" s="24">
        <v>62.021999999999998</v>
      </c>
      <c r="H741" s="24">
        <v>1.8960999999999999</v>
      </c>
      <c r="I741" s="24">
        <v>4.7465000000000002</v>
      </c>
      <c r="J741" s="24">
        <v>117.60120000000001</v>
      </c>
      <c r="K741" s="24">
        <v>0.49530000000000002</v>
      </c>
      <c r="L741" s="24">
        <v>151453</v>
      </c>
      <c r="M741" s="24">
        <v>3699.24</v>
      </c>
      <c r="N741" s="24">
        <v>271.41000000000003</v>
      </c>
      <c r="O741" s="24">
        <v>7220.01</v>
      </c>
      <c r="P741" s="24">
        <v>227.73</v>
      </c>
      <c r="Q741" s="24">
        <v>0</v>
      </c>
      <c r="R741" s="24">
        <v>2579.29</v>
      </c>
      <c r="S741" s="24">
        <v>24746.53</v>
      </c>
      <c r="T741" s="24">
        <v>325.27999999999997</v>
      </c>
      <c r="U741" s="24">
        <v>0</v>
      </c>
      <c r="V741" s="24">
        <v>1181.72</v>
      </c>
      <c r="W741" s="24">
        <v>6566.07</v>
      </c>
      <c r="X741" s="24">
        <v>247.62</v>
      </c>
      <c r="Y741" s="24">
        <v>17225.419999999998</v>
      </c>
      <c r="Z741" s="24">
        <v>617.15</v>
      </c>
      <c r="AA741" s="24">
        <v>1144.1099999999999</v>
      </c>
      <c r="AB741" s="24">
        <v>15.77</v>
      </c>
      <c r="AC741" s="24">
        <v>0</v>
      </c>
      <c r="AD741" s="24">
        <v>66640.75</v>
      </c>
      <c r="AE741" s="24">
        <v>9081.73</v>
      </c>
      <c r="AF741" s="24">
        <v>1570.69</v>
      </c>
      <c r="AG741" s="24">
        <v>64473.01</v>
      </c>
      <c r="AH741" s="24">
        <v>1270.58</v>
      </c>
      <c r="AI741" s="24">
        <v>6733.63</v>
      </c>
      <c r="AJ741" s="24">
        <v>111.22</v>
      </c>
      <c r="AK741" s="24">
        <v>12318.68</v>
      </c>
      <c r="AL741" s="24">
        <v>651.65</v>
      </c>
      <c r="AM741" s="24">
        <v>16917.580000000002</v>
      </c>
      <c r="AN741" s="24">
        <v>557.29999999999995</v>
      </c>
      <c r="AO741" s="24">
        <v>28192.58</v>
      </c>
      <c r="AP741" s="24">
        <v>212.49</v>
      </c>
      <c r="AV741" s="35"/>
      <c r="AW741" s="35"/>
      <c r="AX741" s="35"/>
    </row>
    <row r="742" spans="1:82" s="24" customFormat="1">
      <c r="A742" s="24">
        <f t="shared" si="25"/>
        <v>338.11679790026244</v>
      </c>
      <c r="B742" s="24">
        <v>91.7</v>
      </c>
      <c r="C742" s="24">
        <v>10.3</v>
      </c>
      <c r="E742" s="24">
        <v>95</v>
      </c>
      <c r="F742" s="24">
        <v>6.1449999999999996</v>
      </c>
      <c r="G742" s="24">
        <v>61.511499999999998</v>
      </c>
      <c r="H742" s="24">
        <v>1.077</v>
      </c>
      <c r="I742" s="24">
        <v>7.4283999999999999</v>
      </c>
      <c r="J742" s="24">
        <v>66.244900000000001</v>
      </c>
      <c r="K742" s="24">
        <v>0.97040000000000004</v>
      </c>
      <c r="AV742" s="35"/>
      <c r="AW742" s="35"/>
      <c r="AX742" s="35"/>
    </row>
    <row r="743" spans="1:82" s="24" customFormat="1">
      <c r="A743" s="24">
        <f t="shared" si="25"/>
        <v>338.28083989501312</v>
      </c>
      <c r="B743" s="24">
        <v>87.2</v>
      </c>
      <c r="C743" s="24">
        <v>7.2</v>
      </c>
      <c r="E743" s="24">
        <v>100</v>
      </c>
      <c r="F743" s="24">
        <v>6.03</v>
      </c>
      <c r="G743" s="24">
        <v>60.360399999999998</v>
      </c>
      <c r="H743" s="24">
        <v>1.8044</v>
      </c>
      <c r="I743" s="24">
        <v>4.4337</v>
      </c>
      <c r="J743" s="24">
        <v>108.9127</v>
      </c>
      <c r="K743" s="24">
        <v>0.54849999999999999</v>
      </c>
      <c r="L743" s="24">
        <v>192517</v>
      </c>
      <c r="M743" s="24">
        <v>4804.55</v>
      </c>
      <c r="N743" s="24">
        <v>260.86</v>
      </c>
      <c r="O743" s="24">
        <v>8097.6</v>
      </c>
      <c r="P743" s="24">
        <v>211.5</v>
      </c>
      <c r="Q743" s="24">
        <v>0</v>
      </c>
      <c r="R743" s="24">
        <v>2544.35</v>
      </c>
      <c r="S743" s="24">
        <v>26083.27</v>
      </c>
      <c r="T743" s="24">
        <v>295.32</v>
      </c>
      <c r="U743" s="24">
        <v>0</v>
      </c>
      <c r="V743" s="24">
        <v>1049.32</v>
      </c>
      <c r="W743" s="24">
        <v>7015.12</v>
      </c>
      <c r="X743" s="24">
        <v>223.78</v>
      </c>
      <c r="Y743" s="24">
        <v>18425.93</v>
      </c>
      <c r="Z743" s="24">
        <v>557.9</v>
      </c>
      <c r="AA743" s="24">
        <v>1230.73</v>
      </c>
      <c r="AB743" s="24">
        <v>14.34</v>
      </c>
      <c r="AC743" s="24">
        <v>0</v>
      </c>
      <c r="AD743" s="24">
        <v>43377.23</v>
      </c>
      <c r="AE743" s="24">
        <v>12683.51</v>
      </c>
      <c r="AF743" s="24">
        <v>1389.07</v>
      </c>
      <c r="AG743" s="24">
        <v>69569.259999999995</v>
      </c>
      <c r="AH743" s="24">
        <v>1121.73</v>
      </c>
      <c r="AI743" s="24">
        <v>6251.72</v>
      </c>
      <c r="AJ743" s="24">
        <v>93.13</v>
      </c>
      <c r="AK743" s="24">
        <v>21649.97</v>
      </c>
      <c r="AL743" s="24">
        <v>603.41</v>
      </c>
      <c r="AM743" s="24">
        <v>20837.919999999998</v>
      </c>
      <c r="AN743" s="24">
        <v>494.65</v>
      </c>
      <c r="AO743" s="24">
        <v>27033.87</v>
      </c>
      <c r="AP743" s="24">
        <v>187.06</v>
      </c>
      <c r="AV743" s="35"/>
      <c r="AW743" s="35"/>
      <c r="AX743" s="35"/>
    </row>
    <row r="744" spans="1:82" s="24" customFormat="1">
      <c r="A744" s="24">
        <f t="shared" si="25"/>
        <v>338.44488188976379</v>
      </c>
      <c r="B744" s="24">
        <v>87.3</v>
      </c>
      <c r="C744" s="24">
        <v>5.6</v>
      </c>
      <c r="E744" s="24">
        <v>105</v>
      </c>
      <c r="F744" s="24">
        <v>5.52</v>
      </c>
      <c r="G744" s="24">
        <v>55.255299999999998</v>
      </c>
      <c r="H744" s="24">
        <v>1.7249000000000001</v>
      </c>
      <c r="I744" s="24">
        <v>3.4784999999999999</v>
      </c>
      <c r="J744" s="24">
        <v>95.307699999999997</v>
      </c>
      <c r="K744" s="24">
        <v>0.59460000000000002</v>
      </c>
      <c r="L744" s="24">
        <v>174242</v>
      </c>
      <c r="M744" s="24">
        <v>4054.87</v>
      </c>
      <c r="N744" s="24">
        <v>250.01</v>
      </c>
      <c r="O744" s="24">
        <v>6975.26</v>
      </c>
      <c r="P744" s="24">
        <v>200.07</v>
      </c>
      <c r="Q744" s="24">
        <v>0</v>
      </c>
      <c r="R744" s="24">
        <v>2864.92</v>
      </c>
      <c r="S744" s="24">
        <v>26803.37</v>
      </c>
      <c r="T744" s="24">
        <v>299.60000000000002</v>
      </c>
      <c r="U744" s="24">
        <v>0</v>
      </c>
      <c r="V744" s="24">
        <v>1063.08</v>
      </c>
      <c r="W744" s="24">
        <v>6821.26</v>
      </c>
      <c r="X744" s="24">
        <v>225.67</v>
      </c>
      <c r="Y744" s="24">
        <v>17934.25</v>
      </c>
      <c r="Z744" s="24">
        <v>562.79</v>
      </c>
      <c r="AA744" s="24">
        <v>1200.6600000000001</v>
      </c>
      <c r="AB744" s="24">
        <v>14.48</v>
      </c>
      <c r="AC744" s="24">
        <v>0</v>
      </c>
      <c r="AD744" s="24">
        <v>52239.73</v>
      </c>
      <c r="AE744" s="24">
        <v>8587.6299999999992</v>
      </c>
      <c r="AF744" s="24">
        <v>1330.46</v>
      </c>
      <c r="AG744" s="24">
        <v>64007.13</v>
      </c>
      <c r="AH744" s="24">
        <v>1108.17</v>
      </c>
      <c r="AI744" s="24">
        <v>5129.2299999999996</v>
      </c>
      <c r="AJ744" s="24">
        <v>86.66</v>
      </c>
      <c r="AK744" s="24">
        <v>18350.39</v>
      </c>
      <c r="AL744" s="24">
        <v>579.6</v>
      </c>
      <c r="AM744" s="24">
        <v>19679.54</v>
      </c>
      <c r="AN744" s="24">
        <v>483.67</v>
      </c>
      <c r="AO744" s="24">
        <v>27169</v>
      </c>
      <c r="AP744" s="24">
        <v>187.6</v>
      </c>
      <c r="AV744" s="35"/>
      <c r="AW744" s="35"/>
      <c r="AX744" s="35"/>
    </row>
    <row r="745" spans="1:82" s="24" customFormat="1">
      <c r="A745" s="24">
        <f t="shared" si="25"/>
        <v>338.60892388451441</v>
      </c>
      <c r="B745" s="24">
        <v>94.2</v>
      </c>
      <c r="C745" s="24">
        <v>4.8</v>
      </c>
      <c r="E745" s="24">
        <v>110</v>
      </c>
      <c r="F745" s="24">
        <v>6.0490000000000004</v>
      </c>
      <c r="G745" s="24">
        <v>60.550600000000003</v>
      </c>
      <c r="H745" s="24">
        <v>1.5091000000000001</v>
      </c>
      <c r="I745" s="24">
        <v>3.9758</v>
      </c>
      <c r="J745" s="24">
        <v>91.378299999999996</v>
      </c>
      <c r="K745" s="24">
        <v>0.7198</v>
      </c>
      <c r="AV745" s="35"/>
      <c r="AW745" s="35"/>
      <c r="AX745" s="35"/>
    </row>
    <row r="746" spans="1:82" s="24" customFormat="1">
      <c r="A746" s="24">
        <f t="shared" si="25"/>
        <v>338.77296587926509</v>
      </c>
      <c r="B746" s="24">
        <v>85.1</v>
      </c>
      <c r="C746" s="24">
        <v>8.3000000000000007</v>
      </c>
      <c r="E746" s="24">
        <v>115</v>
      </c>
      <c r="F746" s="24">
        <v>6.0069999999999997</v>
      </c>
      <c r="G746" s="24">
        <v>60.130099999999999</v>
      </c>
      <c r="H746" s="24">
        <v>1.621</v>
      </c>
      <c r="I746" s="24">
        <v>4.3182999999999998</v>
      </c>
      <c r="J746" s="24">
        <v>97.471400000000003</v>
      </c>
      <c r="K746" s="24">
        <v>0.65490000000000004</v>
      </c>
      <c r="AV746" s="35"/>
      <c r="AW746" s="35"/>
      <c r="AX746" s="35"/>
    </row>
    <row r="747" spans="1:82" s="24" customFormat="1">
      <c r="A747" s="24">
        <f t="shared" si="25"/>
        <v>338.93700787401576</v>
      </c>
      <c r="B747" s="24">
        <v>79.599999999999994</v>
      </c>
      <c r="C747" s="24">
        <v>1.8</v>
      </c>
      <c r="E747" s="24">
        <v>120</v>
      </c>
      <c r="F747" s="24">
        <v>5.5339999999999998</v>
      </c>
      <c r="G747" s="24">
        <v>55.395400000000002</v>
      </c>
      <c r="H747" s="24">
        <v>1.5335000000000001</v>
      </c>
      <c r="I747" s="24">
        <v>3.9125000000000001</v>
      </c>
      <c r="J747" s="24">
        <v>84.950900000000004</v>
      </c>
      <c r="K747" s="24">
        <v>0.7056</v>
      </c>
      <c r="L747" s="24">
        <v>159780</v>
      </c>
      <c r="M747" s="24">
        <v>0</v>
      </c>
      <c r="N747" s="24">
        <v>2367.1</v>
      </c>
      <c r="O747" s="24">
        <v>5230.8999999999996</v>
      </c>
      <c r="P747" s="24">
        <v>167.27</v>
      </c>
      <c r="Q747" s="24">
        <v>0</v>
      </c>
      <c r="R747" s="24">
        <v>2807.43</v>
      </c>
      <c r="S747" s="24">
        <v>30595.19</v>
      </c>
      <c r="T747" s="24">
        <v>295.8</v>
      </c>
      <c r="U747" s="24">
        <v>0</v>
      </c>
      <c r="V747" s="24">
        <v>997.25</v>
      </c>
      <c r="W747" s="24">
        <v>6348.29</v>
      </c>
      <c r="X747" s="24">
        <v>210.66</v>
      </c>
      <c r="Y747" s="24">
        <v>16648.599999999999</v>
      </c>
      <c r="Z747" s="24">
        <v>524.41999999999996</v>
      </c>
      <c r="AA747" s="24">
        <v>1086.31</v>
      </c>
      <c r="AB747" s="24">
        <v>13.18</v>
      </c>
      <c r="AC747" s="24">
        <v>0</v>
      </c>
      <c r="AD747" s="24">
        <v>59660.07</v>
      </c>
      <c r="AE747" s="24">
        <v>22317.41</v>
      </c>
      <c r="AF747" s="24">
        <v>1436.06</v>
      </c>
      <c r="AG747" s="24">
        <v>107602.67</v>
      </c>
      <c r="AH747" s="24">
        <v>1295.69</v>
      </c>
      <c r="AI747" s="24">
        <v>1185.55</v>
      </c>
      <c r="AJ747" s="24">
        <v>49.91</v>
      </c>
      <c r="AK747" s="24">
        <v>42902.07</v>
      </c>
      <c r="AL747" s="24">
        <v>707.83</v>
      </c>
      <c r="AM747" s="24">
        <v>20661.900000000001</v>
      </c>
      <c r="AN747" s="24">
        <v>521.27</v>
      </c>
      <c r="AO747" s="24">
        <v>10329.67</v>
      </c>
      <c r="AP747" s="24">
        <v>125.86</v>
      </c>
      <c r="AV747" s="35"/>
      <c r="AW747" s="35"/>
      <c r="AX747" s="35"/>
    </row>
    <row r="748" spans="1:82">
      <c r="AA748" s="27"/>
      <c r="AB748" s="27"/>
      <c r="AC748" s="27"/>
      <c r="AD748" s="27"/>
      <c r="AE748" s="27"/>
      <c r="AF748" s="27"/>
      <c r="AG748" s="27"/>
      <c r="AH748" s="27"/>
      <c r="AI748" s="27"/>
      <c r="AJ748" s="27"/>
      <c r="AK748" s="27"/>
      <c r="AL748" s="27"/>
      <c r="AM748" s="27"/>
      <c r="AN748" s="27"/>
      <c r="AQ748"/>
      <c r="AR748"/>
      <c r="AS748"/>
      <c r="AT748"/>
      <c r="AU748"/>
      <c r="AV748" s="22"/>
      <c r="AW748" s="22"/>
      <c r="AX748" s="22"/>
      <c r="AY748"/>
      <c r="AZ748"/>
      <c r="BA748"/>
      <c r="BB748"/>
      <c r="BC748"/>
      <c r="BD748"/>
      <c r="BE748"/>
      <c r="BF748"/>
      <c r="BG748"/>
      <c r="BH748"/>
      <c r="BI748"/>
      <c r="BJ748"/>
      <c r="BK748"/>
      <c r="BL748"/>
      <c r="BM748"/>
      <c r="BN748"/>
      <c r="BO748"/>
      <c r="BP748"/>
      <c r="BQ748"/>
      <c r="CB748"/>
      <c r="CC748"/>
      <c r="CD748"/>
    </row>
    <row r="749" spans="1:82" s="7" customFormat="1">
      <c r="D749" s="7">
        <v>345</v>
      </c>
      <c r="AV749" s="20"/>
      <c r="AW749" s="20"/>
      <c r="AX749" s="20"/>
    </row>
    <row r="750" spans="1:82" s="7" customFormat="1">
      <c r="A750" s="7">
        <f>($D$749+((E750/2.54)/12))</f>
        <v>345.16404199475068</v>
      </c>
      <c r="B750" s="7">
        <v>74</v>
      </c>
      <c r="C750" s="7">
        <v>15</v>
      </c>
      <c r="E750" s="7">
        <v>5</v>
      </c>
      <c r="F750" s="7">
        <v>5.7859999999999996</v>
      </c>
      <c r="L750" s="7">
        <v>150301</v>
      </c>
      <c r="M750" s="7">
        <v>0</v>
      </c>
      <c r="N750" s="7">
        <v>2302.2800000000002</v>
      </c>
      <c r="O750" s="7">
        <v>4396.1499999999996</v>
      </c>
      <c r="P750" s="7">
        <v>162.44</v>
      </c>
      <c r="Q750" s="7">
        <v>0</v>
      </c>
      <c r="R750" s="7">
        <v>2726.82</v>
      </c>
      <c r="S750" s="7">
        <v>22478.74</v>
      </c>
      <c r="T750" s="7">
        <v>263.74</v>
      </c>
      <c r="U750" s="7">
        <v>0</v>
      </c>
      <c r="V750" s="7">
        <v>954.53</v>
      </c>
      <c r="W750" s="7">
        <v>4855.71</v>
      </c>
      <c r="X750" s="7">
        <v>189.6</v>
      </c>
      <c r="Y750" s="7">
        <v>12697.15</v>
      </c>
      <c r="Z750" s="7">
        <v>470.8</v>
      </c>
      <c r="AA750" s="7">
        <v>803.09</v>
      </c>
      <c r="AB750" s="7">
        <v>11.48</v>
      </c>
      <c r="AC750" s="7">
        <v>0</v>
      </c>
      <c r="AD750" s="7">
        <v>65944.210000000006</v>
      </c>
      <c r="AE750" s="7">
        <v>15469.05</v>
      </c>
      <c r="AF750" s="7">
        <v>1335.26</v>
      </c>
      <c r="AG750" s="7">
        <v>78557.88</v>
      </c>
      <c r="AH750" s="7">
        <v>1148.08</v>
      </c>
      <c r="AI750" s="7">
        <v>834.52</v>
      </c>
      <c r="AJ750" s="7">
        <v>44.42</v>
      </c>
      <c r="AK750" s="7">
        <v>46767.96</v>
      </c>
      <c r="AL750" s="7">
        <v>700.56</v>
      </c>
      <c r="AM750" s="7">
        <v>19291</v>
      </c>
      <c r="AN750" s="7">
        <v>489.42</v>
      </c>
      <c r="AO750" s="7">
        <v>9237.44</v>
      </c>
      <c r="AP750" s="7">
        <v>118.56</v>
      </c>
      <c r="AV750" s="38" t="s">
        <v>99</v>
      </c>
      <c r="AW750" s="38" t="s">
        <v>100</v>
      </c>
      <c r="AX750" s="38" t="s">
        <v>101</v>
      </c>
    </row>
    <row r="751" spans="1:82" s="7" customFormat="1">
      <c r="A751" s="7">
        <f t="shared" ref="A751:A772" si="26">($D$749+((E751/2.54)/12))</f>
        <v>345.32808398950129</v>
      </c>
      <c r="B751" s="7">
        <v>81.400000000000006</v>
      </c>
      <c r="C751" s="7">
        <v>15.5</v>
      </c>
      <c r="E751" s="7">
        <v>10</v>
      </c>
      <c r="F751" s="7">
        <v>5.8159999999999998</v>
      </c>
      <c r="G751" s="7">
        <v>58.218200000000003</v>
      </c>
      <c r="H751" s="7">
        <v>1.5746</v>
      </c>
      <c r="K751" s="7">
        <v>0.68179999999999996</v>
      </c>
      <c r="L751" s="7">
        <v>132422</v>
      </c>
      <c r="M751" s="7">
        <v>0</v>
      </c>
      <c r="N751" s="7">
        <v>2329.23</v>
      </c>
      <c r="O751" s="7">
        <v>5057.09</v>
      </c>
      <c r="P751" s="7">
        <v>201.08</v>
      </c>
      <c r="Q751" s="7">
        <v>0</v>
      </c>
      <c r="R751" s="7">
        <v>2496.56</v>
      </c>
      <c r="S751" s="7">
        <v>23202.959999999999</v>
      </c>
      <c r="T751" s="7">
        <v>318.31</v>
      </c>
      <c r="U751" s="7">
        <v>0</v>
      </c>
      <c r="V751" s="7">
        <v>1133.1500000000001</v>
      </c>
      <c r="W751" s="7">
        <v>5508.41</v>
      </c>
      <c r="X751" s="7">
        <v>229.91</v>
      </c>
      <c r="Y751" s="7">
        <v>14426.71</v>
      </c>
      <c r="Z751" s="7">
        <v>570.61</v>
      </c>
      <c r="AA751" s="7">
        <v>907.2</v>
      </c>
      <c r="AB751" s="7">
        <v>13.84</v>
      </c>
      <c r="AC751" s="7">
        <v>0</v>
      </c>
      <c r="AD751" s="7">
        <v>67081.149999999994</v>
      </c>
      <c r="AE751" s="7">
        <v>33686.959999999999</v>
      </c>
      <c r="AF751" s="7">
        <v>1840.92</v>
      </c>
      <c r="AG751" s="7">
        <v>152672.07999999999</v>
      </c>
      <c r="AH751" s="7">
        <v>1743.83</v>
      </c>
      <c r="AI751" s="7">
        <v>1120.01</v>
      </c>
      <c r="AJ751" s="7">
        <v>63.9</v>
      </c>
      <c r="AK751" s="7">
        <v>54446.03</v>
      </c>
      <c r="AL751" s="7">
        <v>984.8</v>
      </c>
      <c r="AM751" s="7">
        <v>10960.89</v>
      </c>
      <c r="AN751" s="7">
        <v>698.06</v>
      </c>
      <c r="AO751" s="7">
        <v>10492.99</v>
      </c>
      <c r="AP751" s="7">
        <v>153.57</v>
      </c>
      <c r="AV751" s="39"/>
      <c r="AW751" s="39"/>
      <c r="AX751" s="39"/>
    </row>
    <row r="752" spans="1:82" s="7" customFormat="1">
      <c r="A752" s="7">
        <f t="shared" si="26"/>
        <v>345.49212598425197</v>
      </c>
      <c r="B752" s="7">
        <v>78.7</v>
      </c>
      <c r="C752" s="7">
        <v>6.3</v>
      </c>
      <c r="E752" s="7">
        <v>15</v>
      </c>
      <c r="F752" s="7">
        <v>5.8929999999999998</v>
      </c>
      <c r="G752" s="7">
        <v>58.988999999999997</v>
      </c>
      <c r="H752" s="7">
        <v>1.8096000000000001</v>
      </c>
      <c r="I752" s="7">
        <v>3.3157000000000001</v>
      </c>
      <c r="J752" s="7">
        <v>106.7445</v>
      </c>
      <c r="K752" s="7">
        <v>0.54549999999999998</v>
      </c>
      <c r="L752" s="7">
        <v>162562</v>
      </c>
      <c r="M752" s="7">
        <v>0</v>
      </c>
      <c r="N752" s="7">
        <v>2276.71</v>
      </c>
      <c r="O752" s="7">
        <v>5931.86</v>
      </c>
      <c r="P752" s="7">
        <v>172.99</v>
      </c>
      <c r="Q752" s="7">
        <v>0</v>
      </c>
      <c r="R752" s="7">
        <v>2570.65</v>
      </c>
      <c r="S752" s="7">
        <v>24482.23</v>
      </c>
      <c r="T752" s="7">
        <v>274.85000000000002</v>
      </c>
      <c r="U752" s="7">
        <v>0</v>
      </c>
      <c r="V752" s="7">
        <v>1027</v>
      </c>
      <c r="W752" s="7">
        <v>6864.92</v>
      </c>
      <c r="X752" s="7">
        <v>211.24</v>
      </c>
      <c r="Y752" s="7">
        <v>18055.419999999998</v>
      </c>
      <c r="Z752" s="7">
        <v>526.44000000000005</v>
      </c>
      <c r="AA752" s="7">
        <v>1208.8499999999999</v>
      </c>
      <c r="AB752" s="7">
        <v>13.55</v>
      </c>
      <c r="AC752" s="7">
        <v>0</v>
      </c>
      <c r="AD752" s="7">
        <v>64475.22</v>
      </c>
      <c r="AE752" s="7">
        <v>16914.16</v>
      </c>
      <c r="AF752" s="7">
        <v>1354.42</v>
      </c>
      <c r="AG752" s="7">
        <v>86745.83</v>
      </c>
      <c r="AH752" s="7">
        <v>1196.52</v>
      </c>
      <c r="AI752" s="7">
        <v>1017.82</v>
      </c>
      <c r="AJ752" s="7">
        <v>47.15</v>
      </c>
      <c r="AK752" s="7">
        <v>30022.63</v>
      </c>
      <c r="AL752" s="7">
        <v>620.57000000000005</v>
      </c>
      <c r="AM752" s="7">
        <v>14088.75</v>
      </c>
      <c r="AN752" s="7">
        <v>458.39</v>
      </c>
      <c r="AO752" s="7">
        <v>22089.99</v>
      </c>
      <c r="AP752" s="7">
        <v>163.58000000000001</v>
      </c>
      <c r="AV752" s="39"/>
      <c r="AW752" s="39"/>
      <c r="AX752" s="39"/>
    </row>
    <row r="753" spans="1:50" s="7" customFormat="1">
      <c r="A753" s="7">
        <f t="shared" si="26"/>
        <v>345.65616797900265</v>
      </c>
      <c r="B753" s="7">
        <v>83.7</v>
      </c>
      <c r="C753" s="7">
        <v>21.9</v>
      </c>
      <c r="E753" s="7">
        <v>20</v>
      </c>
      <c r="F753" s="7">
        <v>5.9240000000000004</v>
      </c>
      <c r="G753" s="7">
        <v>59.299300000000002</v>
      </c>
      <c r="H753" s="7">
        <v>1.5895999999999999</v>
      </c>
      <c r="I753" s="7">
        <v>3.7745000000000002</v>
      </c>
      <c r="J753" s="7">
        <v>94.262</v>
      </c>
      <c r="K753" s="7">
        <v>0.67310000000000003</v>
      </c>
      <c r="L753" s="7">
        <v>117665</v>
      </c>
      <c r="M753" s="7">
        <v>0</v>
      </c>
      <c r="N753" s="7">
        <v>2938.87</v>
      </c>
      <c r="O753" s="7">
        <v>4898.1099999999997</v>
      </c>
      <c r="P753" s="7">
        <v>202.53</v>
      </c>
      <c r="Q753" s="7">
        <v>0</v>
      </c>
      <c r="R753" s="7">
        <v>3301.29</v>
      </c>
      <c r="S753" s="7">
        <v>25304.33</v>
      </c>
      <c r="T753" s="7">
        <v>334.43</v>
      </c>
      <c r="U753" s="7">
        <v>0</v>
      </c>
      <c r="V753" s="7">
        <v>1149.21</v>
      </c>
      <c r="W753" s="7">
        <v>5635.49</v>
      </c>
      <c r="X753" s="7">
        <v>240.54</v>
      </c>
      <c r="Y753" s="7">
        <v>14706.7</v>
      </c>
      <c r="Z753" s="7">
        <v>596.94000000000005</v>
      </c>
      <c r="AA753" s="7">
        <v>928.74</v>
      </c>
      <c r="AB753" s="7">
        <v>14.52</v>
      </c>
      <c r="AC753" s="7">
        <v>112078.25</v>
      </c>
      <c r="AD753" s="7">
        <v>47115.94</v>
      </c>
      <c r="AE753" s="7">
        <v>26510.95</v>
      </c>
      <c r="AF753" s="7">
        <v>2045.55</v>
      </c>
      <c r="AG753" s="7">
        <v>124484.27</v>
      </c>
      <c r="AH753" s="7">
        <v>1831.64</v>
      </c>
      <c r="AI753" s="7">
        <v>821.56</v>
      </c>
      <c r="AJ753" s="7">
        <v>65.12</v>
      </c>
      <c r="AK753" s="7">
        <v>19169.169999999998</v>
      </c>
      <c r="AL753" s="7">
        <v>836.88</v>
      </c>
      <c r="AM753" s="7">
        <v>13540.09</v>
      </c>
      <c r="AN753" s="7">
        <v>676.96</v>
      </c>
      <c r="AO753" s="7">
        <v>8190.82</v>
      </c>
      <c r="AP753" s="7">
        <v>142.16</v>
      </c>
      <c r="AV753" s="39"/>
      <c r="AW753" s="39"/>
      <c r="AX753" s="39"/>
    </row>
    <row r="754" spans="1:50" s="7" customFormat="1">
      <c r="A754" s="7">
        <f t="shared" si="26"/>
        <v>345.82020997375326</v>
      </c>
      <c r="B754" s="7">
        <v>81.400000000000006</v>
      </c>
      <c r="C754" s="7">
        <v>28.7</v>
      </c>
      <c r="E754" s="7">
        <v>25</v>
      </c>
      <c r="F754" s="7">
        <v>5.9340000000000002</v>
      </c>
      <c r="G754" s="7">
        <v>59.3994</v>
      </c>
      <c r="H754" s="7">
        <v>1.7676000000000001</v>
      </c>
      <c r="I754" s="7">
        <v>3.9601000000000002</v>
      </c>
      <c r="J754" s="7">
        <v>104.9956</v>
      </c>
      <c r="K754" s="7">
        <v>0.56979999999999997</v>
      </c>
      <c r="L754" s="7">
        <v>127361</v>
      </c>
      <c r="M754" s="7">
        <v>0</v>
      </c>
      <c r="N754" s="7">
        <v>3341.94</v>
      </c>
      <c r="O754" s="7">
        <v>3903.97</v>
      </c>
      <c r="P754" s="7">
        <v>171.09</v>
      </c>
      <c r="Q754" s="7">
        <v>0</v>
      </c>
      <c r="R754" s="7">
        <v>3717.08</v>
      </c>
      <c r="S754" s="7">
        <v>19383.509999999998</v>
      </c>
      <c r="T754" s="7">
        <v>270.2</v>
      </c>
      <c r="U754" s="7">
        <v>0</v>
      </c>
      <c r="V754" s="7">
        <v>1004.5</v>
      </c>
      <c r="W754" s="7">
        <v>4390.46</v>
      </c>
      <c r="X754" s="7">
        <v>197.87</v>
      </c>
      <c r="Y754" s="7">
        <v>11449.86</v>
      </c>
      <c r="Z754" s="7">
        <v>490.56</v>
      </c>
      <c r="AA754" s="7">
        <v>719.65</v>
      </c>
      <c r="AB754" s="7">
        <v>11.92</v>
      </c>
      <c r="AC754" s="7">
        <v>0</v>
      </c>
      <c r="AD754" s="7">
        <v>98604.13</v>
      </c>
      <c r="AE754" s="7">
        <v>19774.54</v>
      </c>
      <c r="AF754" s="7">
        <v>1617.13</v>
      </c>
      <c r="AG754" s="7">
        <v>102296.34</v>
      </c>
      <c r="AH754" s="7">
        <v>1466.74</v>
      </c>
      <c r="AI754" s="7">
        <v>970.13</v>
      </c>
      <c r="AJ754" s="7">
        <v>55.69</v>
      </c>
      <c r="AK754" s="7">
        <v>26946.38</v>
      </c>
      <c r="AL754" s="7">
        <v>727.24</v>
      </c>
      <c r="AM754" s="7">
        <v>13681.33</v>
      </c>
      <c r="AN754" s="7">
        <v>556.5</v>
      </c>
      <c r="AO754" s="7">
        <v>5325.33</v>
      </c>
      <c r="AP754" s="7">
        <v>107.64</v>
      </c>
      <c r="AV754" s="39"/>
      <c r="AW754" s="39"/>
      <c r="AX754" s="39"/>
    </row>
    <row r="755" spans="1:50" s="7" customFormat="1">
      <c r="A755" s="7">
        <f t="shared" si="26"/>
        <v>345.98425196850394</v>
      </c>
      <c r="B755" s="7">
        <v>78.900000000000006</v>
      </c>
      <c r="C755" s="7">
        <v>45.3</v>
      </c>
      <c r="E755" s="7">
        <v>30</v>
      </c>
      <c r="F755" s="7">
        <v>6.0259999999999998</v>
      </c>
      <c r="G755" s="7">
        <v>60.320300000000003</v>
      </c>
      <c r="H755" s="7">
        <v>1.6438999999999999</v>
      </c>
      <c r="I755" s="7">
        <v>7.9080000000000004</v>
      </c>
      <c r="J755" s="7">
        <v>99.1614</v>
      </c>
      <c r="K755" s="7">
        <v>0.64159999999999995</v>
      </c>
      <c r="L755" s="7">
        <v>159075</v>
      </c>
      <c r="M755" s="7">
        <v>0</v>
      </c>
      <c r="N755" s="7">
        <v>2138.7800000000002</v>
      </c>
      <c r="O755" s="7">
        <v>4146.54</v>
      </c>
      <c r="P755" s="7">
        <v>158.6</v>
      </c>
      <c r="Q755" s="7">
        <v>0</v>
      </c>
      <c r="R755" s="7">
        <v>2496.29</v>
      </c>
      <c r="S755" s="7">
        <v>20863.45</v>
      </c>
      <c r="T755" s="7">
        <v>250.54</v>
      </c>
      <c r="U755" s="7">
        <v>0</v>
      </c>
      <c r="V755" s="7">
        <v>883.14</v>
      </c>
      <c r="W755" s="7">
        <v>4447.96</v>
      </c>
      <c r="X755" s="7">
        <v>177.54</v>
      </c>
      <c r="Y755" s="7">
        <v>11603.85</v>
      </c>
      <c r="Z755" s="7">
        <v>439.66</v>
      </c>
      <c r="AA755" s="7">
        <v>712.53</v>
      </c>
      <c r="AB755" s="7">
        <v>10.43</v>
      </c>
      <c r="AC755" s="7">
        <v>0</v>
      </c>
      <c r="AD755" s="7">
        <v>54354.79</v>
      </c>
      <c r="AE755" s="7">
        <v>35965.5</v>
      </c>
      <c r="AF755" s="7">
        <v>1538.63</v>
      </c>
      <c r="AG755" s="7">
        <v>171871.63</v>
      </c>
      <c r="AH755" s="7">
        <v>1549.6</v>
      </c>
      <c r="AI755" s="7">
        <v>1850.82</v>
      </c>
      <c r="AJ755" s="7">
        <v>60.3</v>
      </c>
      <c r="AK755" s="7">
        <v>39058.370000000003</v>
      </c>
      <c r="AL755" s="7">
        <v>757.71</v>
      </c>
      <c r="AM755" s="7">
        <v>4051.68</v>
      </c>
      <c r="AN755" s="7">
        <v>533.70000000000005</v>
      </c>
      <c r="AO755" s="7">
        <v>6542.09</v>
      </c>
      <c r="AP755" s="7">
        <v>105.43</v>
      </c>
      <c r="AV755" s="39"/>
      <c r="AW755" s="39"/>
      <c r="AX755" s="39"/>
    </row>
    <row r="756" spans="1:50" s="7" customFormat="1">
      <c r="A756" s="7">
        <f t="shared" si="26"/>
        <v>346.14829396325462</v>
      </c>
      <c r="B756" s="7">
        <v>84.9</v>
      </c>
      <c r="C756" s="7">
        <v>50.2</v>
      </c>
      <c r="E756" s="7">
        <v>35</v>
      </c>
      <c r="F756" s="7">
        <v>6.141</v>
      </c>
      <c r="G756" s="7">
        <v>61.471499999999999</v>
      </c>
      <c r="H756" s="7">
        <v>1.6654</v>
      </c>
      <c r="I756" s="7">
        <v>6.6051000000000002</v>
      </c>
      <c r="J756" s="7">
        <v>102.3737</v>
      </c>
      <c r="K756" s="7">
        <v>0.62909999999999999</v>
      </c>
      <c r="L756" s="7">
        <v>157294</v>
      </c>
      <c r="M756" s="7">
        <v>0</v>
      </c>
      <c r="N756" s="7">
        <v>2434.2399999999998</v>
      </c>
      <c r="O756" s="7">
        <v>3613.49</v>
      </c>
      <c r="P756" s="7">
        <v>146.01</v>
      </c>
      <c r="Q756" s="7">
        <v>0</v>
      </c>
      <c r="R756" s="7">
        <v>3601.67</v>
      </c>
      <c r="S756" s="7">
        <v>19004.46</v>
      </c>
      <c r="T756" s="7">
        <v>232.14</v>
      </c>
      <c r="U756" s="7">
        <v>0</v>
      </c>
      <c r="V756" s="7">
        <v>853.1</v>
      </c>
      <c r="W756" s="7">
        <v>4031.81</v>
      </c>
      <c r="X756" s="7">
        <v>167.49</v>
      </c>
      <c r="Y756" s="7">
        <v>10496.35</v>
      </c>
      <c r="Z756" s="7">
        <v>415.06</v>
      </c>
      <c r="AA756" s="7">
        <v>653.58000000000004</v>
      </c>
      <c r="AB756" s="7">
        <v>9.99</v>
      </c>
      <c r="AC756" s="7">
        <v>0</v>
      </c>
      <c r="AD756" s="7">
        <v>62890.55</v>
      </c>
      <c r="AE756" s="7">
        <v>16209.2</v>
      </c>
      <c r="AF756" s="7">
        <v>1305.0899999999999</v>
      </c>
      <c r="AG756" s="7">
        <v>86646.04</v>
      </c>
      <c r="AH756" s="7">
        <v>1160</v>
      </c>
      <c r="AI756" s="7">
        <v>928.24</v>
      </c>
      <c r="AJ756" s="7">
        <v>43.63</v>
      </c>
      <c r="AK756" s="7">
        <v>27052.39</v>
      </c>
      <c r="AL756" s="7">
        <v>575.19000000000005</v>
      </c>
      <c r="AM756" s="7">
        <v>20428.490000000002</v>
      </c>
      <c r="AN756" s="7">
        <v>453.09</v>
      </c>
      <c r="AO756" s="7">
        <v>5598.03</v>
      </c>
      <c r="AP756" s="7">
        <v>93.41</v>
      </c>
      <c r="AV756" s="39"/>
      <c r="AW756" s="39"/>
      <c r="AX756" s="39"/>
    </row>
    <row r="757" spans="1:50" s="7" customFormat="1">
      <c r="A757" s="7">
        <f t="shared" si="26"/>
        <v>346.31233595800524</v>
      </c>
      <c r="B757" s="7">
        <v>79.099999999999994</v>
      </c>
      <c r="C757" s="7">
        <v>39.5</v>
      </c>
      <c r="E757" s="7">
        <v>40</v>
      </c>
      <c r="F757" s="7">
        <v>5.95</v>
      </c>
      <c r="G757" s="7">
        <v>59.559600000000003</v>
      </c>
      <c r="H757" s="7">
        <v>1.6921999999999999</v>
      </c>
      <c r="I757" s="7">
        <v>4.7275999999999998</v>
      </c>
      <c r="J757" s="7">
        <v>100.7861</v>
      </c>
      <c r="K757" s="7">
        <v>0.61360000000000003</v>
      </c>
      <c r="L757" s="7">
        <v>169623</v>
      </c>
      <c r="M757" s="7">
        <v>0</v>
      </c>
      <c r="N757" s="7">
        <v>2040.97</v>
      </c>
      <c r="O757" s="7">
        <v>4017.22</v>
      </c>
      <c r="P757" s="7">
        <v>158.53</v>
      </c>
      <c r="Q757" s="7">
        <v>0</v>
      </c>
      <c r="R757" s="7">
        <v>2379.7600000000002</v>
      </c>
      <c r="S757" s="7">
        <v>21891.72</v>
      </c>
      <c r="T757" s="7">
        <v>255.21</v>
      </c>
      <c r="U757" s="7">
        <v>0</v>
      </c>
      <c r="V757" s="7">
        <v>868.13</v>
      </c>
      <c r="W757" s="7">
        <v>4384.01</v>
      </c>
      <c r="X757" s="7">
        <v>177.71</v>
      </c>
      <c r="Y757" s="7">
        <v>11435.15</v>
      </c>
      <c r="Z757" s="7">
        <v>439.83</v>
      </c>
      <c r="AA757" s="7">
        <v>695.24</v>
      </c>
      <c r="AB757" s="7">
        <v>10.32</v>
      </c>
      <c r="AC757" s="7">
        <v>0</v>
      </c>
      <c r="AD757" s="7">
        <v>48826.55</v>
      </c>
      <c r="AE757" s="7">
        <v>47227.8</v>
      </c>
      <c r="AF757" s="7">
        <v>1653.62</v>
      </c>
      <c r="AG757" s="7">
        <v>215935.06</v>
      </c>
      <c r="AH757" s="7">
        <v>1709.24</v>
      </c>
      <c r="AI757" s="7">
        <v>2664.06</v>
      </c>
      <c r="AJ757" s="7">
        <v>71.42</v>
      </c>
      <c r="AK757" s="7">
        <v>28844.99</v>
      </c>
      <c r="AL757" s="7">
        <v>775.22</v>
      </c>
      <c r="AM757" s="7">
        <v>0</v>
      </c>
      <c r="AN757" s="7">
        <v>3402.33</v>
      </c>
      <c r="AO757" s="7">
        <v>7167.39</v>
      </c>
      <c r="AP757" s="7">
        <v>111.84</v>
      </c>
      <c r="AV757" s="39"/>
      <c r="AW757" s="39"/>
      <c r="AX757" s="39"/>
    </row>
    <row r="758" spans="1:50" s="7" customFormat="1">
      <c r="A758" s="7">
        <f t="shared" si="26"/>
        <v>346.47637795275591</v>
      </c>
      <c r="B758" s="7">
        <v>78.599999999999994</v>
      </c>
      <c r="C758" s="7">
        <v>30.3</v>
      </c>
      <c r="E758" s="7">
        <v>45</v>
      </c>
      <c r="F758" s="7">
        <v>5.8730000000000002</v>
      </c>
      <c r="G758" s="7">
        <v>58.788800000000002</v>
      </c>
      <c r="H758" s="7">
        <v>1.4661</v>
      </c>
      <c r="I758" s="7">
        <v>4.7744</v>
      </c>
      <c r="J758" s="7">
        <v>86.192899999999995</v>
      </c>
      <c r="K758" s="7">
        <v>0.74470000000000003</v>
      </c>
      <c r="L758" s="7">
        <v>161456</v>
      </c>
      <c r="M758" s="7">
        <v>0</v>
      </c>
      <c r="N758" s="7">
        <v>2581.16</v>
      </c>
      <c r="O758" s="7">
        <v>3354.98</v>
      </c>
      <c r="P758" s="7">
        <v>151.58000000000001</v>
      </c>
      <c r="Q758" s="7">
        <v>0</v>
      </c>
      <c r="R758" s="7">
        <v>2981.88</v>
      </c>
      <c r="S758" s="7">
        <v>20134.63</v>
      </c>
      <c r="T758" s="7">
        <v>243.05</v>
      </c>
      <c r="U758" s="7">
        <v>0</v>
      </c>
      <c r="V758" s="7">
        <v>827.83</v>
      </c>
      <c r="W758" s="7">
        <v>3545.9</v>
      </c>
      <c r="X758" s="7">
        <v>167.35</v>
      </c>
      <c r="Y758" s="7">
        <v>9217.44</v>
      </c>
      <c r="Z758" s="7">
        <v>413.84</v>
      </c>
      <c r="AA758" s="7">
        <v>554.32000000000005</v>
      </c>
      <c r="AB758" s="7">
        <v>9.6300000000000008</v>
      </c>
      <c r="AC758" s="7">
        <v>0</v>
      </c>
      <c r="AD758" s="7">
        <v>62943.5</v>
      </c>
      <c r="AE758" s="7">
        <v>33370.78</v>
      </c>
      <c r="AF758" s="7">
        <v>1557.46</v>
      </c>
      <c r="AG758" s="7">
        <v>169656.08</v>
      </c>
      <c r="AH758" s="7">
        <v>1579.88</v>
      </c>
      <c r="AI758" s="7">
        <v>1577.99</v>
      </c>
      <c r="AJ758" s="7">
        <v>58.33</v>
      </c>
      <c r="AK758" s="7">
        <v>18445.54</v>
      </c>
      <c r="AL758" s="7">
        <v>655.82</v>
      </c>
      <c r="AM758" s="7">
        <v>8365.2099999999991</v>
      </c>
      <c r="AN758" s="7">
        <v>526.58000000000004</v>
      </c>
      <c r="AO758" s="7">
        <v>5465.82</v>
      </c>
      <c r="AP758" s="7">
        <v>99.31</v>
      </c>
      <c r="AV758" s="39"/>
      <c r="AW758" s="39"/>
      <c r="AX758" s="39"/>
    </row>
    <row r="759" spans="1:50" s="7" customFormat="1">
      <c r="A759" s="7">
        <f t="shared" si="26"/>
        <v>346.64041994750659</v>
      </c>
      <c r="B759" s="7">
        <v>78.599999999999994</v>
      </c>
      <c r="C759" s="7">
        <v>48.9</v>
      </c>
      <c r="E759" s="7">
        <v>50</v>
      </c>
      <c r="F759" s="7">
        <v>6.1360000000000001</v>
      </c>
      <c r="G759" s="7">
        <v>61.421399999999998</v>
      </c>
      <c r="H759" s="7">
        <v>1.4884999999999999</v>
      </c>
      <c r="I759" s="7">
        <v>4.7027999999999999</v>
      </c>
      <c r="J759" s="7">
        <v>91.4251</v>
      </c>
      <c r="K759" s="7">
        <v>0.73170000000000002</v>
      </c>
      <c r="L759" s="7">
        <v>153090</v>
      </c>
      <c r="M759" s="7">
        <v>0</v>
      </c>
      <c r="N759" s="7">
        <v>2626.23</v>
      </c>
      <c r="O759" s="7">
        <v>4212.21</v>
      </c>
      <c r="P759" s="7">
        <v>155.83000000000001</v>
      </c>
      <c r="Q759" s="7">
        <v>0</v>
      </c>
      <c r="R759" s="7">
        <v>3033.48</v>
      </c>
      <c r="S759" s="7">
        <v>21056.89</v>
      </c>
      <c r="T759" s="7">
        <v>249.41</v>
      </c>
      <c r="U759" s="7">
        <v>0</v>
      </c>
      <c r="V759" s="7">
        <v>904.13</v>
      </c>
      <c r="W759" s="7">
        <v>4720.54</v>
      </c>
      <c r="X759" s="7">
        <v>181.77</v>
      </c>
      <c r="Y759" s="7">
        <v>12353.91</v>
      </c>
      <c r="Z759" s="7">
        <v>450.9</v>
      </c>
      <c r="AA759" s="7">
        <v>781.86</v>
      </c>
      <c r="AB759" s="7">
        <v>11</v>
      </c>
      <c r="AC759" s="7">
        <v>0</v>
      </c>
      <c r="AD759" s="7">
        <v>72648.31</v>
      </c>
      <c r="AE759" s="7">
        <v>22541.5</v>
      </c>
      <c r="AF759" s="7">
        <v>1446.8</v>
      </c>
      <c r="AG759" s="7">
        <v>131691</v>
      </c>
      <c r="AH759" s="7">
        <v>1442.58</v>
      </c>
      <c r="AI759" s="7">
        <v>1332.52</v>
      </c>
      <c r="AJ759" s="7">
        <v>53.7</v>
      </c>
      <c r="AK759" s="7">
        <v>17719.63</v>
      </c>
      <c r="AL759" s="7">
        <v>605.9</v>
      </c>
      <c r="AM759" s="7">
        <v>13630.42</v>
      </c>
      <c r="AN759" s="7">
        <v>496.79</v>
      </c>
      <c r="AO759" s="7">
        <v>5194.7299999999996</v>
      </c>
      <c r="AP759" s="7">
        <v>95.87</v>
      </c>
      <c r="AV759" s="39"/>
      <c r="AW759" s="39"/>
      <c r="AX759" s="39"/>
    </row>
    <row r="760" spans="1:50" s="7" customFormat="1">
      <c r="A760" s="7">
        <f t="shared" si="26"/>
        <v>346.80446194225721</v>
      </c>
      <c r="B760" s="7">
        <v>87.9</v>
      </c>
      <c r="C760" s="7">
        <v>51.5</v>
      </c>
      <c r="E760" s="7">
        <v>55</v>
      </c>
      <c r="F760" s="7">
        <v>5.9660000000000002</v>
      </c>
      <c r="G760" s="7">
        <v>59.719700000000003</v>
      </c>
      <c r="H760" s="7">
        <v>1.6294</v>
      </c>
      <c r="I760" s="7">
        <v>4.2960000000000003</v>
      </c>
      <c r="J760" s="7">
        <v>97.307900000000004</v>
      </c>
      <c r="K760" s="7">
        <v>0.65</v>
      </c>
      <c r="L760" s="7">
        <v>137323</v>
      </c>
      <c r="M760" s="7">
        <v>0</v>
      </c>
      <c r="N760" s="7">
        <v>3356.42</v>
      </c>
      <c r="O760" s="7">
        <v>3044.7</v>
      </c>
      <c r="P760" s="7">
        <v>144.86000000000001</v>
      </c>
      <c r="Q760" s="7">
        <v>0</v>
      </c>
      <c r="R760" s="7">
        <v>3801.95</v>
      </c>
      <c r="S760" s="7">
        <v>15282.75</v>
      </c>
      <c r="T760" s="7">
        <v>218.82</v>
      </c>
      <c r="U760" s="7">
        <v>0</v>
      </c>
      <c r="V760" s="7">
        <v>831.27</v>
      </c>
      <c r="W760" s="7">
        <v>3258.89</v>
      </c>
      <c r="X760" s="7">
        <v>160.24</v>
      </c>
      <c r="Y760" s="7">
        <v>8486.15</v>
      </c>
      <c r="Z760" s="7">
        <v>396.38</v>
      </c>
      <c r="AA760" s="7">
        <v>518.52</v>
      </c>
      <c r="AB760" s="7">
        <v>9.3800000000000008</v>
      </c>
      <c r="AC760" s="7">
        <v>0</v>
      </c>
      <c r="AD760" s="7">
        <v>88420.58</v>
      </c>
      <c r="AE760" s="7">
        <v>13526.21</v>
      </c>
      <c r="AF760" s="7">
        <v>1322.2</v>
      </c>
      <c r="AG760" s="7">
        <v>78559.94</v>
      </c>
      <c r="AH760" s="7">
        <v>1179.6600000000001</v>
      </c>
      <c r="AI760" s="7">
        <v>780.76</v>
      </c>
      <c r="AJ760" s="7">
        <v>43.82</v>
      </c>
      <c r="AK760" s="7">
        <v>16774.05</v>
      </c>
      <c r="AL760" s="7">
        <v>533.66999999999996</v>
      </c>
      <c r="AM760" s="7">
        <v>15565.27</v>
      </c>
      <c r="AN760" s="7">
        <v>436.24</v>
      </c>
      <c r="AO760" s="7">
        <v>5063.1499999999996</v>
      </c>
      <c r="AP760" s="7">
        <v>89.36</v>
      </c>
      <c r="AV760" s="39"/>
      <c r="AW760" s="39"/>
      <c r="AX760" s="39"/>
    </row>
    <row r="761" spans="1:50" s="7" customFormat="1">
      <c r="A761" s="7">
        <f t="shared" si="26"/>
        <v>346.96850393700788</v>
      </c>
      <c r="B761" s="7">
        <v>80.8</v>
      </c>
      <c r="C761" s="7">
        <v>41.1</v>
      </c>
      <c r="E761" s="7">
        <v>60</v>
      </c>
      <c r="F761" s="7">
        <v>5.9</v>
      </c>
      <c r="G761" s="7">
        <v>59.059100000000001</v>
      </c>
      <c r="H761" s="7">
        <v>1.6932</v>
      </c>
      <c r="I761" s="7">
        <v>4.7248999999999999</v>
      </c>
      <c r="J761" s="7">
        <v>99.996600000000001</v>
      </c>
      <c r="K761" s="7">
        <v>0.61299999999999999</v>
      </c>
      <c r="L761" s="7">
        <v>170829</v>
      </c>
      <c r="M761" s="7">
        <v>0</v>
      </c>
      <c r="N761" s="7">
        <v>1734.24</v>
      </c>
      <c r="O761" s="7">
        <v>4352.43</v>
      </c>
      <c r="P761" s="7">
        <v>158.57</v>
      </c>
      <c r="Q761" s="7">
        <v>0</v>
      </c>
      <c r="R761" s="7">
        <v>2024.48</v>
      </c>
      <c r="S761" s="7">
        <v>23596.57</v>
      </c>
      <c r="T761" s="7">
        <v>257.73</v>
      </c>
      <c r="U761" s="7">
        <v>0</v>
      </c>
      <c r="V761" s="7">
        <v>876.21</v>
      </c>
      <c r="W761" s="7">
        <v>4600.3500000000004</v>
      </c>
      <c r="X761" s="7">
        <v>176.82</v>
      </c>
      <c r="Y761" s="7">
        <v>11992.64</v>
      </c>
      <c r="Z761" s="7">
        <v>437.92</v>
      </c>
      <c r="AA761" s="7">
        <v>730.24</v>
      </c>
      <c r="AB761" s="7">
        <v>10.29</v>
      </c>
      <c r="AC761" s="7">
        <v>0</v>
      </c>
      <c r="AD761" s="7">
        <v>42884.67</v>
      </c>
      <c r="AE761" s="7">
        <v>38228.449999999997</v>
      </c>
      <c r="AF761" s="7">
        <v>1464.91</v>
      </c>
      <c r="AG761" s="7">
        <v>188812.83</v>
      </c>
      <c r="AH761" s="7">
        <v>1525.86</v>
      </c>
      <c r="AI761" s="7">
        <v>3027.65</v>
      </c>
      <c r="AJ761" s="7">
        <v>69.17</v>
      </c>
      <c r="AK761" s="7">
        <v>64197.36</v>
      </c>
      <c r="AL761" s="7">
        <v>854.09</v>
      </c>
      <c r="AM761" s="7">
        <v>0</v>
      </c>
      <c r="AN761" s="7">
        <v>2902.81</v>
      </c>
      <c r="AO761" s="7">
        <v>6496.57</v>
      </c>
      <c r="AP761" s="7">
        <v>105.76</v>
      </c>
      <c r="AV761" s="39"/>
      <c r="AW761" s="39"/>
      <c r="AX761" s="39"/>
    </row>
    <row r="762" spans="1:50" s="7" customFormat="1">
      <c r="A762" s="7">
        <f t="shared" si="26"/>
        <v>347.13254593175856</v>
      </c>
      <c r="B762" s="7">
        <v>88</v>
      </c>
      <c r="C762" s="7">
        <v>51.4</v>
      </c>
      <c r="E762" s="7">
        <v>65</v>
      </c>
      <c r="F762" s="7">
        <v>5.9459999999999997</v>
      </c>
      <c r="G762" s="7">
        <v>59.519500000000001</v>
      </c>
      <c r="H762" s="7">
        <v>1.7339</v>
      </c>
      <c r="I762" s="7">
        <v>5.1905999999999999</v>
      </c>
      <c r="J762" s="7">
        <v>103.20140000000001</v>
      </c>
      <c r="K762" s="7">
        <v>0.58940000000000003</v>
      </c>
      <c r="L762" s="7">
        <v>154209</v>
      </c>
      <c r="M762" s="7">
        <v>446.56</v>
      </c>
      <c r="N762" s="7">
        <v>140.66999999999999</v>
      </c>
      <c r="O762" s="7">
        <v>3167.09</v>
      </c>
      <c r="P762" s="7">
        <v>141.4</v>
      </c>
      <c r="Q762" s="7">
        <v>0</v>
      </c>
      <c r="R762" s="7">
        <v>2844.27</v>
      </c>
      <c r="S762" s="7">
        <v>21345.63</v>
      </c>
      <c r="T762" s="7">
        <v>237.49</v>
      </c>
      <c r="U762" s="7">
        <v>0</v>
      </c>
      <c r="V762" s="7">
        <v>817.53</v>
      </c>
      <c r="W762" s="7">
        <v>3522.9</v>
      </c>
      <c r="X762" s="7">
        <v>162.82</v>
      </c>
      <c r="Y762" s="7">
        <v>9186.64</v>
      </c>
      <c r="Z762" s="7">
        <v>403.22</v>
      </c>
      <c r="AA762" s="7">
        <v>559.54</v>
      </c>
      <c r="AB762" s="7">
        <v>9.51</v>
      </c>
      <c r="AC762" s="7">
        <v>0</v>
      </c>
      <c r="AD762" s="7">
        <v>69829.740000000005</v>
      </c>
      <c r="AE762" s="7">
        <v>18512.62</v>
      </c>
      <c r="AF762" s="7">
        <v>1321.15</v>
      </c>
      <c r="AG762" s="7">
        <v>102078.76</v>
      </c>
      <c r="AH762" s="7">
        <v>1241.28</v>
      </c>
      <c r="AI762" s="7">
        <v>1029.8499999999999</v>
      </c>
      <c r="AJ762" s="7">
        <v>45.66</v>
      </c>
      <c r="AK762" s="7">
        <v>26775.62</v>
      </c>
      <c r="AL762" s="7">
        <v>590.66999999999996</v>
      </c>
      <c r="AM762" s="7">
        <v>15343.56</v>
      </c>
      <c r="AN762" s="7">
        <v>449.46</v>
      </c>
      <c r="AO762" s="7">
        <v>4906.84</v>
      </c>
      <c r="AP762" s="7">
        <v>88.47</v>
      </c>
      <c r="AV762" s="39"/>
      <c r="AW762" s="39"/>
      <c r="AX762" s="39"/>
    </row>
    <row r="763" spans="1:50" s="7" customFormat="1">
      <c r="A763" s="7">
        <f t="shared" si="26"/>
        <v>347.29658792650918</v>
      </c>
      <c r="B763" s="7">
        <v>78.7</v>
      </c>
      <c r="C763" s="7">
        <v>49.3</v>
      </c>
      <c r="E763" s="7">
        <v>70</v>
      </c>
      <c r="F763" s="7">
        <v>6.3810000000000002</v>
      </c>
      <c r="G763" s="7">
        <v>63.873899999999999</v>
      </c>
      <c r="H763" s="7">
        <v>1.3778999999999999</v>
      </c>
      <c r="I763" s="7">
        <v>5.0800999999999998</v>
      </c>
      <c r="J763" s="7">
        <v>88.013099999999994</v>
      </c>
      <c r="K763" s="7">
        <v>0.79590000000000005</v>
      </c>
      <c r="L763" s="7">
        <v>106249</v>
      </c>
      <c r="M763" s="7">
        <v>0</v>
      </c>
      <c r="N763" s="7">
        <v>3959.17</v>
      </c>
      <c r="O763" s="7">
        <v>3008.21</v>
      </c>
      <c r="P763" s="7">
        <v>185.44</v>
      </c>
      <c r="Q763" s="7">
        <v>0</v>
      </c>
      <c r="R763" s="7">
        <v>4465.28</v>
      </c>
      <c r="S763" s="7">
        <v>17903.29</v>
      </c>
      <c r="T763" s="7">
        <v>292.52</v>
      </c>
      <c r="U763" s="7">
        <v>0</v>
      </c>
      <c r="V763" s="7">
        <v>1048.3699999999999</v>
      </c>
      <c r="W763" s="7">
        <v>3158.59</v>
      </c>
      <c r="X763" s="7">
        <v>204.82</v>
      </c>
      <c r="Y763" s="7">
        <v>8234.34</v>
      </c>
      <c r="Z763" s="7">
        <v>506.62</v>
      </c>
      <c r="AA763" s="7">
        <v>496.91</v>
      </c>
      <c r="AB763" s="7">
        <v>11.86</v>
      </c>
      <c r="AC763" s="7">
        <v>0</v>
      </c>
      <c r="AD763" s="7">
        <v>126112.67</v>
      </c>
      <c r="AE763" s="7">
        <v>19264.259999999998</v>
      </c>
      <c r="AF763" s="7">
        <v>1882.39</v>
      </c>
      <c r="AG763" s="7">
        <v>93890.65</v>
      </c>
      <c r="AH763" s="7">
        <v>1616.15</v>
      </c>
      <c r="AI763" s="7">
        <v>910.07</v>
      </c>
      <c r="AJ763" s="7">
        <v>64.89</v>
      </c>
      <c r="AK763" s="7">
        <v>29896.92</v>
      </c>
      <c r="AL763" s="7">
        <v>866.75</v>
      </c>
      <c r="AM763" s="7">
        <v>13590.24</v>
      </c>
      <c r="AN763" s="7">
        <v>661.85</v>
      </c>
      <c r="AO763" s="7">
        <v>5021.51</v>
      </c>
      <c r="AP763" s="7">
        <v>121.38</v>
      </c>
      <c r="AV763" s="39"/>
      <c r="AW763" s="39"/>
      <c r="AX763" s="39"/>
    </row>
    <row r="764" spans="1:50" s="7" customFormat="1">
      <c r="A764" s="7">
        <f t="shared" si="26"/>
        <v>347.46062992125985</v>
      </c>
      <c r="B764" s="7">
        <v>91.4</v>
      </c>
      <c r="C764" s="7">
        <v>32.9</v>
      </c>
      <c r="E764" s="7">
        <v>75</v>
      </c>
      <c r="F764" s="7">
        <v>6.3019999999999996</v>
      </c>
      <c r="G764" s="7">
        <v>63.083100000000002</v>
      </c>
      <c r="H764" s="7">
        <v>1.5467</v>
      </c>
      <c r="I764" s="7">
        <v>5.1725000000000003</v>
      </c>
      <c r="J764" s="7">
        <v>97.567599999999999</v>
      </c>
      <c r="K764" s="7">
        <v>0.69799999999999995</v>
      </c>
      <c r="L764" s="7">
        <v>197807</v>
      </c>
      <c r="M764" s="7">
        <v>452.83</v>
      </c>
      <c r="N764" s="7">
        <v>150.66</v>
      </c>
      <c r="O764" s="7">
        <v>4242.26</v>
      </c>
      <c r="P764" s="7">
        <v>152.57</v>
      </c>
      <c r="Q764" s="7">
        <v>0</v>
      </c>
      <c r="R764" s="7">
        <v>1465.19</v>
      </c>
      <c r="S764" s="7">
        <v>24238.29</v>
      </c>
      <c r="T764" s="7">
        <v>252.05</v>
      </c>
      <c r="U764" s="7">
        <v>0</v>
      </c>
      <c r="V764" s="7">
        <v>862.06</v>
      </c>
      <c r="W764" s="7">
        <v>4473.83</v>
      </c>
      <c r="X764" s="7">
        <v>166.82</v>
      </c>
      <c r="Y764" s="7">
        <v>11682.5</v>
      </c>
      <c r="Z764" s="7">
        <v>413.08</v>
      </c>
      <c r="AA764" s="7">
        <v>693.19</v>
      </c>
      <c r="AB764" s="7">
        <v>9.4600000000000009</v>
      </c>
      <c r="AC764" s="7">
        <v>0</v>
      </c>
      <c r="AD764" s="7">
        <v>29411.53</v>
      </c>
      <c r="AE764" s="7">
        <v>37123.43</v>
      </c>
      <c r="AF764" s="7">
        <v>1285.6199999999999</v>
      </c>
      <c r="AG764" s="7">
        <v>168316.49</v>
      </c>
      <c r="AH764" s="7">
        <v>1289.96</v>
      </c>
      <c r="AI764" s="7">
        <v>1151.98</v>
      </c>
      <c r="AJ764" s="7">
        <v>45.01</v>
      </c>
      <c r="AK764" s="7">
        <v>135480.62</v>
      </c>
      <c r="AL764" s="7">
        <v>973.27</v>
      </c>
      <c r="AM764" s="7">
        <v>0</v>
      </c>
      <c r="AN764" s="7">
        <v>2108.7800000000002</v>
      </c>
      <c r="AO764" s="7">
        <v>8627.66</v>
      </c>
      <c r="AP764" s="7">
        <v>113.85</v>
      </c>
      <c r="AV764" s="39"/>
      <c r="AW764" s="39"/>
      <c r="AX764" s="39"/>
    </row>
    <row r="765" spans="1:50" s="7" customFormat="1">
      <c r="A765" s="7">
        <f t="shared" si="26"/>
        <v>347.62467191601047</v>
      </c>
      <c r="B765" s="7">
        <v>86.1</v>
      </c>
      <c r="C765" s="7">
        <v>40.299999999999997</v>
      </c>
      <c r="E765" s="7">
        <v>80</v>
      </c>
      <c r="F765" s="7">
        <v>6.42</v>
      </c>
      <c r="G765" s="7">
        <v>64.264300000000006</v>
      </c>
      <c r="H765" s="7">
        <v>1.7210000000000001</v>
      </c>
      <c r="I765" s="7">
        <v>4.6482999999999999</v>
      </c>
      <c r="J765" s="7">
        <v>110.6018</v>
      </c>
      <c r="K765" s="7">
        <v>0.5968</v>
      </c>
      <c r="L765" s="7">
        <v>142519</v>
      </c>
      <c r="M765" s="7">
        <v>0</v>
      </c>
      <c r="N765" s="7">
        <v>2547.59</v>
      </c>
      <c r="O765" s="7">
        <v>3713.26</v>
      </c>
      <c r="P765" s="7">
        <v>154.97</v>
      </c>
      <c r="Q765" s="7">
        <v>0</v>
      </c>
      <c r="R765" s="7">
        <v>2932.27</v>
      </c>
      <c r="S765" s="7">
        <v>23529.26</v>
      </c>
      <c r="T765" s="7">
        <v>261.52</v>
      </c>
      <c r="U765" s="7">
        <v>0</v>
      </c>
      <c r="V765" s="7">
        <v>885.5</v>
      </c>
      <c r="W765" s="7">
        <v>4181.6899999999996</v>
      </c>
      <c r="X765" s="7">
        <v>180.61</v>
      </c>
      <c r="Y765" s="7">
        <v>10848.55</v>
      </c>
      <c r="Z765" s="7">
        <v>447.43</v>
      </c>
      <c r="AA765" s="7">
        <v>670.47</v>
      </c>
      <c r="AB765" s="7">
        <v>10.68</v>
      </c>
      <c r="AC765" s="7">
        <v>0</v>
      </c>
      <c r="AD765" s="7">
        <v>70053.38</v>
      </c>
      <c r="AE765" s="7">
        <v>28869.75</v>
      </c>
      <c r="AF765" s="7">
        <v>1551.48</v>
      </c>
      <c r="AG765" s="7">
        <v>146436.32999999999</v>
      </c>
      <c r="AH765" s="7">
        <v>1530</v>
      </c>
      <c r="AI765" s="7">
        <v>1090.8900000000001</v>
      </c>
      <c r="AJ765" s="7">
        <v>52.89</v>
      </c>
      <c r="AK765" s="7">
        <v>21351.06</v>
      </c>
      <c r="AL765" s="7">
        <v>662.9</v>
      </c>
      <c r="AM765" s="7">
        <v>8647.34</v>
      </c>
      <c r="AN765" s="7">
        <v>515.41999999999996</v>
      </c>
      <c r="AO765" s="7">
        <v>5200.4399999999996</v>
      </c>
      <c r="AP765" s="7">
        <v>97.79</v>
      </c>
      <c r="AV765" s="39"/>
      <c r="AW765" s="39"/>
      <c r="AX765" s="39"/>
    </row>
    <row r="766" spans="1:50" s="7" customFormat="1">
      <c r="A766" s="7">
        <f t="shared" si="26"/>
        <v>347.78871391076115</v>
      </c>
      <c r="B766" s="7">
        <v>87.9</v>
      </c>
      <c r="C766" s="7">
        <v>50.7</v>
      </c>
      <c r="E766" s="7">
        <v>85</v>
      </c>
      <c r="F766" s="7">
        <v>6.4880000000000004</v>
      </c>
      <c r="G766" s="7">
        <v>64.944999999999993</v>
      </c>
      <c r="H766" s="7">
        <v>1.6806000000000001</v>
      </c>
      <c r="I766" s="7">
        <v>5.9503000000000004</v>
      </c>
      <c r="J766" s="7">
        <v>109.1459</v>
      </c>
      <c r="K766" s="7">
        <v>0.62029999999999996</v>
      </c>
      <c r="L766" s="7">
        <v>149722</v>
      </c>
      <c r="M766" s="7">
        <v>0</v>
      </c>
      <c r="N766" s="7">
        <v>2770.21</v>
      </c>
      <c r="O766" s="7">
        <v>4504.32</v>
      </c>
      <c r="P766" s="7">
        <v>170.88</v>
      </c>
      <c r="Q766" s="7">
        <v>0</v>
      </c>
      <c r="R766" s="7">
        <v>3339.95</v>
      </c>
      <c r="S766" s="7">
        <v>28153.99</v>
      </c>
      <c r="T766" s="7">
        <v>300.24</v>
      </c>
      <c r="U766" s="7">
        <v>0</v>
      </c>
      <c r="V766" s="7">
        <v>998.62</v>
      </c>
      <c r="W766" s="7">
        <v>5289.74</v>
      </c>
      <c r="X766" s="7">
        <v>210.02</v>
      </c>
      <c r="Y766" s="7">
        <v>13861.23</v>
      </c>
      <c r="Z766" s="7">
        <v>521.75</v>
      </c>
      <c r="AA766" s="7">
        <v>881.25</v>
      </c>
      <c r="AB766" s="7">
        <v>12.82</v>
      </c>
      <c r="AC766" s="7">
        <v>82551.28</v>
      </c>
      <c r="AD766" s="7">
        <v>40378.6</v>
      </c>
      <c r="AE766" s="7">
        <v>16925.21</v>
      </c>
      <c r="AF766" s="7">
        <v>1589.81</v>
      </c>
      <c r="AG766" s="7">
        <v>98544.78</v>
      </c>
      <c r="AH766" s="7">
        <v>1442.07</v>
      </c>
      <c r="AI766" s="7">
        <v>982.44</v>
      </c>
      <c r="AJ766" s="7">
        <v>54.09</v>
      </c>
      <c r="AK766" s="7">
        <v>15719.52</v>
      </c>
      <c r="AL766" s="7">
        <v>633.03</v>
      </c>
      <c r="AM766" s="7">
        <v>19702.310000000001</v>
      </c>
      <c r="AN766" s="7">
        <v>542.30999999999995</v>
      </c>
      <c r="AO766" s="7">
        <v>7100.68</v>
      </c>
      <c r="AP766" s="7">
        <v>115.99</v>
      </c>
      <c r="AV766" s="39"/>
      <c r="AW766" s="39"/>
      <c r="AX766" s="39"/>
    </row>
    <row r="767" spans="1:50" s="7" customFormat="1">
      <c r="A767" s="7">
        <f t="shared" si="26"/>
        <v>347.95275590551182</v>
      </c>
      <c r="B767" s="7">
        <v>88.5</v>
      </c>
      <c r="C767" s="7">
        <v>47.1</v>
      </c>
      <c r="E767" s="7">
        <v>90</v>
      </c>
      <c r="F767" s="7">
        <v>6.5259999999999998</v>
      </c>
      <c r="G767" s="7">
        <v>65.325299999999999</v>
      </c>
      <c r="H767" s="7">
        <v>1.6926000000000001</v>
      </c>
      <c r="I767" s="7">
        <v>6.4988000000000001</v>
      </c>
      <c r="J767" s="7">
        <v>110.5712</v>
      </c>
      <c r="K767" s="7">
        <v>0.61329999999999996</v>
      </c>
      <c r="L767" s="7">
        <v>174350</v>
      </c>
      <c r="M767" s="7">
        <v>0</v>
      </c>
      <c r="N767" s="7">
        <v>2229.5700000000002</v>
      </c>
      <c r="O767" s="7">
        <v>3822.34</v>
      </c>
      <c r="P767" s="7">
        <v>152.6</v>
      </c>
      <c r="Q767" s="7">
        <v>0</v>
      </c>
      <c r="R767" s="7">
        <v>3866.39</v>
      </c>
      <c r="S767" s="7">
        <v>34154.089999999997</v>
      </c>
      <c r="T767" s="7">
        <v>303.39</v>
      </c>
      <c r="U767" s="7">
        <v>0</v>
      </c>
      <c r="V767" s="7">
        <v>934.58</v>
      </c>
      <c r="W767" s="7">
        <v>4831.26</v>
      </c>
      <c r="X767" s="7">
        <v>200.68</v>
      </c>
      <c r="Y767" s="7">
        <v>12643.25</v>
      </c>
      <c r="Z767" s="7">
        <v>498.96</v>
      </c>
      <c r="AA767" s="7">
        <v>796.63</v>
      </c>
      <c r="AB767" s="7">
        <v>12.16</v>
      </c>
      <c r="AC767" s="7">
        <v>0</v>
      </c>
      <c r="AD767" s="7">
        <v>62100.37</v>
      </c>
      <c r="AE767" s="7">
        <v>20435.599999999999</v>
      </c>
      <c r="AF767" s="7">
        <v>1526.87</v>
      </c>
      <c r="AG767" s="7">
        <v>113093.52</v>
      </c>
      <c r="AH767" s="7">
        <v>1435.13</v>
      </c>
      <c r="AI767" s="7">
        <v>1349.12</v>
      </c>
      <c r="AJ767" s="7">
        <v>56.57</v>
      </c>
      <c r="AK767" s="7">
        <v>16958.45</v>
      </c>
      <c r="AL767" s="7">
        <v>623.39</v>
      </c>
      <c r="AM767" s="7">
        <v>15387.29</v>
      </c>
      <c r="AN767" s="7">
        <v>518.25</v>
      </c>
      <c r="AO767" s="7">
        <v>7761.16</v>
      </c>
      <c r="AP767" s="7">
        <v>114.86</v>
      </c>
      <c r="AV767" s="39"/>
      <c r="AW767" s="39"/>
      <c r="AX767" s="39"/>
    </row>
    <row r="768" spans="1:50" s="7" customFormat="1">
      <c r="A768" s="7">
        <f t="shared" si="26"/>
        <v>348.11679790026244</v>
      </c>
      <c r="B768" s="7">
        <v>85.7</v>
      </c>
      <c r="C768" s="7">
        <v>40.799999999999997</v>
      </c>
      <c r="E768" s="7">
        <v>95</v>
      </c>
      <c r="F768" s="7">
        <v>6.5010000000000003</v>
      </c>
      <c r="G768" s="7">
        <v>65.075100000000006</v>
      </c>
      <c r="H768" s="7">
        <v>1.6564000000000001</v>
      </c>
      <c r="I768" s="7">
        <v>7.8483000000000001</v>
      </c>
      <c r="J768" s="7">
        <v>107.7906</v>
      </c>
      <c r="K768" s="7">
        <v>0.63429999999999997</v>
      </c>
      <c r="L768" s="7">
        <v>195116</v>
      </c>
      <c r="M768" s="7">
        <v>0</v>
      </c>
      <c r="N768" s="7">
        <v>2057.17</v>
      </c>
      <c r="O768" s="7">
        <v>3412.7</v>
      </c>
      <c r="P768" s="7">
        <v>136.49</v>
      </c>
      <c r="Q768" s="7">
        <v>0</v>
      </c>
      <c r="R768" s="7">
        <v>4562.24</v>
      </c>
      <c r="S768" s="7">
        <v>45258.68</v>
      </c>
      <c r="T768" s="7">
        <v>324.64</v>
      </c>
      <c r="U768" s="7">
        <v>0</v>
      </c>
      <c r="V768" s="7">
        <v>904.4</v>
      </c>
      <c r="W768" s="7">
        <v>5098.41</v>
      </c>
      <c r="X768" s="7">
        <v>206.32</v>
      </c>
      <c r="Y768" s="7">
        <v>13344.91</v>
      </c>
      <c r="Z768" s="7">
        <v>514.16999999999996</v>
      </c>
      <c r="AA768" s="7">
        <v>849.63</v>
      </c>
      <c r="AB768" s="7">
        <v>12.66</v>
      </c>
      <c r="AC768" s="7">
        <v>0</v>
      </c>
      <c r="AD768" s="7">
        <v>54411.07</v>
      </c>
      <c r="AE768" s="7">
        <v>11583.37</v>
      </c>
      <c r="AF768" s="7">
        <v>1344.52</v>
      </c>
      <c r="AG768" s="7">
        <v>85596.71</v>
      </c>
      <c r="AH768" s="7">
        <v>1262.42</v>
      </c>
      <c r="AI768" s="7">
        <v>910.19</v>
      </c>
      <c r="AJ768" s="7">
        <v>48.14</v>
      </c>
      <c r="AK768" s="7">
        <v>16457.16</v>
      </c>
      <c r="AL768" s="7">
        <v>565.63</v>
      </c>
      <c r="AM768" s="7">
        <v>14603.25</v>
      </c>
      <c r="AN768" s="7">
        <v>468.58</v>
      </c>
      <c r="AO768" s="7">
        <v>8937.7900000000009</v>
      </c>
      <c r="AP768" s="7">
        <v>115.05</v>
      </c>
      <c r="AV768" s="39"/>
      <c r="AW768" s="39"/>
      <c r="AX768" s="39"/>
    </row>
    <row r="769" spans="1:82" s="7" customFormat="1">
      <c r="A769" s="7">
        <f t="shared" si="26"/>
        <v>348.28083989501312</v>
      </c>
      <c r="B769" s="7">
        <v>82.6</v>
      </c>
      <c r="C769" s="7">
        <v>8.8000000000000007</v>
      </c>
      <c r="E769" s="7">
        <v>100</v>
      </c>
      <c r="F769" s="7">
        <v>6.4790000000000001</v>
      </c>
      <c r="G769" s="7">
        <v>64.854900000000001</v>
      </c>
      <c r="H769" s="7">
        <v>1.4899</v>
      </c>
      <c r="I769" s="7">
        <v>21.478100000000001</v>
      </c>
      <c r="J769" s="7">
        <v>96.626400000000004</v>
      </c>
      <c r="K769" s="7">
        <v>0.73089999999999999</v>
      </c>
      <c r="M769" s="7">
        <v>1.4588000000000001</v>
      </c>
      <c r="N769" s="7">
        <v>3.8988999999999998</v>
      </c>
      <c r="O769" s="7">
        <v>0.65569999999999995</v>
      </c>
      <c r="AV769" s="39"/>
      <c r="AW769" s="39"/>
      <c r="AX769" s="39"/>
    </row>
    <row r="770" spans="1:82" s="7" customFormat="1">
      <c r="A770" s="7">
        <f t="shared" si="26"/>
        <v>348.44488188976379</v>
      </c>
      <c r="B770" s="7">
        <v>81.099999999999994</v>
      </c>
      <c r="C770" s="7">
        <v>-1.6</v>
      </c>
      <c r="E770" s="7">
        <v>105</v>
      </c>
      <c r="F770" s="7">
        <v>6.1769999999999996</v>
      </c>
      <c r="G770" s="7">
        <v>1451.704</v>
      </c>
      <c r="H770" s="7">
        <v>2.8610000000000002</v>
      </c>
      <c r="I770" s="7">
        <v>18.525200000000002</v>
      </c>
      <c r="J770" s="7">
        <v>4153.2830000000004</v>
      </c>
      <c r="K770" s="7">
        <v>-6.4399999999999999E-2</v>
      </c>
      <c r="M770" s="7">
        <v>0.44290000000000002</v>
      </c>
      <c r="N770" s="7">
        <v>8.3452000000000002</v>
      </c>
      <c r="O770" s="7">
        <v>0.1293</v>
      </c>
      <c r="AV770" s="39"/>
      <c r="AW770" s="39"/>
      <c r="AX770" s="39"/>
    </row>
    <row r="771" spans="1:82" s="7" customFormat="1">
      <c r="A771" s="7">
        <f t="shared" si="26"/>
        <v>348.60892388451441</v>
      </c>
      <c r="B771" s="7">
        <v>75.400000000000006</v>
      </c>
      <c r="C771" s="7">
        <v>-2.8</v>
      </c>
      <c r="E771" s="7">
        <v>110</v>
      </c>
      <c r="F771" s="7">
        <v>4.9420000000000002</v>
      </c>
      <c r="G771" s="7">
        <v>49.469499999999996</v>
      </c>
      <c r="H771" s="7">
        <v>0.97899999999999998</v>
      </c>
      <c r="I771" s="7">
        <v>17.3643</v>
      </c>
      <c r="J771" s="7">
        <v>48.431600000000003</v>
      </c>
      <c r="K771" s="7">
        <v>1.0273000000000001</v>
      </c>
      <c r="M771" s="7">
        <v>1.1655</v>
      </c>
      <c r="N771" s="7">
        <v>4.1322000000000001</v>
      </c>
      <c r="O771" s="7">
        <v>0.75649999999999995</v>
      </c>
      <c r="AV771" s="39"/>
      <c r="AW771" s="39"/>
      <c r="AX771" s="39"/>
    </row>
    <row r="772" spans="1:82" s="7" customFormat="1">
      <c r="A772" s="7">
        <f t="shared" si="26"/>
        <v>348.77296587926509</v>
      </c>
      <c r="B772" s="7">
        <v>72.8</v>
      </c>
      <c r="C772" s="7">
        <v>-3.8</v>
      </c>
      <c r="E772" s="7">
        <v>115</v>
      </c>
      <c r="F772" s="7">
        <v>4.9420000000000002</v>
      </c>
      <c r="G772" s="7">
        <v>322.16430000000003</v>
      </c>
      <c r="H772" s="7">
        <v>-8.8499999999999995E-2</v>
      </c>
      <c r="I772" s="7">
        <v>-33.9011</v>
      </c>
      <c r="J772" s="7">
        <v>-28.5092</v>
      </c>
      <c r="K772" s="7">
        <v>1.6465000000000001</v>
      </c>
      <c r="M772" s="7">
        <v>-0.46820000000000001</v>
      </c>
      <c r="N772" s="7">
        <v>5.8150000000000004</v>
      </c>
      <c r="O772" s="7">
        <v>0.55769999999999997</v>
      </c>
      <c r="AV772" s="39"/>
      <c r="AW772" s="39"/>
      <c r="AX772" s="39"/>
    </row>
    <row r="773" spans="1:82" s="7" customFormat="1">
      <c r="AV773" s="39"/>
      <c r="AW773" s="39"/>
      <c r="AX773" s="39"/>
    </row>
    <row r="774" spans="1:82">
      <c r="E774" s="4"/>
      <c r="F774" s="4"/>
      <c r="G774" s="4"/>
      <c r="H774" s="4"/>
      <c r="I774" s="4"/>
      <c r="J774" s="4"/>
      <c r="K774" s="4"/>
      <c r="L774" s="4"/>
      <c r="M774" s="4"/>
      <c r="N774" s="4"/>
      <c r="O774" s="4"/>
      <c r="P774" s="4"/>
      <c r="Q774" s="4"/>
      <c r="R774" s="4"/>
      <c r="S774" s="4"/>
      <c r="T774" s="4"/>
      <c r="U774" s="4"/>
      <c r="V774" s="4"/>
      <c r="W774" s="4"/>
      <c r="X774" s="4"/>
      <c r="Y774" s="4"/>
      <c r="Z774" s="4"/>
      <c r="AA774" s="27"/>
      <c r="AB774" s="27"/>
      <c r="AC774" s="27"/>
      <c r="AD774" s="27"/>
      <c r="AE774" s="27"/>
      <c r="AF774" s="27"/>
      <c r="AG774" s="27"/>
      <c r="AH774" s="27"/>
      <c r="AI774" s="27"/>
      <c r="AJ774" s="27"/>
      <c r="AK774" s="27"/>
      <c r="AL774" s="27"/>
      <c r="AM774" s="27"/>
      <c r="AN774" s="27"/>
      <c r="AQ774"/>
      <c r="AR774"/>
      <c r="AS774"/>
      <c r="AT774"/>
      <c r="AU774"/>
      <c r="AV774" s="22"/>
      <c r="AW774" s="22"/>
      <c r="AX774" s="22"/>
      <c r="AY774"/>
      <c r="AZ774"/>
      <c r="BA774"/>
      <c r="BB774"/>
      <c r="BC774"/>
      <c r="BD774"/>
      <c r="BE774"/>
      <c r="BF774"/>
      <c r="BG774"/>
      <c r="BH774"/>
      <c r="BI774"/>
      <c r="BJ774"/>
      <c r="BK774"/>
      <c r="BL774"/>
      <c r="BM774"/>
      <c r="BN774"/>
      <c r="BO774"/>
      <c r="BP774"/>
      <c r="BQ774"/>
      <c r="CB774"/>
      <c r="CC774"/>
      <c r="CD774"/>
    </row>
    <row r="775" spans="1:82" s="24" customFormat="1">
      <c r="D775" s="24">
        <v>366</v>
      </c>
      <c r="AV775" s="25"/>
      <c r="AW775" s="25"/>
      <c r="AX775" s="25"/>
    </row>
    <row r="776" spans="1:82" s="24" customFormat="1">
      <c r="A776" s="24">
        <f>($D$775+((E776/2.54)/12))</f>
        <v>366.16404199475068</v>
      </c>
      <c r="B776" s="24">
        <v>83.9</v>
      </c>
      <c r="C776" s="24">
        <v>8.6999999999999993</v>
      </c>
      <c r="E776" s="24">
        <v>5</v>
      </c>
      <c r="F776" s="24">
        <v>6.1609999999999996</v>
      </c>
      <c r="G776" s="24">
        <v>61.671700000000001</v>
      </c>
      <c r="H776" s="24">
        <v>1.9654</v>
      </c>
      <c r="K776" s="24">
        <v>0.4551</v>
      </c>
      <c r="L776" s="24">
        <v>165363</v>
      </c>
      <c r="M776" s="24">
        <v>8015.8</v>
      </c>
      <c r="N776" s="24">
        <v>337.13</v>
      </c>
      <c r="O776" s="24">
        <v>9507.61</v>
      </c>
      <c r="P776" s="24">
        <v>252.03</v>
      </c>
      <c r="Q776" s="24">
        <v>0</v>
      </c>
      <c r="R776" s="24">
        <v>1999.18</v>
      </c>
      <c r="S776" s="24">
        <v>24262.46</v>
      </c>
      <c r="T776" s="24">
        <v>317.05</v>
      </c>
      <c r="U776" s="24">
        <v>0</v>
      </c>
      <c r="V776" s="24">
        <v>1117.29</v>
      </c>
      <c r="W776" s="24">
        <v>6813.25</v>
      </c>
      <c r="X776" s="24">
        <v>240.71</v>
      </c>
      <c r="Y776" s="24">
        <v>17862.02</v>
      </c>
      <c r="Z776" s="24">
        <v>599.36</v>
      </c>
      <c r="AA776" s="24">
        <v>1183.18</v>
      </c>
      <c r="AB776" s="24">
        <v>15.28</v>
      </c>
      <c r="AC776" s="24">
        <v>0</v>
      </c>
      <c r="AD776" s="24">
        <v>51474.68</v>
      </c>
      <c r="AE776" s="24">
        <v>18369.18</v>
      </c>
      <c r="AF776" s="24">
        <v>1631.08</v>
      </c>
      <c r="AG776" s="24">
        <v>105000.17</v>
      </c>
      <c r="AH776" s="24">
        <v>1453.85</v>
      </c>
      <c r="AI776" s="24">
        <v>6818.56</v>
      </c>
      <c r="AJ776" s="24">
        <v>109</v>
      </c>
      <c r="AK776" s="24">
        <v>21234.55</v>
      </c>
      <c r="AL776" s="24">
        <v>723.53</v>
      </c>
      <c r="AM776" s="24">
        <v>20646.77</v>
      </c>
      <c r="AN776" s="24">
        <v>601.54</v>
      </c>
      <c r="AO776" s="24">
        <v>16468.88</v>
      </c>
      <c r="AP776" s="24">
        <v>168.74</v>
      </c>
      <c r="AV776" s="35" t="s">
        <v>45</v>
      </c>
      <c r="AW776" s="35" t="s">
        <v>102</v>
      </c>
      <c r="AX776" s="35" t="s">
        <v>103</v>
      </c>
    </row>
    <row r="777" spans="1:82" s="24" customFormat="1">
      <c r="A777" s="24">
        <f t="shared" ref="A777:A808" si="27">($D$775+((E777/2.54)/12))</f>
        <v>366.32808398950129</v>
      </c>
      <c r="B777" s="24">
        <v>84.6</v>
      </c>
      <c r="C777" s="24">
        <v>4.2</v>
      </c>
      <c r="E777" s="24">
        <v>10</v>
      </c>
      <c r="F777" s="24">
        <v>6.1479999999999997</v>
      </c>
      <c r="G777" s="24">
        <v>61.541499999999999</v>
      </c>
      <c r="H777" s="24">
        <v>1.7571000000000001</v>
      </c>
      <c r="I777" s="24">
        <v>2.8456000000000001</v>
      </c>
      <c r="J777" s="24">
        <v>108.1337</v>
      </c>
      <c r="K777" s="24">
        <v>0.57589999999999997</v>
      </c>
      <c r="L777" s="24">
        <v>144249</v>
      </c>
      <c r="M777" s="24">
        <v>549.98</v>
      </c>
      <c r="N777" s="24">
        <v>175.77</v>
      </c>
      <c r="O777" s="24">
        <v>5626.93</v>
      </c>
      <c r="P777" s="24">
        <v>178.73</v>
      </c>
      <c r="Q777" s="24">
        <v>0</v>
      </c>
      <c r="R777" s="24">
        <v>3247.62</v>
      </c>
      <c r="S777" s="24">
        <v>26768.27</v>
      </c>
      <c r="T777" s="24">
        <v>293.14999999999998</v>
      </c>
      <c r="U777" s="24">
        <v>0</v>
      </c>
      <c r="V777" s="24">
        <v>1041.8900000000001</v>
      </c>
      <c r="W777" s="24">
        <v>6475.3</v>
      </c>
      <c r="X777" s="24">
        <v>219.53</v>
      </c>
      <c r="Y777" s="24">
        <v>17000.02</v>
      </c>
      <c r="Z777" s="24">
        <v>546.54999999999995</v>
      </c>
      <c r="AA777" s="24">
        <v>1134.1500000000001</v>
      </c>
      <c r="AB777" s="24">
        <v>14.04</v>
      </c>
      <c r="AC777" s="24">
        <v>0</v>
      </c>
      <c r="AD777" s="24">
        <v>76075.39</v>
      </c>
      <c r="AE777" s="24">
        <v>23983.200000000001</v>
      </c>
      <c r="AF777" s="24">
        <v>1614.34</v>
      </c>
      <c r="AG777" s="24">
        <v>133738.54999999999</v>
      </c>
      <c r="AH777" s="24">
        <v>1568.77</v>
      </c>
      <c r="AI777" s="24">
        <v>1342.86</v>
      </c>
      <c r="AJ777" s="24">
        <v>59.05</v>
      </c>
      <c r="AK777" s="24">
        <v>6509.14</v>
      </c>
      <c r="AL777" s="24">
        <v>593.45000000000005</v>
      </c>
      <c r="AM777" s="24">
        <v>16079.31</v>
      </c>
      <c r="AN777" s="24">
        <v>544.84</v>
      </c>
      <c r="AO777" s="24">
        <v>8034.11</v>
      </c>
      <c r="AP777" s="24">
        <v>119.08</v>
      </c>
      <c r="AV777" s="35"/>
      <c r="AW777" s="35"/>
      <c r="AX777" s="35"/>
    </row>
    <row r="778" spans="1:82" s="24" customFormat="1">
      <c r="A778" s="24">
        <f t="shared" si="27"/>
        <v>366.49212598425197</v>
      </c>
      <c r="B778" s="24">
        <v>83.8</v>
      </c>
      <c r="C778" s="24">
        <v>7.8</v>
      </c>
      <c r="E778" s="24">
        <v>15</v>
      </c>
      <c r="F778" s="24">
        <v>6.165</v>
      </c>
      <c r="G778" s="24">
        <v>61.7117</v>
      </c>
      <c r="H778" s="24">
        <v>1.8626</v>
      </c>
      <c r="I778" s="24">
        <v>2.6844000000000001</v>
      </c>
      <c r="J778" s="24">
        <v>114.9465</v>
      </c>
      <c r="K778" s="24">
        <v>0.51470000000000005</v>
      </c>
      <c r="L778" s="24">
        <v>164151</v>
      </c>
      <c r="M778" s="24">
        <v>0</v>
      </c>
      <c r="N778" s="24">
        <v>2490.86</v>
      </c>
      <c r="O778" s="24">
        <v>5423.52</v>
      </c>
      <c r="P778" s="24">
        <v>176.2</v>
      </c>
      <c r="Q778" s="24">
        <v>0</v>
      </c>
      <c r="R778" s="24">
        <v>2492.11</v>
      </c>
      <c r="S778" s="24">
        <v>26883.18</v>
      </c>
      <c r="T778" s="24">
        <v>291.12</v>
      </c>
      <c r="U778" s="24">
        <v>0</v>
      </c>
      <c r="V778" s="24">
        <v>1014.89</v>
      </c>
      <c r="W778" s="24">
        <v>6133.35</v>
      </c>
      <c r="X778" s="24">
        <v>210.69</v>
      </c>
      <c r="Y778" s="24">
        <v>16076.86</v>
      </c>
      <c r="Z778" s="24">
        <v>524.05999999999995</v>
      </c>
      <c r="AA778" s="24">
        <v>1039.47</v>
      </c>
      <c r="AB778" s="24">
        <v>13.04</v>
      </c>
      <c r="AC778" s="24">
        <v>0</v>
      </c>
      <c r="AD778" s="24">
        <v>58847.73</v>
      </c>
      <c r="AE778" s="24">
        <v>14441</v>
      </c>
      <c r="AF778" s="24">
        <v>1322.53</v>
      </c>
      <c r="AG778" s="24">
        <v>117162.16</v>
      </c>
      <c r="AH778" s="24">
        <v>1361.95</v>
      </c>
      <c r="AI778" s="24">
        <v>1241.72</v>
      </c>
      <c r="AJ778" s="24">
        <v>52.3</v>
      </c>
      <c r="AK778" s="24">
        <v>43417.15</v>
      </c>
      <c r="AL778" s="24">
        <v>728.8</v>
      </c>
      <c r="AM778" s="24">
        <v>21484.95</v>
      </c>
      <c r="AN778" s="24">
        <v>548.94000000000005</v>
      </c>
      <c r="AO778" s="24">
        <v>12961.82</v>
      </c>
      <c r="AP778" s="24">
        <v>141.79</v>
      </c>
      <c r="AV778" s="35"/>
      <c r="AW778" s="35"/>
      <c r="AX778" s="35"/>
    </row>
    <row r="779" spans="1:82" s="24" customFormat="1">
      <c r="A779" s="24">
        <f t="shared" si="27"/>
        <v>366.65616797900265</v>
      </c>
      <c r="B779" s="24">
        <v>87.5</v>
      </c>
      <c r="C779" s="24">
        <v>5.7</v>
      </c>
      <c r="E779" s="24">
        <v>20</v>
      </c>
      <c r="F779" s="24">
        <v>6.2270000000000003</v>
      </c>
      <c r="G779" s="24">
        <v>62.332299999999996</v>
      </c>
      <c r="H779" s="24">
        <v>1.8725000000000001</v>
      </c>
      <c r="I779" s="24">
        <v>2.6703000000000001</v>
      </c>
      <c r="J779" s="24">
        <v>116.7161</v>
      </c>
      <c r="K779" s="24">
        <v>0.50900000000000001</v>
      </c>
      <c r="L779" s="24">
        <v>135462</v>
      </c>
      <c r="M779" s="24">
        <v>1998.13</v>
      </c>
      <c r="N779" s="24">
        <v>212.14</v>
      </c>
      <c r="O779" s="24">
        <v>6130.17</v>
      </c>
      <c r="P779" s="24">
        <v>194.2</v>
      </c>
      <c r="Q779" s="24">
        <v>0</v>
      </c>
      <c r="R779" s="24">
        <v>3917.67</v>
      </c>
      <c r="S779" s="24">
        <v>24245.67</v>
      </c>
      <c r="T779" s="24">
        <v>293.74</v>
      </c>
      <c r="U779" s="24">
        <v>0</v>
      </c>
      <c r="V779" s="24">
        <v>1098.1500000000001</v>
      </c>
      <c r="W779" s="24">
        <v>6121.61</v>
      </c>
      <c r="X779" s="24">
        <v>224.62</v>
      </c>
      <c r="Y779" s="24">
        <v>16108.88</v>
      </c>
      <c r="Z779" s="24">
        <v>559.87</v>
      </c>
      <c r="AA779" s="24">
        <v>1085.06</v>
      </c>
      <c r="AB779" s="24">
        <v>14.52</v>
      </c>
      <c r="AC779" s="24">
        <v>0</v>
      </c>
      <c r="AD779" s="24">
        <v>82510.740000000005</v>
      </c>
      <c r="AE779" s="24">
        <v>8250.91</v>
      </c>
      <c r="AF779" s="24">
        <v>1471.89</v>
      </c>
      <c r="AG779" s="24">
        <v>58686.09</v>
      </c>
      <c r="AH779" s="24">
        <v>1182.9000000000001</v>
      </c>
      <c r="AI779" s="24">
        <v>2181.94</v>
      </c>
      <c r="AJ779" s="24">
        <v>67.650000000000006</v>
      </c>
      <c r="AK779" s="24">
        <v>11449.53</v>
      </c>
      <c r="AL779" s="24">
        <v>574.34</v>
      </c>
      <c r="AM779" s="24">
        <v>21031.200000000001</v>
      </c>
      <c r="AN779" s="24">
        <v>513.79</v>
      </c>
      <c r="AO779" s="24">
        <v>10634.22</v>
      </c>
      <c r="AP779" s="24">
        <v>133.41</v>
      </c>
      <c r="AV779" s="35"/>
      <c r="AW779" s="35"/>
      <c r="AX779" s="35"/>
    </row>
    <row r="780" spans="1:82" s="24" customFormat="1">
      <c r="A780" s="24">
        <f t="shared" si="27"/>
        <v>366.82020997375326</v>
      </c>
      <c r="B780" s="24">
        <v>88.1</v>
      </c>
      <c r="C780" s="24">
        <v>4</v>
      </c>
      <c r="E780" s="24">
        <v>25</v>
      </c>
      <c r="F780" s="24">
        <v>6.1479999999999997</v>
      </c>
      <c r="G780" s="24">
        <v>61.541499999999999</v>
      </c>
      <c r="H780" s="24">
        <v>1.8507</v>
      </c>
      <c r="I780" s="24">
        <v>2.7017000000000002</v>
      </c>
      <c r="J780" s="24">
        <v>113.8961</v>
      </c>
      <c r="K780" s="24">
        <v>0.52159999999999995</v>
      </c>
      <c r="L780" s="24">
        <v>139996</v>
      </c>
      <c r="M780" s="24">
        <v>824.11</v>
      </c>
      <c r="N780" s="24">
        <v>182.5</v>
      </c>
      <c r="O780" s="24">
        <v>5151.6099999999997</v>
      </c>
      <c r="P780" s="24">
        <v>180.54</v>
      </c>
      <c r="Q780" s="24">
        <v>0</v>
      </c>
      <c r="R780" s="24">
        <v>3806.21</v>
      </c>
      <c r="S780" s="24">
        <v>23658.26</v>
      </c>
      <c r="T780" s="24">
        <v>287.73</v>
      </c>
      <c r="U780" s="24">
        <v>0</v>
      </c>
      <c r="V780" s="24">
        <v>1064.8800000000001</v>
      </c>
      <c r="W780" s="24">
        <v>5699.23</v>
      </c>
      <c r="X780" s="24">
        <v>215.96</v>
      </c>
      <c r="Y780" s="24">
        <v>14910.51</v>
      </c>
      <c r="Z780" s="24">
        <v>537.41</v>
      </c>
      <c r="AA780" s="24">
        <v>987.15</v>
      </c>
      <c r="AB780" s="24">
        <v>13.7</v>
      </c>
      <c r="AC780" s="24">
        <v>0</v>
      </c>
      <c r="AD780" s="24">
        <v>82321.119999999995</v>
      </c>
      <c r="AE780" s="24">
        <v>9921.7000000000007</v>
      </c>
      <c r="AF780" s="24">
        <v>1455.77</v>
      </c>
      <c r="AG780" s="24">
        <v>75085.490000000005</v>
      </c>
      <c r="AH780" s="24">
        <v>1279.97</v>
      </c>
      <c r="AI780" s="24">
        <v>1500.8</v>
      </c>
      <c r="AJ780" s="24">
        <v>59.63</v>
      </c>
      <c r="AK780" s="24">
        <v>15896.64</v>
      </c>
      <c r="AL780" s="24">
        <v>606.29999999999995</v>
      </c>
      <c r="AM780" s="24">
        <v>21771.13</v>
      </c>
      <c r="AN780" s="24">
        <v>528.79999999999995</v>
      </c>
      <c r="AO780" s="24">
        <v>9444.9599999999991</v>
      </c>
      <c r="AP780" s="24">
        <v>128.31</v>
      </c>
      <c r="AV780" s="35"/>
      <c r="AW780" s="35"/>
      <c r="AX780" s="35"/>
    </row>
    <row r="781" spans="1:82" s="24" customFormat="1">
      <c r="A781" s="24">
        <f t="shared" si="27"/>
        <v>366.98425196850394</v>
      </c>
      <c r="B781" s="24">
        <v>91</v>
      </c>
      <c r="C781" s="24">
        <v>4</v>
      </c>
      <c r="E781" s="24">
        <v>30</v>
      </c>
      <c r="F781" s="24">
        <v>6.0919999999999996</v>
      </c>
      <c r="G781" s="24">
        <v>60.981000000000002</v>
      </c>
      <c r="H781" s="24">
        <v>1.6751</v>
      </c>
      <c r="I781" s="24">
        <v>2.9849000000000001</v>
      </c>
      <c r="J781" s="24">
        <v>102.1476</v>
      </c>
      <c r="K781" s="24">
        <v>0.62350000000000005</v>
      </c>
      <c r="L781" s="24">
        <v>119564</v>
      </c>
      <c r="M781" s="24">
        <v>0</v>
      </c>
      <c r="N781" s="24">
        <v>3655.24</v>
      </c>
      <c r="O781" s="24">
        <v>4653.8999999999996</v>
      </c>
      <c r="P781" s="24">
        <v>204.51</v>
      </c>
      <c r="Q781" s="24">
        <v>0</v>
      </c>
      <c r="R781" s="24">
        <v>3119.25</v>
      </c>
      <c r="S781" s="24">
        <v>22396.2</v>
      </c>
      <c r="T781" s="24">
        <v>322.79000000000002</v>
      </c>
      <c r="U781" s="24">
        <v>0</v>
      </c>
      <c r="V781" s="24">
        <v>1170.4000000000001</v>
      </c>
      <c r="W781" s="24">
        <v>4942.03</v>
      </c>
      <c r="X781" s="24">
        <v>236.26</v>
      </c>
      <c r="Y781" s="24">
        <v>12953.45</v>
      </c>
      <c r="Z781" s="24">
        <v>586.95000000000005</v>
      </c>
      <c r="AA781" s="24">
        <v>829.14</v>
      </c>
      <c r="AB781" s="24">
        <v>14.53</v>
      </c>
      <c r="AC781" s="24">
        <v>0</v>
      </c>
      <c r="AD781" s="24">
        <v>99771.3</v>
      </c>
      <c r="AE781" s="24">
        <v>12794.63</v>
      </c>
      <c r="AF781" s="24">
        <v>1800.02</v>
      </c>
      <c r="AG781" s="24">
        <v>89934.63</v>
      </c>
      <c r="AH781" s="24">
        <v>1586.85</v>
      </c>
      <c r="AI781" s="24">
        <v>1646.52</v>
      </c>
      <c r="AJ781" s="24">
        <v>74.31</v>
      </c>
      <c r="AK781" s="24">
        <v>15879.32</v>
      </c>
      <c r="AL781" s="24">
        <v>762.34</v>
      </c>
      <c r="AM781" s="24">
        <v>23294.3</v>
      </c>
      <c r="AN781" s="24">
        <v>669.85</v>
      </c>
      <c r="AO781" s="24">
        <v>9122.0300000000007</v>
      </c>
      <c r="AP781" s="24">
        <v>149.9</v>
      </c>
      <c r="AV781" s="35"/>
      <c r="AW781" s="35"/>
      <c r="AX781" s="35"/>
    </row>
    <row r="782" spans="1:82" s="24" customFormat="1">
      <c r="A782" s="24">
        <f t="shared" si="27"/>
        <v>367.14829396325462</v>
      </c>
      <c r="B782" s="24">
        <v>91.1</v>
      </c>
      <c r="C782" s="24">
        <v>10.3</v>
      </c>
      <c r="E782" s="24">
        <v>35</v>
      </c>
      <c r="F782" s="24">
        <v>6.0910000000000002</v>
      </c>
      <c r="G782" s="24">
        <v>60.970999999999997</v>
      </c>
      <c r="H782" s="24">
        <v>1.91</v>
      </c>
      <c r="I782" s="24">
        <v>2.6177999999999999</v>
      </c>
      <c r="J782" s="24">
        <v>116.4534</v>
      </c>
      <c r="K782" s="24">
        <v>0.48730000000000001</v>
      </c>
      <c r="L782" s="24">
        <v>158102</v>
      </c>
      <c r="M782" s="24">
        <v>4830.21</v>
      </c>
      <c r="N782" s="24">
        <v>267.31</v>
      </c>
      <c r="O782" s="24">
        <v>7487.92</v>
      </c>
      <c r="P782" s="24">
        <v>213.45</v>
      </c>
      <c r="Q782" s="24">
        <v>0</v>
      </c>
      <c r="R782" s="24">
        <v>2933.24</v>
      </c>
      <c r="S782" s="24">
        <v>22545.69</v>
      </c>
      <c r="T782" s="24">
        <v>288.94</v>
      </c>
      <c r="U782" s="24">
        <v>0</v>
      </c>
      <c r="V782" s="24">
        <v>1074.3499999999999</v>
      </c>
      <c r="W782" s="24">
        <v>6312.46</v>
      </c>
      <c r="X782" s="24">
        <v>222.74</v>
      </c>
      <c r="Y782" s="24">
        <v>16558.25</v>
      </c>
      <c r="Z782" s="24">
        <v>554.86</v>
      </c>
      <c r="AA782" s="24">
        <v>1108.26</v>
      </c>
      <c r="AB782" s="24">
        <v>14.29</v>
      </c>
      <c r="AC782" s="24">
        <v>0</v>
      </c>
      <c r="AD782" s="24">
        <v>60894.55</v>
      </c>
      <c r="AE782" s="24">
        <v>9312.23</v>
      </c>
      <c r="AF782" s="24">
        <v>1433.55</v>
      </c>
      <c r="AG782" s="24">
        <v>67379.37</v>
      </c>
      <c r="AH782" s="24">
        <v>1196.48</v>
      </c>
      <c r="AI782" s="24">
        <v>3967.09</v>
      </c>
      <c r="AJ782" s="24">
        <v>82.34</v>
      </c>
      <c r="AK782" s="24">
        <v>12077.74</v>
      </c>
      <c r="AL782" s="24">
        <v>575.04999999999995</v>
      </c>
      <c r="AM782" s="24">
        <v>22527.84</v>
      </c>
      <c r="AN782" s="24">
        <v>517.41</v>
      </c>
      <c r="AO782" s="24">
        <v>15870.02</v>
      </c>
      <c r="AP782" s="24">
        <v>155.08000000000001</v>
      </c>
      <c r="AV782" s="35"/>
      <c r="AW782" s="35"/>
      <c r="AX782" s="35"/>
    </row>
    <row r="783" spans="1:82" s="24" customFormat="1">
      <c r="A783" s="24">
        <f t="shared" si="27"/>
        <v>367.31233595800524</v>
      </c>
      <c r="B783" s="24">
        <v>87</v>
      </c>
      <c r="C783" s="24">
        <v>10.6</v>
      </c>
      <c r="E783" s="24">
        <v>40</v>
      </c>
      <c r="F783" s="24">
        <v>6.2249999999999996</v>
      </c>
      <c r="G783" s="24">
        <v>62.3123</v>
      </c>
      <c r="H783" s="24">
        <v>1.7692000000000001</v>
      </c>
      <c r="I783" s="24">
        <v>2.8260999999999998</v>
      </c>
      <c r="J783" s="24">
        <v>110.2445</v>
      </c>
      <c r="K783" s="24">
        <v>0.56889999999999996</v>
      </c>
      <c r="L783" s="24">
        <v>165201</v>
      </c>
      <c r="M783" s="24">
        <v>0</v>
      </c>
      <c r="N783" s="24">
        <v>2755.48</v>
      </c>
      <c r="O783" s="24">
        <v>5441.89</v>
      </c>
      <c r="P783" s="24">
        <v>169.99</v>
      </c>
      <c r="Q783" s="24">
        <v>0</v>
      </c>
      <c r="R783" s="24">
        <v>2822.15</v>
      </c>
      <c r="S783" s="24">
        <v>26415.54</v>
      </c>
      <c r="T783" s="24">
        <v>280</v>
      </c>
      <c r="U783" s="24">
        <v>0</v>
      </c>
      <c r="V783" s="24">
        <v>993.8</v>
      </c>
      <c r="W783" s="24">
        <v>6296.85</v>
      </c>
      <c r="X783" s="24">
        <v>207.67</v>
      </c>
      <c r="Y783" s="24">
        <v>16535.240000000002</v>
      </c>
      <c r="Z783" s="24">
        <v>516.92999999999995</v>
      </c>
      <c r="AA783" s="24">
        <v>1092.82</v>
      </c>
      <c r="AB783" s="24">
        <v>13.15</v>
      </c>
      <c r="AC783" s="24">
        <v>0</v>
      </c>
      <c r="AD783" s="24">
        <v>64693.74</v>
      </c>
      <c r="AE783" s="24">
        <v>17328.2</v>
      </c>
      <c r="AF783" s="24">
        <v>1403.15</v>
      </c>
      <c r="AG783" s="24">
        <v>120988.46</v>
      </c>
      <c r="AH783" s="24">
        <v>1406.5</v>
      </c>
      <c r="AI783" s="24">
        <v>1416.55</v>
      </c>
      <c r="AJ783" s="24">
        <v>54.79</v>
      </c>
      <c r="AK783" s="24">
        <v>17630.009999999998</v>
      </c>
      <c r="AL783" s="24">
        <v>597.86</v>
      </c>
      <c r="AM783" s="24">
        <v>20262.34</v>
      </c>
      <c r="AN783" s="24">
        <v>516.72</v>
      </c>
      <c r="AO783" s="24">
        <v>10231.06</v>
      </c>
      <c r="AP783" s="24">
        <v>124.91</v>
      </c>
      <c r="AV783" s="35"/>
      <c r="AW783" s="35"/>
      <c r="AX783" s="35"/>
    </row>
    <row r="784" spans="1:82" s="24" customFormat="1">
      <c r="A784" s="24">
        <f t="shared" si="27"/>
        <v>367.47637795275591</v>
      </c>
      <c r="B784" s="24">
        <v>78.900000000000006</v>
      </c>
      <c r="C784" s="24">
        <v>7.3</v>
      </c>
      <c r="E784" s="24">
        <v>45</v>
      </c>
      <c r="F784" s="24">
        <v>6.19</v>
      </c>
      <c r="G784" s="24">
        <v>61.962000000000003</v>
      </c>
      <c r="H784" s="24">
        <v>1.7923</v>
      </c>
      <c r="I784" s="24">
        <v>2.7898000000000001</v>
      </c>
      <c r="J784" s="24">
        <v>111.0517</v>
      </c>
      <c r="K784" s="24">
        <v>0.55549999999999999</v>
      </c>
      <c r="L784" s="24">
        <v>128396</v>
      </c>
      <c r="M784" s="24">
        <v>1300.54</v>
      </c>
      <c r="N784" s="24">
        <v>204.7</v>
      </c>
      <c r="O784" s="24">
        <v>5889.75</v>
      </c>
      <c r="P784" s="24">
        <v>197.21</v>
      </c>
      <c r="Q784" s="24">
        <v>0</v>
      </c>
      <c r="R784" s="24">
        <v>3704.85</v>
      </c>
      <c r="S784" s="24">
        <v>22254.63</v>
      </c>
      <c r="T784" s="24">
        <v>296.18</v>
      </c>
      <c r="U784" s="24">
        <v>0</v>
      </c>
      <c r="V784" s="24">
        <v>1142.48</v>
      </c>
      <c r="W784" s="24">
        <v>6147.6</v>
      </c>
      <c r="X784" s="24">
        <v>229.6</v>
      </c>
      <c r="Y784" s="24">
        <v>16160.52</v>
      </c>
      <c r="Z784" s="24">
        <v>572.01</v>
      </c>
      <c r="AA784" s="24">
        <v>1090.96</v>
      </c>
      <c r="AB784" s="24">
        <v>14.86</v>
      </c>
      <c r="AC784" s="24">
        <v>0</v>
      </c>
      <c r="AD784" s="24">
        <v>81406.34</v>
      </c>
      <c r="AE784" s="24">
        <v>5798.13</v>
      </c>
      <c r="AF784" s="24">
        <v>1434.86</v>
      </c>
      <c r="AG784" s="24">
        <v>60256.97</v>
      </c>
      <c r="AH784" s="24">
        <v>1222.9000000000001</v>
      </c>
      <c r="AI784" s="24">
        <v>1341.51</v>
      </c>
      <c r="AJ784" s="24">
        <v>59.98</v>
      </c>
      <c r="AK784" s="24">
        <v>23855.41</v>
      </c>
      <c r="AL784" s="24">
        <v>680.28</v>
      </c>
      <c r="AM784" s="24">
        <v>19359.95</v>
      </c>
      <c r="AN784" s="24">
        <v>546.52</v>
      </c>
      <c r="AO784" s="24">
        <v>9926.59</v>
      </c>
      <c r="AP784" s="24">
        <v>135.54</v>
      </c>
      <c r="AV784" s="35"/>
      <c r="AW784" s="35"/>
      <c r="AX784" s="35"/>
    </row>
    <row r="785" spans="1:50" s="24" customFormat="1">
      <c r="A785" s="24">
        <f t="shared" si="27"/>
        <v>367.64041994750659</v>
      </c>
      <c r="B785" s="24">
        <v>85.4</v>
      </c>
      <c r="C785" s="24">
        <v>3.5</v>
      </c>
      <c r="E785" s="24">
        <v>50</v>
      </c>
      <c r="F785" s="24">
        <v>6.2350000000000003</v>
      </c>
      <c r="G785" s="24">
        <v>62.412399999999998</v>
      </c>
      <c r="H785" s="24">
        <v>1.8264</v>
      </c>
      <c r="I785" s="24">
        <v>2.1901000000000002</v>
      </c>
      <c r="J785" s="24">
        <v>113.98950000000001</v>
      </c>
      <c r="K785" s="24">
        <v>0.53569999999999995</v>
      </c>
      <c r="L785" s="24">
        <v>146373</v>
      </c>
      <c r="M785" s="24">
        <v>1393.45</v>
      </c>
      <c r="N785" s="24">
        <v>199.72</v>
      </c>
      <c r="O785" s="24">
        <v>6024.72</v>
      </c>
      <c r="P785" s="24">
        <v>188.62</v>
      </c>
      <c r="Q785" s="24">
        <v>0</v>
      </c>
      <c r="R785" s="24">
        <v>3187.23</v>
      </c>
      <c r="S785" s="24">
        <v>23455.14</v>
      </c>
      <c r="T785" s="24">
        <v>287.02999999999997</v>
      </c>
      <c r="U785" s="24">
        <v>0</v>
      </c>
      <c r="V785" s="24">
        <v>1070.05</v>
      </c>
      <c r="W785" s="24">
        <v>6435.15</v>
      </c>
      <c r="X785" s="24">
        <v>219.54</v>
      </c>
      <c r="Y785" s="24">
        <v>16854.759999999998</v>
      </c>
      <c r="Z785" s="24">
        <v>546.54</v>
      </c>
      <c r="AA785" s="24">
        <v>1120.1099999999999</v>
      </c>
      <c r="AB785" s="24">
        <v>13.96</v>
      </c>
      <c r="AC785" s="24">
        <v>0</v>
      </c>
      <c r="AD785" s="24">
        <v>67953.440000000002</v>
      </c>
      <c r="AE785" s="24">
        <v>14104.55</v>
      </c>
      <c r="AF785" s="24">
        <v>1444.78</v>
      </c>
      <c r="AG785" s="24">
        <v>95775.86</v>
      </c>
      <c r="AH785" s="24">
        <v>1348.8</v>
      </c>
      <c r="AI785" s="24">
        <v>1651.47</v>
      </c>
      <c r="AJ785" s="24">
        <v>59.95</v>
      </c>
      <c r="AK785" s="24">
        <v>24595.1</v>
      </c>
      <c r="AL785" s="24">
        <v>658.77</v>
      </c>
      <c r="AM785" s="24">
        <v>20362.27</v>
      </c>
      <c r="AN785" s="24">
        <v>536.92999999999995</v>
      </c>
      <c r="AO785" s="24">
        <v>10841.78</v>
      </c>
      <c r="AP785" s="24">
        <v>133.87</v>
      </c>
      <c r="AV785" s="35"/>
      <c r="AW785" s="35"/>
      <c r="AX785" s="35"/>
    </row>
    <row r="786" spans="1:50" s="24" customFormat="1">
      <c r="A786" s="24">
        <f t="shared" si="27"/>
        <v>367.80446194225721</v>
      </c>
      <c r="B786" s="24">
        <v>90.1</v>
      </c>
      <c r="C786" s="24">
        <v>5.8</v>
      </c>
      <c r="E786" s="24">
        <v>55</v>
      </c>
      <c r="F786" s="24">
        <v>6.1820000000000004</v>
      </c>
      <c r="G786" s="24">
        <v>61.881900000000002</v>
      </c>
      <c r="H786" s="24">
        <v>1.7890999999999999</v>
      </c>
      <c r="I786" s="24">
        <v>2.7947000000000002</v>
      </c>
      <c r="J786" s="24">
        <v>110.71420000000001</v>
      </c>
      <c r="K786" s="24">
        <v>0.55740000000000001</v>
      </c>
      <c r="L786" s="24">
        <v>144162</v>
      </c>
      <c r="M786" s="24">
        <v>718.03</v>
      </c>
      <c r="N786" s="24">
        <v>181.48</v>
      </c>
      <c r="O786" s="24">
        <v>5253.17</v>
      </c>
      <c r="P786" s="24">
        <v>182.86</v>
      </c>
      <c r="Q786" s="24">
        <v>0</v>
      </c>
      <c r="R786" s="24">
        <v>3582.17</v>
      </c>
      <c r="S786" s="24">
        <v>23012.36</v>
      </c>
      <c r="T786" s="24">
        <v>285.82</v>
      </c>
      <c r="U786" s="24">
        <v>0</v>
      </c>
      <c r="V786" s="24">
        <v>1052.02</v>
      </c>
      <c r="W786" s="24">
        <v>5634.69</v>
      </c>
      <c r="X786" s="24">
        <v>212.73</v>
      </c>
      <c r="Y786" s="24">
        <v>14756.1</v>
      </c>
      <c r="Z786" s="24">
        <v>529.02</v>
      </c>
      <c r="AA786" s="24">
        <v>959.44</v>
      </c>
      <c r="AB786" s="24">
        <v>13.24</v>
      </c>
      <c r="AC786" s="24">
        <v>0</v>
      </c>
      <c r="AD786" s="24">
        <v>68875.47</v>
      </c>
      <c r="AE786" s="24">
        <v>14033.33</v>
      </c>
      <c r="AF786" s="24">
        <v>1467.98</v>
      </c>
      <c r="AG786" s="24">
        <v>85776.15</v>
      </c>
      <c r="AH786" s="24">
        <v>1303.33</v>
      </c>
      <c r="AI786" s="24">
        <v>1270.8</v>
      </c>
      <c r="AJ786" s="24">
        <v>55.62</v>
      </c>
      <c r="AK786" s="24">
        <v>29826.38</v>
      </c>
      <c r="AL786" s="24">
        <v>686.13</v>
      </c>
      <c r="AM786" s="24">
        <v>21184.65</v>
      </c>
      <c r="AN786" s="24">
        <v>543.09</v>
      </c>
      <c r="AO786" s="24">
        <v>9852.07</v>
      </c>
      <c r="AP786" s="24">
        <v>130.93</v>
      </c>
      <c r="AV786" s="35"/>
      <c r="AW786" s="35"/>
      <c r="AX786" s="35"/>
    </row>
    <row r="787" spans="1:50" s="24" customFormat="1">
      <c r="A787" s="24">
        <f t="shared" si="27"/>
        <v>367.96850393700788</v>
      </c>
      <c r="B787" s="24">
        <v>83</v>
      </c>
      <c r="C787" s="24">
        <v>1.9</v>
      </c>
      <c r="E787" s="24">
        <v>60</v>
      </c>
      <c r="F787" s="24">
        <v>6.3860000000000001</v>
      </c>
      <c r="G787" s="24">
        <v>63.923900000000003</v>
      </c>
      <c r="H787" s="24">
        <v>1.7108000000000001</v>
      </c>
      <c r="I787" s="24">
        <v>2.9226999999999999</v>
      </c>
      <c r="J787" s="24">
        <v>109.3591</v>
      </c>
      <c r="K787" s="24">
        <v>0.6028</v>
      </c>
      <c r="L787" s="24">
        <v>106730</v>
      </c>
      <c r="M787" s="24">
        <v>0</v>
      </c>
      <c r="N787" s="24">
        <v>3463.83</v>
      </c>
      <c r="O787" s="24">
        <v>4811.97</v>
      </c>
      <c r="P787" s="24">
        <v>195.15</v>
      </c>
      <c r="Q787" s="24">
        <v>0</v>
      </c>
      <c r="R787" s="24">
        <v>3325.88</v>
      </c>
      <c r="S787" s="24">
        <v>22099.58</v>
      </c>
      <c r="T787" s="24">
        <v>309.63</v>
      </c>
      <c r="U787" s="24">
        <v>0</v>
      </c>
      <c r="V787" s="24">
        <v>1181.0899999999999</v>
      </c>
      <c r="W787" s="24">
        <v>5358.1</v>
      </c>
      <c r="X787" s="24">
        <v>232.31</v>
      </c>
      <c r="Y787" s="24">
        <v>14033.51</v>
      </c>
      <c r="Z787" s="24">
        <v>577.79999999999995</v>
      </c>
      <c r="AA787" s="24">
        <v>922.94</v>
      </c>
      <c r="AB787" s="24">
        <v>14.63</v>
      </c>
      <c r="AC787" s="24">
        <v>0</v>
      </c>
      <c r="AD787" s="24">
        <v>107159.46</v>
      </c>
      <c r="AE787" s="24">
        <v>6663.36</v>
      </c>
      <c r="AF787" s="24">
        <v>1522.1</v>
      </c>
      <c r="AG787" s="24">
        <v>52608.02</v>
      </c>
      <c r="AH787" s="24">
        <v>1225.08</v>
      </c>
      <c r="AI787" s="24">
        <v>844.78</v>
      </c>
      <c r="AJ787" s="24">
        <v>56.77</v>
      </c>
      <c r="AK787" s="24">
        <v>41700</v>
      </c>
      <c r="AL787" s="24">
        <v>831.42</v>
      </c>
      <c r="AM787" s="24">
        <v>16654.150000000001</v>
      </c>
      <c r="AN787" s="24">
        <v>594.12</v>
      </c>
      <c r="AO787" s="24">
        <v>6039.43</v>
      </c>
      <c r="AP787" s="24">
        <v>121.03</v>
      </c>
      <c r="AV787" s="35"/>
      <c r="AW787" s="35"/>
      <c r="AX787" s="35"/>
    </row>
    <row r="788" spans="1:50" s="24" customFormat="1">
      <c r="A788" s="24">
        <f t="shared" si="27"/>
        <v>368.13254593175856</v>
      </c>
      <c r="B788" s="24">
        <v>88.5</v>
      </c>
      <c r="C788" s="24">
        <v>4.0999999999999996</v>
      </c>
      <c r="E788" s="24">
        <v>65</v>
      </c>
      <c r="F788" s="24">
        <v>6.3789999999999996</v>
      </c>
      <c r="G788" s="24">
        <v>63.853900000000003</v>
      </c>
      <c r="H788" s="24">
        <v>1.5852999999999999</v>
      </c>
      <c r="I788" s="24">
        <v>3.1539999999999999</v>
      </c>
      <c r="J788" s="24">
        <v>101.2259</v>
      </c>
      <c r="K788" s="24">
        <v>0.67559999999999998</v>
      </c>
      <c r="L788" s="24">
        <v>140219</v>
      </c>
      <c r="M788" s="24">
        <v>0</v>
      </c>
      <c r="N788" s="24">
        <v>3743.22</v>
      </c>
      <c r="O788" s="24">
        <v>5212.75</v>
      </c>
      <c r="P788" s="24">
        <v>170.4</v>
      </c>
      <c r="Q788" s="24">
        <v>0</v>
      </c>
      <c r="R788" s="24">
        <v>3370.19</v>
      </c>
      <c r="S788" s="24">
        <v>22324.57</v>
      </c>
      <c r="T788" s="24">
        <v>268.91000000000003</v>
      </c>
      <c r="U788" s="24">
        <v>0</v>
      </c>
      <c r="V788" s="24">
        <v>1030.68</v>
      </c>
      <c r="W788" s="24">
        <v>5920.18</v>
      </c>
      <c r="X788" s="24">
        <v>207</v>
      </c>
      <c r="Y788" s="24">
        <v>15569.69</v>
      </c>
      <c r="Z788" s="24">
        <v>515.39</v>
      </c>
      <c r="AA788" s="24">
        <v>1038.22</v>
      </c>
      <c r="AB788" s="24">
        <v>13.23</v>
      </c>
      <c r="AC788" s="24">
        <v>0</v>
      </c>
      <c r="AD788" s="24">
        <v>89900.2</v>
      </c>
      <c r="AE788" s="24">
        <v>11920.35</v>
      </c>
      <c r="AF788" s="24">
        <v>1420.73</v>
      </c>
      <c r="AG788" s="24">
        <v>78569.440000000002</v>
      </c>
      <c r="AH788" s="24">
        <v>1253.43</v>
      </c>
      <c r="AI788" s="24">
        <v>1003.98</v>
      </c>
      <c r="AJ788" s="24">
        <v>50.48</v>
      </c>
      <c r="AK788" s="24">
        <v>13266.21</v>
      </c>
      <c r="AL788" s="24">
        <v>555.91999999999996</v>
      </c>
      <c r="AM788" s="24">
        <v>22056.84</v>
      </c>
      <c r="AN788" s="24">
        <v>497.16</v>
      </c>
      <c r="AO788" s="24">
        <v>6113.35</v>
      </c>
      <c r="AP788" s="24">
        <v>104.74</v>
      </c>
      <c r="AV788" s="35"/>
      <c r="AW788" s="35"/>
      <c r="AX788" s="35"/>
    </row>
    <row r="789" spans="1:50" s="24" customFormat="1">
      <c r="A789" s="24">
        <f t="shared" si="27"/>
        <v>368.29658792650918</v>
      </c>
      <c r="B789" s="24">
        <v>88.2</v>
      </c>
      <c r="C789" s="24">
        <v>6.2</v>
      </c>
      <c r="E789" s="24">
        <v>70</v>
      </c>
      <c r="F789" s="24">
        <v>6.2460000000000004</v>
      </c>
      <c r="G789" s="24">
        <v>62.522500000000001</v>
      </c>
      <c r="H789" s="24">
        <v>1.7576000000000001</v>
      </c>
      <c r="I789" s="24">
        <v>2.2759</v>
      </c>
      <c r="J789" s="24">
        <v>109.8879</v>
      </c>
      <c r="K789" s="24">
        <v>0.57569999999999999</v>
      </c>
      <c r="L789" s="24">
        <v>137033</v>
      </c>
      <c r="M789" s="24">
        <v>2332.69</v>
      </c>
      <c r="N789" s="24">
        <v>227.77</v>
      </c>
      <c r="O789" s="24">
        <v>6294.28</v>
      </c>
      <c r="P789" s="24">
        <v>203.36</v>
      </c>
      <c r="Q789" s="24">
        <v>0</v>
      </c>
      <c r="R789" s="24">
        <v>3524.37</v>
      </c>
      <c r="S789" s="24">
        <v>24059.25</v>
      </c>
      <c r="T789" s="24">
        <v>302.33</v>
      </c>
      <c r="U789" s="24">
        <v>0</v>
      </c>
      <c r="V789" s="24">
        <v>1114.25</v>
      </c>
      <c r="W789" s="24">
        <v>6122.41</v>
      </c>
      <c r="X789" s="24">
        <v>229.16</v>
      </c>
      <c r="Y789" s="24">
        <v>16100.22</v>
      </c>
      <c r="Z789" s="24">
        <v>570.65</v>
      </c>
      <c r="AA789" s="24">
        <v>1069.1400000000001</v>
      </c>
      <c r="AB789" s="24">
        <v>14.6</v>
      </c>
      <c r="AC789" s="24">
        <v>0</v>
      </c>
      <c r="AD789" s="24">
        <v>76001.77</v>
      </c>
      <c r="AE789" s="24">
        <v>14398.42</v>
      </c>
      <c r="AF789" s="24">
        <v>1602.32</v>
      </c>
      <c r="AG789" s="24">
        <v>83762.34</v>
      </c>
      <c r="AH789" s="24">
        <v>1381.75</v>
      </c>
      <c r="AI789" s="24">
        <v>2070.9899999999998</v>
      </c>
      <c r="AJ789" s="24">
        <v>69.569999999999993</v>
      </c>
      <c r="AK789" s="24">
        <v>19312.18</v>
      </c>
      <c r="AL789" s="24">
        <v>679.21</v>
      </c>
      <c r="AM789" s="24">
        <v>20264.28</v>
      </c>
      <c r="AN789" s="24">
        <v>569.47</v>
      </c>
      <c r="AO789" s="24">
        <v>7331.73</v>
      </c>
      <c r="AP789" s="24">
        <v>122.86</v>
      </c>
      <c r="AV789" s="35"/>
      <c r="AW789" s="35"/>
      <c r="AX789" s="35"/>
    </row>
    <row r="790" spans="1:50" s="24" customFormat="1">
      <c r="A790" s="24">
        <f t="shared" si="27"/>
        <v>368.46062992125985</v>
      </c>
      <c r="B790" s="24">
        <v>85.7</v>
      </c>
      <c r="C790" s="24">
        <v>8.6999999999999993</v>
      </c>
      <c r="E790" s="24">
        <v>75</v>
      </c>
      <c r="F790" s="24">
        <v>6.085</v>
      </c>
      <c r="G790" s="24">
        <v>60.910899999999998</v>
      </c>
      <c r="H790" s="24">
        <v>1.7586999999999999</v>
      </c>
      <c r="I790" s="24">
        <v>2.2744</v>
      </c>
      <c r="J790" s="24">
        <v>107.1262</v>
      </c>
      <c r="K790" s="24">
        <v>0.57499999999999996</v>
      </c>
      <c r="L790" s="24">
        <v>146722</v>
      </c>
      <c r="M790" s="24">
        <v>0</v>
      </c>
      <c r="N790" s="24">
        <v>3175.72</v>
      </c>
      <c r="O790" s="24">
        <v>5581.23</v>
      </c>
      <c r="P790" s="24">
        <v>184.12</v>
      </c>
      <c r="Q790" s="24">
        <v>0</v>
      </c>
      <c r="R790" s="24">
        <v>3074.38</v>
      </c>
      <c r="S790" s="24">
        <v>24175.17</v>
      </c>
      <c r="T790" s="24">
        <v>289.93</v>
      </c>
      <c r="U790" s="24">
        <v>0</v>
      </c>
      <c r="V790" s="24">
        <v>1056.1199999999999</v>
      </c>
      <c r="W790" s="24">
        <v>6154.44</v>
      </c>
      <c r="X790" s="24">
        <v>217.75</v>
      </c>
      <c r="Y790" s="24">
        <v>16104.36</v>
      </c>
      <c r="Z790" s="24">
        <v>541.70000000000005</v>
      </c>
      <c r="AA790" s="24">
        <v>1054.1500000000001</v>
      </c>
      <c r="AB790" s="24">
        <v>13.65</v>
      </c>
      <c r="AC790" s="24">
        <v>0</v>
      </c>
      <c r="AD790" s="24">
        <v>71221.16</v>
      </c>
      <c r="AE790" s="24">
        <v>18051.32</v>
      </c>
      <c r="AF790" s="24">
        <v>1533.03</v>
      </c>
      <c r="AG790" s="24">
        <v>111673.91</v>
      </c>
      <c r="AH790" s="24">
        <v>1448.58</v>
      </c>
      <c r="AI790" s="24">
        <v>1239.55</v>
      </c>
      <c r="AJ790" s="24">
        <v>56.43</v>
      </c>
      <c r="AK790" s="24">
        <v>18111.61</v>
      </c>
      <c r="AL790" s="24">
        <v>639.05999999999995</v>
      </c>
      <c r="AM790" s="24">
        <v>22355.77</v>
      </c>
      <c r="AN790" s="24">
        <v>557.91</v>
      </c>
      <c r="AO790" s="24">
        <v>10629.89</v>
      </c>
      <c r="AP790" s="24">
        <v>135.07</v>
      </c>
      <c r="AV790" s="35"/>
      <c r="AW790" s="35"/>
      <c r="AX790" s="35"/>
    </row>
    <row r="791" spans="1:50" s="24" customFormat="1">
      <c r="A791" s="24">
        <f t="shared" si="27"/>
        <v>368.62467191601047</v>
      </c>
      <c r="B791" s="24">
        <v>85.5</v>
      </c>
      <c r="C791" s="24">
        <v>11.3</v>
      </c>
      <c r="E791" s="24">
        <v>80</v>
      </c>
      <c r="F791" s="24">
        <v>6.24</v>
      </c>
      <c r="G791" s="24">
        <v>62.462499999999999</v>
      </c>
      <c r="H791" s="24">
        <v>1.8186</v>
      </c>
      <c r="I791" s="24">
        <v>2.1995</v>
      </c>
      <c r="J791" s="24">
        <v>113.5954</v>
      </c>
      <c r="K791" s="24">
        <v>0.54020000000000001</v>
      </c>
      <c r="L791" s="24">
        <v>143174</v>
      </c>
      <c r="M791" s="24">
        <v>2992.81</v>
      </c>
      <c r="N791" s="24">
        <v>242.16</v>
      </c>
      <c r="O791" s="24">
        <v>6716.75</v>
      </c>
      <c r="P791" s="24">
        <v>208.41</v>
      </c>
      <c r="Q791" s="24">
        <v>0</v>
      </c>
      <c r="R791" s="24">
        <v>2712.27</v>
      </c>
      <c r="S791" s="24">
        <v>22170.95</v>
      </c>
      <c r="T791" s="24">
        <v>294.41000000000003</v>
      </c>
      <c r="U791" s="24">
        <v>0</v>
      </c>
      <c r="V791" s="24">
        <v>1100.92</v>
      </c>
      <c r="W791" s="24">
        <v>6265.25</v>
      </c>
      <c r="X791" s="24">
        <v>226.37</v>
      </c>
      <c r="Y791" s="24">
        <v>16475.27</v>
      </c>
      <c r="Z791" s="24">
        <v>563.57000000000005</v>
      </c>
      <c r="AA791" s="24">
        <v>1090</v>
      </c>
      <c r="AB791" s="24">
        <v>14.35</v>
      </c>
      <c r="AC791" s="24">
        <v>0</v>
      </c>
      <c r="AD791" s="24">
        <v>72621.64</v>
      </c>
      <c r="AE791" s="24">
        <v>10996.49</v>
      </c>
      <c r="AF791" s="24">
        <v>1457.7</v>
      </c>
      <c r="AG791" s="24">
        <v>92445.95</v>
      </c>
      <c r="AH791" s="24">
        <v>1381.5</v>
      </c>
      <c r="AI791" s="24">
        <v>2597.33</v>
      </c>
      <c r="AJ791" s="24">
        <v>72.83</v>
      </c>
      <c r="AK791" s="24">
        <v>19731.12</v>
      </c>
      <c r="AL791" s="24">
        <v>659.05</v>
      </c>
      <c r="AM791" s="24">
        <v>20536.900000000001</v>
      </c>
      <c r="AN791" s="24">
        <v>556.52</v>
      </c>
      <c r="AO791" s="24">
        <v>13182.05</v>
      </c>
      <c r="AP791" s="24">
        <v>149.08000000000001</v>
      </c>
      <c r="AV791" s="35"/>
      <c r="AW791" s="35"/>
      <c r="AX791" s="35"/>
    </row>
    <row r="792" spans="1:50" s="24" customFormat="1">
      <c r="A792" s="24">
        <f t="shared" si="27"/>
        <v>368.78871391076115</v>
      </c>
      <c r="B792" s="24">
        <v>84.7</v>
      </c>
      <c r="C792" s="24">
        <v>12.4</v>
      </c>
      <c r="E792" s="24">
        <v>85</v>
      </c>
      <c r="F792" s="24">
        <v>6.1870000000000003</v>
      </c>
      <c r="G792" s="24">
        <v>61.931899999999999</v>
      </c>
      <c r="H792" s="24">
        <v>1.8622000000000001</v>
      </c>
      <c r="I792" s="24">
        <v>2.1478999999999999</v>
      </c>
      <c r="J792" s="24">
        <v>115.3327</v>
      </c>
      <c r="K792" s="24">
        <v>0.51490000000000002</v>
      </c>
      <c r="L792" s="24">
        <v>110108</v>
      </c>
      <c r="M792" s="24">
        <v>0</v>
      </c>
      <c r="N792" s="24">
        <v>4298.26</v>
      </c>
      <c r="O792" s="24">
        <v>5010.57</v>
      </c>
      <c r="P792" s="24">
        <v>188.37</v>
      </c>
      <c r="Q792" s="24">
        <v>0</v>
      </c>
      <c r="R792" s="24">
        <v>4540.78</v>
      </c>
      <c r="S792" s="24">
        <v>20304.810000000001</v>
      </c>
      <c r="T792" s="24">
        <v>292.35000000000002</v>
      </c>
      <c r="U792" s="24">
        <v>0</v>
      </c>
      <c r="V792" s="24">
        <v>1193.31</v>
      </c>
      <c r="W792" s="24">
        <v>5825.07</v>
      </c>
      <c r="X792" s="24">
        <v>232.03</v>
      </c>
      <c r="Y792" s="24">
        <v>15302.24</v>
      </c>
      <c r="Z792" s="24">
        <v>578.11</v>
      </c>
      <c r="AA792" s="24">
        <v>1052.1600000000001</v>
      </c>
      <c r="AB792" s="24">
        <v>15.31</v>
      </c>
      <c r="AC792" s="24">
        <v>0</v>
      </c>
      <c r="AD792" s="24">
        <v>135535.49</v>
      </c>
      <c r="AE792" s="24">
        <v>4112.43</v>
      </c>
      <c r="AF792" s="24">
        <v>1543.1</v>
      </c>
      <c r="AG792" s="24">
        <v>39267.040000000001</v>
      </c>
      <c r="AH792" s="24">
        <v>1132.49</v>
      </c>
      <c r="AI792" s="24">
        <v>944.07</v>
      </c>
      <c r="AJ792" s="24">
        <v>58.04</v>
      </c>
      <c r="AK792" s="24">
        <v>16740.05</v>
      </c>
      <c r="AL792" s="24">
        <v>661.93</v>
      </c>
      <c r="AM792" s="24">
        <v>20254.95</v>
      </c>
      <c r="AN792" s="24">
        <v>556.66999999999996</v>
      </c>
      <c r="AO792" s="24">
        <v>4372.0200000000004</v>
      </c>
      <c r="AP792" s="24">
        <v>105.58</v>
      </c>
      <c r="AV792" s="35"/>
      <c r="AW792" s="35"/>
      <c r="AX792" s="35"/>
    </row>
    <row r="793" spans="1:50" s="24" customFormat="1">
      <c r="A793" s="24">
        <f t="shared" si="27"/>
        <v>368.95275590551182</v>
      </c>
      <c r="B793" s="24">
        <v>83.3</v>
      </c>
      <c r="C793" s="24">
        <v>8.6999999999999993</v>
      </c>
      <c r="E793" s="24">
        <v>90</v>
      </c>
      <c r="F793" s="24">
        <v>5.91</v>
      </c>
      <c r="G793" s="24">
        <v>59.159199999999998</v>
      </c>
      <c r="H793" s="24">
        <v>1.7896000000000001</v>
      </c>
      <c r="I793" s="24">
        <v>2.7938999999999998</v>
      </c>
      <c r="J793" s="24">
        <v>105.8733</v>
      </c>
      <c r="K793" s="24">
        <v>0.55710000000000004</v>
      </c>
      <c r="L793" s="24">
        <v>180847</v>
      </c>
      <c r="M793" s="24">
        <v>0</v>
      </c>
      <c r="N793" s="24">
        <v>1580.9</v>
      </c>
      <c r="O793" s="24">
        <v>5459.47</v>
      </c>
      <c r="P793" s="24">
        <v>181.54</v>
      </c>
      <c r="Q793" s="24">
        <v>0</v>
      </c>
      <c r="R793" s="24">
        <v>1807.97</v>
      </c>
      <c r="S793" s="24">
        <v>28419.9</v>
      </c>
      <c r="T793" s="24">
        <v>303.01</v>
      </c>
      <c r="U793" s="24">
        <v>0</v>
      </c>
      <c r="V793" s="24">
        <v>1002.91</v>
      </c>
      <c r="W793" s="24">
        <v>6036.2</v>
      </c>
      <c r="X793" s="24">
        <v>208.72</v>
      </c>
      <c r="Y793" s="24">
        <v>15726.02</v>
      </c>
      <c r="Z793" s="24">
        <v>517.98</v>
      </c>
      <c r="AA793" s="24">
        <v>976.58</v>
      </c>
      <c r="AB793" s="24">
        <v>12.38</v>
      </c>
      <c r="AC793" s="24">
        <v>0</v>
      </c>
      <c r="AD793" s="24">
        <v>38154.65</v>
      </c>
      <c r="AE793" s="24">
        <v>36292.33</v>
      </c>
      <c r="AF793" s="24">
        <v>1516.73</v>
      </c>
      <c r="AG793" s="24">
        <v>187452.56</v>
      </c>
      <c r="AH793" s="24">
        <v>1552.16</v>
      </c>
      <c r="AI793" s="24">
        <v>1981.93</v>
      </c>
      <c r="AJ793" s="24">
        <v>61.69</v>
      </c>
      <c r="AK793" s="24">
        <v>80361.440000000002</v>
      </c>
      <c r="AL793" s="24">
        <v>941.15</v>
      </c>
      <c r="AM793" s="24">
        <v>25032.23</v>
      </c>
      <c r="AN793" s="24">
        <v>678.64</v>
      </c>
      <c r="AO793" s="24">
        <v>9969.41</v>
      </c>
      <c r="AP793" s="24">
        <v>140.34</v>
      </c>
      <c r="AV793" s="35"/>
      <c r="AW793" s="35"/>
      <c r="AX793" s="35"/>
    </row>
    <row r="794" spans="1:50" s="24" customFormat="1">
      <c r="A794" s="24">
        <f t="shared" si="27"/>
        <v>369.11679790026244</v>
      </c>
      <c r="B794" s="24">
        <v>82</v>
      </c>
      <c r="C794" s="24">
        <v>5.7</v>
      </c>
      <c r="E794" s="24">
        <v>95</v>
      </c>
      <c r="F794" s="24">
        <v>6.0460000000000003</v>
      </c>
      <c r="G794" s="24">
        <v>60.520499999999998</v>
      </c>
      <c r="H794" s="24">
        <v>1.827</v>
      </c>
      <c r="I794" s="24">
        <v>2.7366999999999999</v>
      </c>
      <c r="J794" s="24">
        <v>110.5711</v>
      </c>
      <c r="K794" s="24">
        <v>0.53539999999999999</v>
      </c>
      <c r="L794" s="24">
        <v>128540</v>
      </c>
      <c r="M794" s="24">
        <v>0</v>
      </c>
      <c r="N794" s="24">
        <v>3058.57</v>
      </c>
      <c r="O794" s="24">
        <v>4910.49</v>
      </c>
      <c r="P794" s="24">
        <v>192.6</v>
      </c>
      <c r="Q794" s="24">
        <v>0</v>
      </c>
      <c r="R794" s="24">
        <v>3990.06</v>
      </c>
      <c r="S794" s="24">
        <v>23783.73</v>
      </c>
      <c r="T794" s="24">
        <v>311.20999999999998</v>
      </c>
      <c r="U794" s="24">
        <v>0</v>
      </c>
      <c r="V794" s="24">
        <v>1125.8599999999999</v>
      </c>
      <c r="W794" s="24">
        <v>5509.22</v>
      </c>
      <c r="X794" s="24">
        <v>229.02</v>
      </c>
      <c r="Y794" s="24">
        <v>14427.84</v>
      </c>
      <c r="Z794" s="24">
        <v>569.39</v>
      </c>
      <c r="AA794" s="24">
        <v>937</v>
      </c>
      <c r="AB794" s="24">
        <v>14.25</v>
      </c>
      <c r="AC794" s="24">
        <v>0</v>
      </c>
      <c r="AD794" s="24">
        <v>83357.11</v>
      </c>
      <c r="AE794" s="24">
        <v>13959.9</v>
      </c>
      <c r="AF794" s="24">
        <v>1627.63</v>
      </c>
      <c r="AG794" s="24">
        <v>97026.58</v>
      </c>
      <c r="AH794" s="24">
        <v>1500.86</v>
      </c>
      <c r="AI794" s="24">
        <v>980.97</v>
      </c>
      <c r="AJ794" s="24">
        <v>59.09</v>
      </c>
      <c r="AK794" s="24">
        <v>25744.58</v>
      </c>
      <c r="AL794" s="24">
        <v>754.44</v>
      </c>
      <c r="AM794" s="24">
        <v>21824.39</v>
      </c>
      <c r="AN794" s="24">
        <v>622.41</v>
      </c>
      <c r="AO794" s="24">
        <v>8717.2800000000007</v>
      </c>
      <c r="AP794" s="24">
        <v>138.13999999999999</v>
      </c>
      <c r="AV794" s="35"/>
      <c r="AW794" s="35"/>
      <c r="AX794" s="35"/>
    </row>
    <row r="795" spans="1:50" s="24" customFormat="1">
      <c r="A795" s="24">
        <f t="shared" si="27"/>
        <v>369.28083989501312</v>
      </c>
      <c r="B795" s="24">
        <v>81.599999999999994</v>
      </c>
      <c r="C795" s="24">
        <v>7.4</v>
      </c>
      <c r="E795" s="24">
        <v>100</v>
      </c>
      <c r="F795" s="24">
        <v>6.3289999999999997</v>
      </c>
      <c r="G795" s="24">
        <v>63.353400000000001</v>
      </c>
      <c r="H795" s="24">
        <v>1.8172999999999999</v>
      </c>
      <c r="I795" s="24">
        <v>2.7513000000000001</v>
      </c>
      <c r="J795" s="24">
        <v>115.1343</v>
      </c>
      <c r="K795" s="24">
        <v>0.54100000000000004</v>
      </c>
      <c r="L795" s="24">
        <v>147500</v>
      </c>
      <c r="M795" s="24">
        <v>0</v>
      </c>
      <c r="N795" s="24">
        <v>3021.03</v>
      </c>
      <c r="O795" s="24">
        <v>4856.6899999999996</v>
      </c>
      <c r="P795" s="24">
        <v>173.44</v>
      </c>
      <c r="Q795" s="24">
        <v>0</v>
      </c>
      <c r="R795" s="24">
        <v>3416.85</v>
      </c>
      <c r="S795" s="24">
        <v>24474.67</v>
      </c>
      <c r="T795" s="24">
        <v>282.29000000000002</v>
      </c>
      <c r="U795" s="24">
        <v>0</v>
      </c>
      <c r="V795" s="24">
        <v>992.43</v>
      </c>
      <c r="W795" s="24">
        <v>5444.84</v>
      </c>
      <c r="X795" s="24">
        <v>205.16</v>
      </c>
      <c r="Y795" s="24">
        <v>14250.56</v>
      </c>
      <c r="Z795" s="24">
        <v>509.63</v>
      </c>
      <c r="AA795" s="24">
        <v>917.03</v>
      </c>
      <c r="AB795" s="24">
        <v>12.65</v>
      </c>
      <c r="AC795" s="24">
        <v>0</v>
      </c>
      <c r="AD795" s="24">
        <v>69993.16</v>
      </c>
      <c r="AE795" s="24">
        <v>26349.62</v>
      </c>
      <c r="AF795" s="24">
        <v>1624.53</v>
      </c>
      <c r="AG795" s="24">
        <v>137288.19</v>
      </c>
      <c r="AH795" s="24">
        <v>1559.01</v>
      </c>
      <c r="AI795" s="24">
        <v>992.73</v>
      </c>
      <c r="AJ795" s="24">
        <v>53.93</v>
      </c>
      <c r="AK795" s="24">
        <v>14772.63</v>
      </c>
      <c r="AL795" s="24">
        <v>643.84</v>
      </c>
      <c r="AM795" s="24">
        <v>18577.95</v>
      </c>
      <c r="AN795" s="24">
        <v>563.23</v>
      </c>
      <c r="AO795" s="24">
        <v>6507.12</v>
      </c>
      <c r="AP795" s="24">
        <v>112.93</v>
      </c>
      <c r="AV795" s="35"/>
      <c r="AW795" s="35"/>
      <c r="AX795" s="35"/>
    </row>
    <row r="796" spans="1:50" s="24" customFormat="1">
      <c r="A796" s="24">
        <f t="shared" si="27"/>
        <v>369.44488188976379</v>
      </c>
      <c r="B796" s="24">
        <v>82.8</v>
      </c>
      <c r="C796" s="24">
        <v>9.8000000000000007</v>
      </c>
      <c r="E796" s="24">
        <v>105</v>
      </c>
      <c r="F796" s="24">
        <v>6.258</v>
      </c>
      <c r="G796" s="24">
        <v>62.642600000000002</v>
      </c>
      <c r="H796" s="24">
        <v>1.7783</v>
      </c>
      <c r="I796" s="24">
        <v>2.8115999999999999</v>
      </c>
      <c r="J796" s="24">
        <v>111.40009999999999</v>
      </c>
      <c r="K796" s="24">
        <v>0.56359999999999999</v>
      </c>
      <c r="L796" s="24">
        <v>146879</v>
      </c>
      <c r="M796" s="24">
        <v>1708.3</v>
      </c>
      <c r="N796" s="24">
        <v>233.38</v>
      </c>
      <c r="O796" s="24">
        <v>7111.13</v>
      </c>
      <c r="P796" s="24">
        <v>228.98</v>
      </c>
      <c r="Q796" s="24">
        <v>0</v>
      </c>
      <c r="R796" s="24">
        <v>1614.55</v>
      </c>
      <c r="S796" s="24">
        <v>20668.830000000002</v>
      </c>
      <c r="T796" s="24">
        <v>309.18</v>
      </c>
      <c r="U796" s="24">
        <v>0</v>
      </c>
      <c r="V796" s="24">
        <v>1170.58</v>
      </c>
      <c r="W796" s="24">
        <v>6132.3</v>
      </c>
      <c r="X796" s="24">
        <v>230.41</v>
      </c>
      <c r="Y796" s="24">
        <v>16019.24</v>
      </c>
      <c r="Z796" s="24">
        <v>572.23</v>
      </c>
      <c r="AA796" s="24">
        <v>1013.58</v>
      </c>
      <c r="AB796" s="24">
        <v>13.92</v>
      </c>
      <c r="AC796" s="24">
        <v>0</v>
      </c>
      <c r="AD796" s="24">
        <v>47864.99</v>
      </c>
      <c r="AE796" s="24">
        <v>16485.32</v>
      </c>
      <c r="AF796" s="24">
        <v>1423.46</v>
      </c>
      <c r="AG796" s="24">
        <v>89574.399999999994</v>
      </c>
      <c r="AH796" s="24">
        <v>1243.6199999999999</v>
      </c>
      <c r="AI796" s="24">
        <v>2221.39</v>
      </c>
      <c r="AJ796" s="24">
        <v>64.75</v>
      </c>
      <c r="AK796" s="24">
        <v>110120.72</v>
      </c>
      <c r="AL796" s="24">
        <v>1041.73</v>
      </c>
      <c r="AM796" s="24">
        <v>31002.46</v>
      </c>
      <c r="AN796" s="24">
        <v>692</v>
      </c>
      <c r="AO796" s="24">
        <v>9730.42</v>
      </c>
      <c r="AP796" s="24">
        <v>150.31</v>
      </c>
      <c r="AV796" s="35"/>
      <c r="AW796" s="35"/>
      <c r="AX796" s="35"/>
    </row>
    <row r="797" spans="1:50" s="24" customFormat="1">
      <c r="A797" s="24">
        <f t="shared" si="27"/>
        <v>369.60892388451441</v>
      </c>
      <c r="B797" s="24">
        <v>85.3</v>
      </c>
      <c r="C797" s="24">
        <v>9.9</v>
      </c>
      <c r="E797" s="24">
        <v>110</v>
      </c>
      <c r="F797" s="24">
        <v>6.0410000000000004</v>
      </c>
      <c r="G797" s="24">
        <v>60.470500000000001</v>
      </c>
      <c r="H797" s="24">
        <v>1.2617</v>
      </c>
      <c r="I797" s="24">
        <v>3.9630000000000001</v>
      </c>
      <c r="J797" s="24">
        <v>76.294499999999999</v>
      </c>
      <c r="K797" s="24">
        <v>0.86329999999999996</v>
      </c>
      <c r="AV797" s="35"/>
      <c r="AW797" s="35"/>
      <c r="AX797" s="35"/>
    </row>
    <row r="798" spans="1:50" s="24" customFormat="1">
      <c r="A798" s="24">
        <f t="shared" si="27"/>
        <v>369.77296587926509</v>
      </c>
      <c r="B798" s="24">
        <v>84.6</v>
      </c>
      <c r="C798" s="24">
        <v>8.6</v>
      </c>
      <c r="E798" s="24">
        <v>115</v>
      </c>
      <c r="F798" s="24">
        <v>6.1040000000000001</v>
      </c>
      <c r="G798" s="24">
        <v>61.101100000000002</v>
      </c>
      <c r="H798" s="24">
        <v>1.8220000000000001</v>
      </c>
      <c r="I798" s="24">
        <v>2.7442000000000002</v>
      </c>
      <c r="J798" s="24">
        <v>111.3283</v>
      </c>
      <c r="K798" s="24">
        <v>0.5383</v>
      </c>
      <c r="L798" s="24">
        <v>147622</v>
      </c>
      <c r="M798" s="24">
        <v>592.57000000000005</v>
      </c>
      <c r="N798" s="24">
        <v>185.41</v>
      </c>
      <c r="O798" s="24">
        <v>5162.18</v>
      </c>
      <c r="P798" s="24">
        <v>188.9</v>
      </c>
      <c r="Q798" s="24">
        <v>0</v>
      </c>
      <c r="R798" s="24">
        <v>3723.46</v>
      </c>
      <c r="S798" s="24">
        <v>25238.27</v>
      </c>
      <c r="T798" s="24">
        <v>305.02999999999997</v>
      </c>
      <c r="U798" s="24">
        <v>0</v>
      </c>
      <c r="V798" s="24">
        <v>1061.42</v>
      </c>
      <c r="W798" s="24">
        <v>5592.25</v>
      </c>
      <c r="X798" s="24">
        <v>220.8</v>
      </c>
      <c r="Y798" s="24">
        <v>14634.3</v>
      </c>
      <c r="Z798" s="24">
        <v>548.69000000000005</v>
      </c>
      <c r="AA798" s="24">
        <v>936.99</v>
      </c>
      <c r="AB798" s="24">
        <v>13.54</v>
      </c>
      <c r="AC798" s="24">
        <v>0</v>
      </c>
      <c r="AD798" s="24">
        <v>64080.2</v>
      </c>
      <c r="AE798" s="24">
        <v>22475.439999999999</v>
      </c>
      <c r="AF798" s="24">
        <v>1677.88</v>
      </c>
      <c r="AG798" s="24">
        <v>132839.97</v>
      </c>
      <c r="AH798" s="24">
        <v>1625.72</v>
      </c>
      <c r="AI798" s="24">
        <v>1728.73</v>
      </c>
      <c r="AJ798" s="24">
        <v>67.63</v>
      </c>
      <c r="AK798" s="24">
        <v>18376.900000000001</v>
      </c>
      <c r="AL798" s="24">
        <v>719.66</v>
      </c>
      <c r="AM798" s="24">
        <v>18759.650000000001</v>
      </c>
      <c r="AN798" s="24">
        <v>615.63</v>
      </c>
      <c r="AO798" s="24">
        <v>10488.09</v>
      </c>
      <c r="AP798" s="24">
        <v>142.71</v>
      </c>
      <c r="AV798" s="35"/>
      <c r="AW798" s="35"/>
      <c r="AX798" s="35"/>
    </row>
    <row r="799" spans="1:50" s="24" customFormat="1">
      <c r="A799" s="24">
        <f t="shared" si="27"/>
        <v>369.93700787401576</v>
      </c>
      <c r="B799" s="24">
        <v>88.9</v>
      </c>
      <c r="C799" s="24">
        <v>9.1</v>
      </c>
      <c r="E799" s="24">
        <v>120</v>
      </c>
      <c r="F799" s="24">
        <v>6.2759999999999998</v>
      </c>
      <c r="G799" s="24">
        <v>62.822800000000001</v>
      </c>
      <c r="H799" s="24">
        <v>1.7295</v>
      </c>
      <c r="I799" s="24">
        <v>2.3129</v>
      </c>
      <c r="J799" s="24">
        <v>108.6493</v>
      </c>
      <c r="K799" s="24">
        <v>0.59199999999999997</v>
      </c>
      <c r="L799" s="24">
        <v>136567</v>
      </c>
      <c r="M799" s="24">
        <v>0</v>
      </c>
      <c r="N799" s="24">
        <v>2928.53</v>
      </c>
      <c r="O799" s="24">
        <v>5158.6000000000004</v>
      </c>
      <c r="P799" s="24">
        <v>186.63</v>
      </c>
      <c r="Q799" s="24">
        <v>0</v>
      </c>
      <c r="R799" s="24">
        <v>3743.54</v>
      </c>
      <c r="S799" s="24">
        <v>21903.64</v>
      </c>
      <c r="T799" s="24">
        <v>290.22000000000003</v>
      </c>
      <c r="U799" s="24">
        <v>0</v>
      </c>
      <c r="V799" s="24">
        <v>1070.3</v>
      </c>
      <c r="W799" s="24">
        <v>5717.42</v>
      </c>
      <c r="X799" s="24">
        <v>218.27</v>
      </c>
      <c r="Y799" s="24">
        <v>14939.99</v>
      </c>
      <c r="Z799" s="24">
        <v>542.22</v>
      </c>
      <c r="AA799" s="24">
        <v>968.04</v>
      </c>
      <c r="AB799" s="24">
        <v>13.53</v>
      </c>
      <c r="AC799" s="24">
        <v>0</v>
      </c>
      <c r="AD799" s="24">
        <v>77552.12</v>
      </c>
      <c r="AE799" s="24">
        <v>22790.78</v>
      </c>
      <c r="AF799" s="24">
        <v>1671.85</v>
      </c>
      <c r="AG799" s="24">
        <v>136272.64000000001</v>
      </c>
      <c r="AH799" s="24">
        <v>1646.25</v>
      </c>
      <c r="AI799" s="24">
        <v>913.37</v>
      </c>
      <c r="AJ799" s="24">
        <v>57.28</v>
      </c>
      <c r="AK799" s="24">
        <v>16818.78</v>
      </c>
      <c r="AL799" s="24">
        <v>707.7</v>
      </c>
      <c r="AM799" s="24">
        <v>17562.13</v>
      </c>
      <c r="AN799" s="24">
        <v>607.35</v>
      </c>
      <c r="AO799" s="24">
        <v>6978.23</v>
      </c>
      <c r="AP799" s="24">
        <v>122.85</v>
      </c>
      <c r="AV799" s="35"/>
      <c r="AW799" s="35"/>
      <c r="AX799" s="35"/>
    </row>
    <row r="800" spans="1:50" s="24" customFormat="1">
      <c r="A800" s="24">
        <f t="shared" si="27"/>
        <v>370.10104986876638</v>
      </c>
      <c r="B800" s="24">
        <v>86.2</v>
      </c>
      <c r="C800" s="24">
        <v>9.1999999999999993</v>
      </c>
      <c r="E800" s="24">
        <v>125</v>
      </c>
      <c r="F800" s="24">
        <v>6.0179999999999998</v>
      </c>
      <c r="G800" s="24">
        <v>60.240200000000002</v>
      </c>
      <c r="H800" s="24">
        <v>1.4945999999999999</v>
      </c>
      <c r="I800" s="24">
        <v>3.3454000000000002</v>
      </c>
      <c r="J800" s="24">
        <v>90.033699999999996</v>
      </c>
      <c r="K800" s="24">
        <v>0.72819999999999996</v>
      </c>
      <c r="L800" s="24">
        <v>148793</v>
      </c>
      <c r="M800" s="24">
        <v>0</v>
      </c>
      <c r="N800" s="24">
        <v>2807.55</v>
      </c>
      <c r="O800" s="24">
        <v>4915.83</v>
      </c>
      <c r="P800" s="24">
        <v>173.59</v>
      </c>
      <c r="Q800" s="24">
        <v>0</v>
      </c>
      <c r="R800" s="24">
        <v>3424.8</v>
      </c>
      <c r="S800" s="24">
        <v>24350.33</v>
      </c>
      <c r="T800" s="24">
        <v>283.99</v>
      </c>
      <c r="U800" s="24">
        <v>0</v>
      </c>
      <c r="V800" s="24">
        <v>1010.09</v>
      </c>
      <c r="W800" s="24">
        <v>5711.09</v>
      </c>
      <c r="X800" s="24">
        <v>208.22</v>
      </c>
      <c r="Y800" s="24">
        <v>14927.99</v>
      </c>
      <c r="Z800" s="24">
        <v>517.37</v>
      </c>
      <c r="AA800" s="24">
        <v>964.22</v>
      </c>
      <c r="AB800" s="24">
        <v>12.87</v>
      </c>
      <c r="AC800" s="24">
        <v>0</v>
      </c>
      <c r="AD800" s="24">
        <v>67659.95</v>
      </c>
      <c r="AE800" s="24">
        <v>21197.33</v>
      </c>
      <c r="AF800" s="24">
        <v>1523.08</v>
      </c>
      <c r="AG800" s="24">
        <v>137850.97</v>
      </c>
      <c r="AH800" s="24">
        <v>1546.49</v>
      </c>
      <c r="AI800" s="24">
        <v>1051.0999999999999</v>
      </c>
      <c r="AJ800" s="24">
        <v>54.42</v>
      </c>
      <c r="AK800" s="24">
        <v>22881.86</v>
      </c>
      <c r="AL800" s="24">
        <v>686.09</v>
      </c>
      <c r="AM800" s="24">
        <v>18411.32</v>
      </c>
      <c r="AN800" s="24">
        <v>571.33000000000004</v>
      </c>
      <c r="AO800" s="24">
        <v>6579.28</v>
      </c>
      <c r="AP800" s="24">
        <v>114.35</v>
      </c>
      <c r="AV800" s="35"/>
      <c r="AW800" s="35"/>
      <c r="AX800" s="35"/>
    </row>
    <row r="801" spans="1:82" s="24" customFormat="1">
      <c r="A801" s="24">
        <f t="shared" si="27"/>
        <v>370.26509186351706</v>
      </c>
      <c r="B801" s="24">
        <v>86.7</v>
      </c>
      <c r="C801" s="24">
        <v>9.4</v>
      </c>
      <c r="E801" s="24">
        <v>130</v>
      </c>
      <c r="F801" s="24">
        <v>6.0389999999999997</v>
      </c>
      <c r="G801" s="24">
        <v>60.450499999999998</v>
      </c>
      <c r="H801" s="24">
        <v>1.8214999999999999</v>
      </c>
      <c r="I801" s="24">
        <v>2.1960000000000002</v>
      </c>
      <c r="J801" s="24">
        <v>110.11199999999999</v>
      </c>
      <c r="K801" s="24">
        <v>0.53859999999999997</v>
      </c>
      <c r="L801" s="24">
        <v>140015</v>
      </c>
      <c r="M801" s="24">
        <v>0</v>
      </c>
      <c r="N801" s="24">
        <v>3115.56</v>
      </c>
      <c r="O801" s="24">
        <v>4739.03</v>
      </c>
      <c r="P801" s="24">
        <v>176.76</v>
      </c>
      <c r="Q801" s="24">
        <v>0</v>
      </c>
      <c r="R801" s="24">
        <v>3326.48</v>
      </c>
      <c r="S801" s="24">
        <v>23861.54</v>
      </c>
      <c r="T801" s="24">
        <v>287.7</v>
      </c>
      <c r="U801" s="24">
        <v>0</v>
      </c>
      <c r="V801" s="24">
        <v>1019.67</v>
      </c>
      <c r="W801" s="24">
        <v>5356.76</v>
      </c>
      <c r="X801" s="24">
        <v>210.2</v>
      </c>
      <c r="Y801" s="24">
        <v>14042.94</v>
      </c>
      <c r="Z801" s="24">
        <v>522.19000000000005</v>
      </c>
      <c r="AA801" s="24">
        <v>902.11</v>
      </c>
      <c r="AB801" s="24">
        <v>12.92</v>
      </c>
      <c r="AC801" s="24">
        <v>0</v>
      </c>
      <c r="AD801" s="24">
        <v>79491.3</v>
      </c>
      <c r="AE801" s="24">
        <v>22675.84</v>
      </c>
      <c r="AF801" s="24">
        <v>1635.64</v>
      </c>
      <c r="AG801" s="24">
        <v>137699.29999999999</v>
      </c>
      <c r="AH801" s="24">
        <v>1620.53</v>
      </c>
      <c r="AI801" s="24">
        <v>1023.39</v>
      </c>
      <c r="AJ801" s="24">
        <v>56.97</v>
      </c>
      <c r="AK801" s="24">
        <v>9819.6</v>
      </c>
      <c r="AL801" s="24">
        <v>639.71</v>
      </c>
      <c r="AM801" s="24">
        <v>18477.68</v>
      </c>
      <c r="AN801" s="24">
        <v>581.16999999999996</v>
      </c>
      <c r="AO801" s="24">
        <v>6691.25</v>
      </c>
      <c r="AP801" s="24">
        <v>117.23</v>
      </c>
      <c r="AV801" s="35"/>
      <c r="AW801" s="35"/>
      <c r="AX801" s="35"/>
    </row>
    <row r="802" spans="1:82" s="24" customFormat="1">
      <c r="A802" s="24">
        <f t="shared" si="27"/>
        <v>370.42913385826773</v>
      </c>
      <c r="B802" s="24">
        <v>88.1</v>
      </c>
      <c r="C802" s="24">
        <v>8.8000000000000007</v>
      </c>
      <c r="E802" s="24">
        <v>135</v>
      </c>
      <c r="F802" s="24">
        <v>6.024</v>
      </c>
      <c r="G802" s="24">
        <v>60.3003</v>
      </c>
      <c r="H802" s="24">
        <v>1.6525000000000001</v>
      </c>
      <c r="I802" s="24">
        <v>2.4205999999999999</v>
      </c>
      <c r="J802" s="24">
        <v>99.646600000000007</v>
      </c>
      <c r="K802" s="24">
        <v>0.63660000000000005</v>
      </c>
      <c r="L802" s="24">
        <v>148205</v>
      </c>
      <c r="M802" s="24">
        <v>0</v>
      </c>
      <c r="N802" s="24">
        <v>2663.91</v>
      </c>
      <c r="O802" s="24">
        <v>5063.0200000000004</v>
      </c>
      <c r="P802" s="24">
        <v>175.16</v>
      </c>
      <c r="Q802" s="24">
        <v>0</v>
      </c>
      <c r="R802" s="24">
        <v>2830.78</v>
      </c>
      <c r="S802" s="24">
        <v>24029.01</v>
      </c>
      <c r="T802" s="24">
        <v>281.64999999999998</v>
      </c>
      <c r="U802" s="24">
        <v>0</v>
      </c>
      <c r="V802" s="24">
        <v>1005.48</v>
      </c>
      <c r="W802" s="24">
        <v>5598.14</v>
      </c>
      <c r="X802" s="24">
        <v>204.94</v>
      </c>
      <c r="Y802" s="24">
        <v>14676.24</v>
      </c>
      <c r="Z802" s="24">
        <v>509.13</v>
      </c>
      <c r="AA802" s="24">
        <v>938.04</v>
      </c>
      <c r="AB802" s="24">
        <v>12.54</v>
      </c>
      <c r="AC802" s="24">
        <v>0</v>
      </c>
      <c r="AD802" s="24">
        <v>65043.51</v>
      </c>
      <c r="AE802" s="24">
        <v>21589.58</v>
      </c>
      <c r="AF802" s="24">
        <v>1470.87</v>
      </c>
      <c r="AG802" s="24">
        <v>129862.45</v>
      </c>
      <c r="AH802" s="24">
        <v>1460.29</v>
      </c>
      <c r="AI802" s="24">
        <v>851.3</v>
      </c>
      <c r="AJ802" s="24">
        <v>49.69</v>
      </c>
      <c r="AK802" s="24">
        <v>41881.879999999997</v>
      </c>
      <c r="AL802" s="24">
        <v>760.4</v>
      </c>
      <c r="AM802" s="24">
        <v>17314.77</v>
      </c>
      <c r="AN802" s="24">
        <v>565.04</v>
      </c>
      <c r="AO802" s="24">
        <v>5618.46</v>
      </c>
      <c r="AP802" s="24">
        <v>107.77</v>
      </c>
      <c r="AV802" s="35"/>
      <c r="AW802" s="35"/>
      <c r="AX802" s="35"/>
    </row>
    <row r="803" spans="1:82" s="24" customFormat="1">
      <c r="A803" s="24">
        <f t="shared" si="27"/>
        <v>370.59317585301835</v>
      </c>
      <c r="B803" s="24">
        <v>94.5</v>
      </c>
      <c r="C803" s="24">
        <v>8.6999999999999993</v>
      </c>
      <c r="E803" s="24">
        <v>140</v>
      </c>
      <c r="F803" s="24">
        <v>6.2830000000000004</v>
      </c>
      <c r="G803" s="24">
        <v>62.892899999999997</v>
      </c>
      <c r="H803" s="24">
        <v>1.8532999999999999</v>
      </c>
      <c r="I803" s="24">
        <v>2.6979000000000002</v>
      </c>
      <c r="J803" s="24">
        <v>116.55840000000001</v>
      </c>
      <c r="K803" s="24">
        <v>0.52010000000000001</v>
      </c>
      <c r="L803" s="24">
        <v>148356</v>
      </c>
      <c r="M803" s="24">
        <v>0</v>
      </c>
      <c r="N803" s="24">
        <v>3051.67</v>
      </c>
      <c r="O803" s="24">
        <v>5139.3900000000003</v>
      </c>
      <c r="P803" s="24">
        <v>177.49</v>
      </c>
      <c r="Q803" s="24">
        <v>0</v>
      </c>
      <c r="R803" s="24">
        <v>3267.88</v>
      </c>
      <c r="S803" s="24">
        <v>25303.56</v>
      </c>
      <c r="T803" s="24">
        <v>290.5</v>
      </c>
      <c r="U803" s="24">
        <v>0</v>
      </c>
      <c r="V803" s="24">
        <v>1021.6</v>
      </c>
      <c r="W803" s="24">
        <v>5858.95</v>
      </c>
      <c r="X803" s="24">
        <v>213.2</v>
      </c>
      <c r="Y803" s="24">
        <v>15386.38</v>
      </c>
      <c r="Z803" s="24">
        <v>530.04</v>
      </c>
      <c r="AA803" s="24">
        <v>999.82</v>
      </c>
      <c r="AB803" s="24">
        <v>13.26</v>
      </c>
      <c r="AC803" s="24">
        <v>0</v>
      </c>
      <c r="AD803" s="24">
        <v>73407.13</v>
      </c>
      <c r="AE803" s="24">
        <v>23121.61</v>
      </c>
      <c r="AF803" s="24">
        <v>1588.89</v>
      </c>
      <c r="AG803" s="24">
        <v>150405.07</v>
      </c>
      <c r="AH803" s="24">
        <v>1636.65</v>
      </c>
      <c r="AI803" s="24">
        <v>1263.56</v>
      </c>
      <c r="AJ803" s="24">
        <v>59.15</v>
      </c>
      <c r="AK803" s="24">
        <v>11735.27</v>
      </c>
      <c r="AL803" s="24">
        <v>647.88</v>
      </c>
      <c r="AM803" s="24">
        <v>19316.939999999999</v>
      </c>
      <c r="AN803" s="24">
        <v>587.34</v>
      </c>
      <c r="AO803" s="24">
        <v>6106.43</v>
      </c>
      <c r="AP803" s="24">
        <v>113.75</v>
      </c>
      <c r="AV803" s="35"/>
      <c r="AW803" s="35"/>
      <c r="AX803" s="35"/>
    </row>
    <row r="804" spans="1:82" s="24" customFormat="1">
      <c r="A804" s="24">
        <f t="shared" si="27"/>
        <v>370.75721784776903</v>
      </c>
      <c r="B804" s="24">
        <v>93.4</v>
      </c>
      <c r="C804" s="24">
        <v>6.7</v>
      </c>
      <c r="E804" s="24">
        <v>145</v>
      </c>
      <c r="F804" s="24">
        <v>6.077</v>
      </c>
      <c r="G804" s="24">
        <v>60.830800000000004</v>
      </c>
      <c r="H804" s="24">
        <v>1.7605999999999999</v>
      </c>
      <c r="I804" s="24">
        <v>2.84</v>
      </c>
      <c r="J804" s="24">
        <v>107.096</v>
      </c>
      <c r="K804" s="24">
        <v>0.57389999999999997</v>
      </c>
      <c r="L804" s="24">
        <v>136617</v>
      </c>
      <c r="M804" s="24">
        <v>549.39</v>
      </c>
      <c r="N804" s="24">
        <v>178.97</v>
      </c>
      <c r="O804" s="24">
        <v>4968.74</v>
      </c>
      <c r="P804" s="24">
        <v>180.57</v>
      </c>
      <c r="Q804" s="24">
        <v>0</v>
      </c>
      <c r="R804" s="24">
        <v>3200.26</v>
      </c>
      <c r="S804" s="24">
        <v>25146.69</v>
      </c>
      <c r="T804" s="24">
        <v>296.44</v>
      </c>
      <c r="U804" s="24">
        <v>0</v>
      </c>
      <c r="V804" s="24">
        <v>1044.7</v>
      </c>
      <c r="W804" s="24">
        <v>5620.9</v>
      </c>
      <c r="X804" s="24">
        <v>215.92</v>
      </c>
      <c r="Y804" s="24">
        <v>14711.75</v>
      </c>
      <c r="Z804" s="24">
        <v>536.67999999999995</v>
      </c>
      <c r="AA804" s="24">
        <v>950.59</v>
      </c>
      <c r="AB804" s="24">
        <v>13.36</v>
      </c>
      <c r="AC804" s="24">
        <v>0</v>
      </c>
      <c r="AD804" s="24">
        <v>75146.27</v>
      </c>
      <c r="AE804" s="24">
        <v>21722.98</v>
      </c>
      <c r="AF804" s="24">
        <v>1611.25</v>
      </c>
      <c r="AG804" s="24">
        <v>125693.54</v>
      </c>
      <c r="AH804" s="24">
        <v>1555.75</v>
      </c>
      <c r="AI804" s="24">
        <v>1109.67</v>
      </c>
      <c r="AJ804" s="24">
        <v>57.45</v>
      </c>
      <c r="AK804" s="24">
        <v>20749.32</v>
      </c>
      <c r="AL804" s="24">
        <v>699.03</v>
      </c>
      <c r="AM804" s="24">
        <v>17401.46</v>
      </c>
      <c r="AN804" s="24">
        <v>579.01</v>
      </c>
      <c r="AO804" s="24">
        <v>7756.12</v>
      </c>
      <c r="AP804" s="24">
        <v>123.3</v>
      </c>
      <c r="AV804" s="35"/>
      <c r="AW804" s="35"/>
      <c r="AX804" s="35"/>
    </row>
    <row r="805" spans="1:82" s="24" customFormat="1">
      <c r="A805" s="24">
        <f t="shared" si="27"/>
        <v>370.9212598425197</v>
      </c>
      <c r="B805" s="24">
        <v>96.1</v>
      </c>
      <c r="C805" s="24">
        <v>4.4000000000000004</v>
      </c>
      <c r="E805" s="24">
        <v>150</v>
      </c>
      <c r="F805" s="24">
        <v>6.1760000000000002</v>
      </c>
      <c r="G805" s="24">
        <v>61.821800000000003</v>
      </c>
      <c r="H805" s="24">
        <v>1.7611000000000001</v>
      </c>
      <c r="I805" s="24">
        <v>2.8391999999999999</v>
      </c>
      <c r="J805" s="24">
        <v>108.87220000000001</v>
      </c>
      <c r="K805" s="24">
        <v>0.5736</v>
      </c>
      <c r="L805" s="24">
        <v>149794</v>
      </c>
      <c r="M805" s="24">
        <v>549.75</v>
      </c>
      <c r="N805" s="24">
        <v>174.76</v>
      </c>
      <c r="O805" s="24">
        <v>5054.42</v>
      </c>
      <c r="P805" s="24">
        <v>177.43</v>
      </c>
      <c r="Q805" s="24">
        <v>0</v>
      </c>
      <c r="R805" s="24">
        <v>3852.37</v>
      </c>
      <c r="S805" s="24">
        <v>26082.04</v>
      </c>
      <c r="T805" s="24">
        <v>293.02999999999997</v>
      </c>
      <c r="U805" s="24">
        <v>0</v>
      </c>
      <c r="V805" s="24">
        <v>1015.64</v>
      </c>
      <c r="W805" s="24">
        <v>5657.22</v>
      </c>
      <c r="X805" s="24">
        <v>212.53</v>
      </c>
      <c r="Y805" s="24">
        <v>14814.23</v>
      </c>
      <c r="Z805" s="24">
        <v>528.33000000000004</v>
      </c>
      <c r="AA805" s="24">
        <v>954.53</v>
      </c>
      <c r="AB805" s="24">
        <v>13.13</v>
      </c>
      <c r="AC805" s="24">
        <v>0</v>
      </c>
      <c r="AD805" s="24">
        <v>68628.23</v>
      </c>
      <c r="AE805" s="24">
        <v>22272.05</v>
      </c>
      <c r="AF805" s="24">
        <v>1605.73</v>
      </c>
      <c r="AG805" s="24">
        <v>134411.31</v>
      </c>
      <c r="AH805" s="24">
        <v>1579.65</v>
      </c>
      <c r="AI805" s="24">
        <v>940.21</v>
      </c>
      <c r="AJ805" s="24">
        <v>54.47</v>
      </c>
      <c r="AK805" s="24">
        <v>9999.7999999999993</v>
      </c>
      <c r="AL805" s="24">
        <v>621.70000000000005</v>
      </c>
      <c r="AM805" s="24">
        <v>19342.52</v>
      </c>
      <c r="AN805" s="24">
        <v>570.20000000000005</v>
      </c>
      <c r="AO805" s="24">
        <v>7454.22</v>
      </c>
      <c r="AP805" s="24">
        <v>119.73</v>
      </c>
      <c r="AV805" s="35"/>
      <c r="AW805" s="35"/>
      <c r="AX805" s="35"/>
    </row>
    <row r="806" spans="1:82" s="24" customFormat="1">
      <c r="A806" s="24">
        <f t="shared" si="27"/>
        <v>371.08530183727032</v>
      </c>
      <c r="B806" s="24">
        <v>95.5</v>
      </c>
      <c r="C806" s="24">
        <v>-0.5</v>
      </c>
      <c r="E806" s="24">
        <v>155</v>
      </c>
      <c r="F806" s="24">
        <v>6.1210000000000004</v>
      </c>
      <c r="G806" s="24">
        <v>61.271299999999997</v>
      </c>
      <c r="H806" s="24">
        <v>1.4073</v>
      </c>
      <c r="I806" s="24">
        <v>3.5528</v>
      </c>
      <c r="J806" s="24">
        <v>86.229600000000005</v>
      </c>
      <c r="K806" s="24">
        <v>0.77880000000000005</v>
      </c>
      <c r="L806" s="24">
        <v>120431</v>
      </c>
      <c r="M806" s="24">
        <v>633.17999999999995</v>
      </c>
      <c r="N806" s="24">
        <v>207.68</v>
      </c>
      <c r="O806" s="24">
        <v>6053.7</v>
      </c>
      <c r="P806" s="24">
        <v>210.36</v>
      </c>
      <c r="Q806" s="24">
        <v>0</v>
      </c>
      <c r="R806" s="24">
        <v>3321.86</v>
      </c>
      <c r="S806" s="24">
        <v>28837.26</v>
      </c>
      <c r="T806" s="24">
        <v>346.14</v>
      </c>
      <c r="U806" s="24">
        <v>0</v>
      </c>
      <c r="V806" s="24">
        <v>1195</v>
      </c>
      <c r="W806" s="24">
        <v>6897.9</v>
      </c>
      <c r="X806" s="24">
        <v>257.95999999999998</v>
      </c>
      <c r="Y806" s="24">
        <v>18159.490000000002</v>
      </c>
      <c r="Z806" s="24">
        <v>642.20000000000005</v>
      </c>
      <c r="AA806" s="24">
        <v>1213.33</v>
      </c>
      <c r="AB806" s="24">
        <v>16.53</v>
      </c>
      <c r="AC806" s="24">
        <v>0</v>
      </c>
      <c r="AD806" s="24">
        <v>83976.28</v>
      </c>
      <c r="AE806" s="24">
        <v>36680.43</v>
      </c>
      <c r="AF806" s="24">
        <v>2068.6799999999998</v>
      </c>
      <c r="AG806" s="24">
        <v>186953.82</v>
      </c>
      <c r="AH806" s="24">
        <v>2083.6799999999998</v>
      </c>
      <c r="AI806" s="24">
        <v>5599.16</v>
      </c>
      <c r="AJ806" s="24">
        <v>121.6</v>
      </c>
      <c r="AK806" s="24">
        <v>0</v>
      </c>
      <c r="AL806" s="24">
        <v>3380</v>
      </c>
      <c r="AM806" s="24">
        <v>0</v>
      </c>
      <c r="AN806" s="24">
        <v>4787.37</v>
      </c>
      <c r="AO806" s="24">
        <v>9994.61</v>
      </c>
      <c r="AP806" s="24">
        <v>150.26</v>
      </c>
      <c r="AV806" s="35"/>
      <c r="AW806" s="35"/>
      <c r="AX806" s="35"/>
    </row>
    <row r="807" spans="1:82" s="24" customFormat="1">
      <c r="A807" s="24">
        <f t="shared" si="27"/>
        <v>371.249343832021</v>
      </c>
      <c r="B807" s="24">
        <v>86.2</v>
      </c>
      <c r="C807" s="24">
        <v>-2.2999999999999998</v>
      </c>
      <c r="E807" s="24">
        <v>160</v>
      </c>
      <c r="F807" s="24">
        <v>5.9909999999999997</v>
      </c>
      <c r="G807" s="24">
        <v>59.97</v>
      </c>
      <c r="H807" s="24">
        <v>1.1711</v>
      </c>
      <c r="I807" s="24">
        <v>3.4156</v>
      </c>
      <c r="J807" s="24">
        <v>70.231300000000005</v>
      </c>
      <c r="K807" s="24">
        <v>0.91579999999999995</v>
      </c>
      <c r="AV807" s="35"/>
      <c r="AW807" s="35"/>
      <c r="AX807" s="35"/>
    </row>
    <row r="808" spans="1:82" s="24" customFormat="1">
      <c r="A808" s="24">
        <f t="shared" si="27"/>
        <v>371.41338582677167</v>
      </c>
      <c r="B808" s="24">
        <v>86.3</v>
      </c>
      <c r="C808" s="24">
        <v>-3.9</v>
      </c>
      <c r="E808" s="24">
        <v>165</v>
      </c>
      <c r="F808" s="24">
        <v>6.2789999999999999</v>
      </c>
      <c r="G808" s="24">
        <v>62.852899999999998</v>
      </c>
      <c r="H808" s="24">
        <v>1.8048999999999999</v>
      </c>
      <c r="I808" s="24">
        <v>1.6621999999999999</v>
      </c>
      <c r="J808" s="24">
        <v>113.4401</v>
      </c>
      <c r="K808" s="24">
        <v>0.54820000000000002</v>
      </c>
      <c r="L808" s="24">
        <v>161650</v>
      </c>
      <c r="M808" s="24">
        <v>0</v>
      </c>
      <c r="N808" s="24">
        <v>2053.15</v>
      </c>
      <c r="O808" s="24">
        <v>5134.5600000000004</v>
      </c>
      <c r="P808" s="24">
        <v>176.28</v>
      </c>
      <c r="Q808" s="24">
        <v>0</v>
      </c>
      <c r="R808" s="24">
        <v>1968.09</v>
      </c>
      <c r="S808" s="24">
        <v>26310.14</v>
      </c>
      <c r="T808" s="24">
        <v>291.05</v>
      </c>
      <c r="U808" s="24">
        <v>0</v>
      </c>
      <c r="V808" s="24">
        <v>1014.39</v>
      </c>
      <c r="W808" s="24">
        <v>5698</v>
      </c>
      <c r="X808" s="24">
        <v>205.53</v>
      </c>
      <c r="Y808" s="24">
        <v>14883.77</v>
      </c>
      <c r="Z808" s="24">
        <v>510.67</v>
      </c>
      <c r="AA808" s="24">
        <v>936.36</v>
      </c>
      <c r="AB808" s="24">
        <v>12.38</v>
      </c>
      <c r="AC808" s="24">
        <v>0</v>
      </c>
      <c r="AD808" s="24">
        <v>50726.53</v>
      </c>
      <c r="AE808" s="24">
        <v>12886.82</v>
      </c>
      <c r="AF808" s="24">
        <v>1250.5899999999999</v>
      </c>
      <c r="AG808" s="24">
        <v>100640.53</v>
      </c>
      <c r="AH808" s="24">
        <v>1231.01</v>
      </c>
      <c r="AI808" s="24">
        <v>1182.5899999999999</v>
      </c>
      <c r="AJ808" s="24">
        <v>49.23</v>
      </c>
      <c r="AK808" s="24">
        <v>76701.929999999993</v>
      </c>
      <c r="AL808" s="24">
        <v>839.82</v>
      </c>
      <c r="AM808" s="24">
        <v>26672.5</v>
      </c>
      <c r="AN808" s="24">
        <v>573.71</v>
      </c>
      <c r="AO808" s="24">
        <v>7400.61</v>
      </c>
      <c r="AP808" s="24">
        <v>119.33</v>
      </c>
      <c r="AV808" s="35"/>
      <c r="AW808" s="35"/>
      <c r="AX808" s="35"/>
    </row>
    <row r="809" spans="1:82">
      <c r="AA809" s="27"/>
      <c r="AB809" s="27"/>
      <c r="AC809" s="27"/>
      <c r="AD809" s="27"/>
      <c r="AE809" s="27"/>
      <c r="AF809" s="27"/>
      <c r="AG809" s="27"/>
      <c r="AH809" s="27"/>
      <c r="AI809" s="27"/>
      <c r="AJ809" s="27"/>
      <c r="AK809" s="27"/>
      <c r="AL809" s="27"/>
      <c r="AM809" s="27"/>
      <c r="AN809" s="27"/>
      <c r="AQ809"/>
      <c r="AR809"/>
      <c r="AS809"/>
      <c r="AT809"/>
      <c r="AU809"/>
      <c r="AV809" s="22"/>
      <c r="AW809" s="22"/>
      <c r="AX809" s="22"/>
      <c r="AY809"/>
      <c r="AZ809"/>
      <c r="BA809"/>
      <c r="BB809"/>
      <c r="BC809"/>
      <c r="BD809"/>
      <c r="BE809"/>
      <c r="BF809"/>
      <c r="BG809"/>
      <c r="BH809"/>
      <c r="BI809"/>
      <c r="BJ809"/>
      <c r="BK809"/>
      <c r="BL809"/>
      <c r="BM809"/>
      <c r="BN809"/>
      <c r="BO809"/>
      <c r="BP809"/>
      <c r="BQ809"/>
      <c r="CB809"/>
      <c r="CC809"/>
      <c r="CD809"/>
    </row>
    <row r="810" spans="1:82" s="7" customFormat="1">
      <c r="D810" s="7">
        <v>376</v>
      </c>
      <c r="AV810" s="20"/>
      <c r="AW810" s="20"/>
      <c r="AX810" s="20"/>
    </row>
    <row r="811" spans="1:82" s="7" customFormat="1">
      <c r="A811" s="7">
        <f>($D$810+((E811/2.54)/12))</f>
        <v>376.16404199475068</v>
      </c>
      <c r="B811" s="7">
        <v>84.2</v>
      </c>
      <c r="C811" s="7">
        <v>-0.1</v>
      </c>
      <c r="E811" s="7">
        <v>5</v>
      </c>
      <c r="F811" s="7">
        <v>5.8150000000000004</v>
      </c>
      <c r="L811" s="7">
        <v>158883</v>
      </c>
      <c r="M811" s="7">
        <v>1700.93</v>
      </c>
      <c r="N811" s="7">
        <v>211.53</v>
      </c>
      <c r="O811" s="7">
        <v>6461.6</v>
      </c>
      <c r="P811" s="7">
        <v>196.53</v>
      </c>
      <c r="Q811" s="7">
        <v>0</v>
      </c>
      <c r="R811" s="7">
        <v>2913.5</v>
      </c>
      <c r="S811" s="7">
        <v>25772.720000000001</v>
      </c>
      <c r="T811" s="7">
        <v>301.74</v>
      </c>
      <c r="U811" s="7">
        <v>0</v>
      </c>
      <c r="V811" s="7">
        <v>1080.73</v>
      </c>
      <c r="W811" s="7">
        <v>6804.07</v>
      </c>
      <c r="X811" s="7">
        <v>228.15</v>
      </c>
      <c r="Y811" s="7">
        <v>17851.52</v>
      </c>
      <c r="Z811" s="7">
        <v>568.20000000000005</v>
      </c>
      <c r="AA811" s="7">
        <v>1182.47</v>
      </c>
      <c r="AB811" s="7">
        <v>14.48</v>
      </c>
      <c r="AC811" s="7">
        <v>0</v>
      </c>
      <c r="AD811" s="7">
        <v>62205.15</v>
      </c>
      <c r="AE811" s="7">
        <v>18604.740000000002</v>
      </c>
      <c r="AF811" s="7">
        <v>1537.28</v>
      </c>
      <c r="AG811" s="7">
        <v>118844.26</v>
      </c>
      <c r="AH811" s="7">
        <v>1483.16</v>
      </c>
      <c r="AI811" s="7">
        <v>2169.9</v>
      </c>
      <c r="AJ811" s="7">
        <v>67.790000000000006</v>
      </c>
      <c r="AK811" s="7">
        <v>15311</v>
      </c>
      <c r="AL811" s="7">
        <v>639.23</v>
      </c>
      <c r="AM811" s="7">
        <v>18775.86</v>
      </c>
      <c r="AN811" s="7">
        <v>556.39</v>
      </c>
      <c r="AO811" s="7">
        <v>17807.580000000002</v>
      </c>
      <c r="AP811" s="7">
        <v>164.87</v>
      </c>
      <c r="AV811" s="38" t="s">
        <v>105</v>
      </c>
      <c r="AW811" s="38" t="s">
        <v>104</v>
      </c>
      <c r="AX811" s="38" t="s">
        <v>106</v>
      </c>
    </row>
    <row r="812" spans="1:82" s="7" customFormat="1">
      <c r="A812" s="7">
        <f t="shared" ref="A812:A842" si="28">($D$810+((E812/2.54)/12))</f>
        <v>376.32808398950129</v>
      </c>
      <c r="B812" s="7">
        <v>86.4</v>
      </c>
      <c r="C812" s="7">
        <v>7.9</v>
      </c>
      <c r="E812" s="7">
        <v>10</v>
      </c>
      <c r="F812" s="7">
        <v>6.0620000000000003</v>
      </c>
      <c r="G812" s="7">
        <v>1257.155</v>
      </c>
      <c r="H812" s="7">
        <v>1.9742</v>
      </c>
      <c r="K812" s="7">
        <v>0.45</v>
      </c>
      <c r="L812" s="7">
        <v>174854</v>
      </c>
      <c r="M812" s="7">
        <v>3322.26</v>
      </c>
      <c r="N812" s="7">
        <v>240.17</v>
      </c>
      <c r="O812" s="7">
        <v>7608.42</v>
      </c>
      <c r="P812" s="7">
        <v>206.53</v>
      </c>
      <c r="Q812" s="7">
        <v>0</v>
      </c>
      <c r="R812" s="7">
        <v>2806.47</v>
      </c>
      <c r="S812" s="7">
        <v>25968.28</v>
      </c>
      <c r="T812" s="7">
        <v>297.39999999999998</v>
      </c>
      <c r="U812" s="7">
        <v>0</v>
      </c>
      <c r="V812" s="7">
        <v>1051.3699999999999</v>
      </c>
      <c r="W812" s="7">
        <v>7165.09</v>
      </c>
      <c r="X812" s="7">
        <v>227.21</v>
      </c>
      <c r="Y812" s="7">
        <v>18845.48</v>
      </c>
      <c r="Z812" s="7">
        <v>566.01</v>
      </c>
      <c r="AA812" s="7">
        <v>1258.58</v>
      </c>
      <c r="AB812" s="7">
        <v>14.53</v>
      </c>
      <c r="AC812" s="7">
        <v>0</v>
      </c>
      <c r="AD812" s="7">
        <v>51380.480000000003</v>
      </c>
      <c r="AE812" s="7">
        <v>27694.86</v>
      </c>
      <c r="AF812" s="7">
        <v>1661</v>
      </c>
      <c r="AG812" s="7">
        <v>148415.97</v>
      </c>
      <c r="AH812" s="7">
        <v>1612.08</v>
      </c>
      <c r="AI812" s="7">
        <v>4242.68</v>
      </c>
      <c r="AJ812" s="7">
        <v>88.32</v>
      </c>
      <c r="AK812" s="7">
        <v>0</v>
      </c>
      <c r="AL812" s="7">
        <v>2278.92</v>
      </c>
      <c r="AM812" s="7">
        <v>15344.36</v>
      </c>
      <c r="AN812" s="7">
        <v>560.16999999999996</v>
      </c>
      <c r="AO812" s="7">
        <v>16721</v>
      </c>
      <c r="AP812" s="7">
        <v>157.91</v>
      </c>
      <c r="AV812" s="38"/>
      <c r="AW812" s="38"/>
      <c r="AX812" s="38"/>
    </row>
    <row r="813" spans="1:82" s="7" customFormat="1">
      <c r="A813" s="7">
        <f t="shared" si="28"/>
        <v>376.49212598425197</v>
      </c>
      <c r="B813" s="7">
        <v>90.1</v>
      </c>
      <c r="C813" s="7">
        <v>5.2</v>
      </c>
      <c r="E813" s="7">
        <v>15</v>
      </c>
      <c r="F813" s="7">
        <v>6.0949999999999998</v>
      </c>
      <c r="G813" s="7">
        <v>1325</v>
      </c>
      <c r="H813" s="7">
        <v>1.9655</v>
      </c>
      <c r="I813" s="7">
        <v>3.5615000000000001</v>
      </c>
      <c r="J813" s="7">
        <v>2604.2600000000002</v>
      </c>
      <c r="K813" s="7">
        <v>0.4551</v>
      </c>
      <c r="L813" s="7">
        <v>166438</v>
      </c>
      <c r="M813" s="7">
        <v>5819.54</v>
      </c>
      <c r="N813" s="7">
        <v>295.43</v>
      </c>
      <c r="O813" s="7">
        <v>9048.8700000000008</v>
      </c>
      <c r="P813" s="7">
        <v>235.38</v>
      </c>
      <c r="Q813" s="7">
        <v>0</v>
      </c>
      <c r="R813" s="7">
        <v>2770.02</v>
      </c>
      <c r="S813" s="7">
        <v>25211.66</v>
      </c>
      <c r="T813" s="7">
        <v>311.86</v>
      </c>
      <c r="U813" s="7">
        <v>0</v>
      </c>
      <c r="V813" s="7">
        <v>1108.4100000000001</v>
      </c>
      <c r="W813" s="7">
        <v>7398.31</v>
      </c>
      <c r="X813" s="7">
        <v>241.45</v>
      </c>
      <c r="Y813" s="7">
        <v>19438.73</v>
      </c>
      <c r="Z813" s="7">
        <v>601.72</v>
      </c>
      <c r="AA813" s="7">
        <v>1307.68</v>
      </c>
      <c r="AB813" s="7">
        <v>15.56</v>
      </c>
      <c r="AC813" s="7">
        <v>0</v>
      </c>
      <c r="AD813" s="7">
        <v>52945.95</v>
      </c>
      <c r="AE813" s="7">
        <v>22658.05</v>
      </c>
      <c r="AF813" s="7">
        <v>1673.53</v>
      </c>
      <c r="AG813" s="7">
        <v>138802.64000000001</v>
      </c>
      <c r="AH813" s="7">
        <v>1636.74</v>
      </c>
      <c r="AI813" s="7">
        <v>5289.37</v>
      </c>
      <c r="AJ813" s="7">
        <v>100.52</v>
      </c>
      <c r="AK813" s="7">
        <v>0</v>
      </c>
      <c r="AL813" s="7">
        <v>2180.75</v>
      </c>
      <c r="AM813" s="7">
        <v>14972.97</v>
      </c>
      <c r="AN813" s="7">
        <v>583.58000000000004</v>
      </c>
      <c r="AO813" s="7">
        <v>18189.88</v>
      </c>
      <c r="AP813" s="7">
        <v>169.96</v>
      </c>
      <c r="AV813" s="38"/>
      <c r="AW813" s="38"/>
      <c r="AX813" s="38"/>
    </row>
    <row r="814" spans="1:82" s="7" customFormat="1">
      <c r="A814" s="7">
        <f t="shared" si="28"/>
        <v>376.65616797900265</v>
      </c>
      <c r="B814" s="7">
        <v>95.8</v>
      </c>
      <c r="C814" s="7">
        <v>8.6</v>
      </c>
      <c r="E814" s="7">
        <v>20</v>
      </c>
      <c r="F814" s="7">
        <v>6.1769999999999996</v>
      </c>
      <c r="G814" s="7">
        <v>1166.1320000000001</v>
      </c>
      <c r="H814" s="7">
        <v>1.9561999999999999</v>
      </c>
      <c r="I814" s="7">
        <v>3.5783999999999998</v>
      </c>
      <c r="J814" s="7">
        <v>2281.1640000000002</v>
      </c>
      <c r="K814" s="7">
        <v>0.46050000000000002</v>
      </c>
      <c r="L814" s="7">
        <v>162275</v>
      </c>
      <c r="M814" s="7">
        <v>2462.33</v>
      </c>
      <c r="N814" s="7">
        <v>228.17</v>
      </c>
      <c r="O814" s="7">
        <v>7355.8</v>
      </c>
      <c r="P814" s="7">
        <v>207.73</v>
      </c>
      <c r="Q814" s="7">
        <v>0</v>
      </c>
      <c r="R814" s="7">
        <v>3260.22</v>
      </c>
      <c r="S814" s="7">
        <v>24471.22</v>
      </c>
      <c r="T814" s="7">
        <v>298.37</v>
      </c>
      <c r="U814" s="7">
        <v>0</v>
      </c>
      <c r="V814" s="7">
        <v>1092.76</v>
      </c>
      <c r="W814" s="7">
        <v>7070.43</v>
      </c>
      <c r="X814" s="7">
        <v>231.7</v>
      </c>
      <c r="Y814" s="7">
        <v>18572.98</v>
      </c>
      <c r="Z814" s="7">
        <v>577.39</v>
      </c>
      <c r="AA814" s="7">
        <v>1250.8</v>
      </c>
      <c r="AB814" s="7">
        <v>14.95</v>
      </c>
      <c r="AC814" s="7">
        <v>0</v>
      </c>
      <c r="AD814" s="7">
        <v>60334.35</v>
      </c>
      <c r="AE814" s="7">
        <v>23318.94</v>
      </c>
      <c r="AF814" s="7">
        <v>1683.04</v>
      </c>
      <c r="AG814" s="7">
        <v>119760.47</v>
      </c>
      <c r="AH814" s="7">
        <v>1538.98</v>
      </c>
      <c r="AI814" s="7">
        <v>2731.7</v>
      </c>
      <c r="AJ814" s="7">
        <v>76.14</v>
      </c>
      <c r="AK814" s="7">
        <v>0</v>
      </c>
      <c r="AL814" s="7">
        <v>2422.2600000000002</v>
      </c>
      <c r="AM814" s="7">
        <v>15874.83</v>
      </c>
      <c r="AN814" s="7">
        <v>547.89</v>
      </c>
      <c r="AO814" s="7">
        <v>18410.330000000002</v>
      </c>
      <c r="AP814" s="7">
        <v>166.53</v>
      </c>
      <c r="AV814" s="38"/>
      <c r="AW814" s="38"/>
      <c r="AX814" s="38"/>
    </row>
    <row r="815" spans="1:82" s="7" customFormat="1">
      <c r="A815" s="7">
        <f t="shared" si="28"/>
        <v>376.82020997375326</v>
      </c>
      <c r="B815" s="7">
        <v>85.5</v>
      </c>
      <c r="C815" s="7">
        <v>1.8</v>
      </c>
      <c r="E815" s="7">
        <v>25</v>
      </c>
      <c r="F815" s="7">
        <v>6.165</v>
      </c>
      <c r="G815" s="7">
        <v>1242.693</v>
      </c>
      <c r="H815" s="7">
        <v>1.972</v>
      </c>
      <c r="I815" s="7">
        <v>3.5497000000000001</v>
      </c>
      <c r="J815" s="7">
        <v>2450.6</v>
      </c>
      <c r="K815" s="7">
        <v>0.45129999999999998</v>
      </c>
      <c r="L815" s="7">
        <v>162447</v>
      </c>
      <c r="M815" s="7">
        <v>3370.91</v>
      </c>
      <c r="N815" s="7">
        <v>257.08999999999997</v>
      </c>
      <c r="O815" s="7">
        <v>8181.81</v>
      </c>
      <c r="P815" s="7">
        <v>227.03</v>
      </c>
      <c r="Q815" s="7">
        <v>0</v>
      </c>
      <c r="R815" s="7">
        <v>2775.45</v>
      </c>
      <c r="S815" s="7">
        <v>24801.06</v>
      </c>
      <c r="T815" s="7">
        <v>311.51</v>
      </c>
      <c r="U815" s="7">
        <v>0</v>
      </c>
      <c r="V815" s="7">
        <v>1097.29</v>
      </c>
      <c r="W815" s="7">
        <v>7136.58</v>
      </c>
      <c r="X815" s="7">
        <v>238.06</v>
      </c>
      <c r="Y815" s="7">
        <v>18788.96</v>
      </c>
      <c r="Z815" s="7">
        <v>592.46</v>
      </c>
      <c r="AA815" s="7">
        <v>1229.1600000000001</v>
      </c>
      <c r="AB815" s="7">
        <v>14.9</v>
      </c>
      <c r="AC815" s="7">
        <v>0</v>
      </c>
      <c r="AD815" s="7">
        <v>55568.81</v>
      </c>
      <c r="AE815" s="7">
        <v>38174.79</v>
      </c>
      <c r="AF815" s="7">
        <v>1855.28</v>
      </c>
      <c r="AG815" s="7">
        <v>193361.36</v>
      </c>
      <c r="AH815" s="7">
        <v>1884.13</v>
      </c>
      <c r="AI815" s="7">
        <v>2513.62</v>
      </c>
      <c r="AJ815" s="7">
        <v>80.42</v>
      </c>
      <c r="AK815" s="7">
        <v>0</v>
      </c>
      <c r="AL815" s="7">
        <v>2492.81</v>
      </c>
      <c r="AM815" s="7">
        <v>5359.93</v>
      </c>
      <c r="AN815" s="7">
        <v>627.19000000000005</v>
      </c>
      <c r="AO815" s="7">
        <v>19419.830000000002</v>
      </c>
      <c r="AP815" s="7">
        <v>177.61</v>
      </c>
      <c r="AV815" s="38"/>
      <c r="AW815" s="38"/>
      <c r="AX815" s="38"/>
    </row>
    <row r="816" spans="1:82" s="7" customFormat="1">
      <c r="A816" s="7">
        <f t="shared" si="28"/>
        <v>376.98425196850394</v>
      </c>
      <c r="B816" s="7">
        <v>93.2</v>
      </c>
      <c r="C816" s="7">
        <v>1.9</v>
      </c>
      <c r="E816" s="7">
        <v>30</v>
      </c>
      <c r="F816" s="7">
        <v>6.1559999999999997</v>
      </c>
      <c r="G816" s="7">
        <v>1385.239</v>
      </c>
      <c r="H816" s="7">
        <v>1.9786999999999999</v>
      </c>
      <c r="I816" s="7">
        <v>3.5375999999999999</v>
      </c>
      <c r="J816" s="7">
        <v>2741.0239999999999</v>
      </c>
      <c r="K816" s="7">
        <v>0.44740000000000002</v>
      </c>
      <c r="L816" s="7">
        <v>170758</v>
      </c>
      <c r="M816" s="7">
        <v>5057.82</v>
      </c>
      <c r="N816" s="7">
        <v>285.52999999999997</v>
      </c>
      <c r="O816" s="7">
        <v>8163.48</v>
      </c>
      <c r="P816" s="7">
        <v>229.56</v>
      </c>
      <c r="Q816" s="7">
        <v>0</v>
      </c>
      <c r="R816" s="7">
        <v>2474.34</v>
      </c>
      <c r="S816" s="7">
        <v>25830.67</v>
      </c>
      <c r="T816" s="7">
        <v>314.49</v>
      </c>
      <c r="U816" s="7">
        <v>0</v>
      </c>
      <c r="V816" s="7">
        <v>1076.06</v>
      </c>
      <c r="W816" s="7">
        <v>6766.46</v>
      </c>
      <c r="X816" s="7">
        <v>234.5</v>
      </c>
      <c r="Y816" s="7">
        <v>17784.939999999999</v>
      </c>
      <c r="Z816" s="7">
        <v>583.41</v>
      </c>
      <c r="AA816" s="7">
        <v>1162.07</v>
      </c>
      <c r="AB816" s="7">
        <v>14.66</v>
      </c>
      <c r="AC816" s="7">
        <v>0</v>
      </c>
      <c r="AD816" s="7">
        <v>52605.48</v>
      </c>
      <c r="AE816" s="7">
        <v>34085.61</v>
      </c>
      <c r="AF816" s="7">
        <v>1793.93</v>
      </c>
      <c r="AG816" s="7">
        <v>178708.33</v>
      </c>
      <c r="AH816" s="7">
        <v>1800.99</v>
      </c>
      <c r="AI816" s="7">
        <v>4243.8900000000003</v>
      </c>
      <c r="AJ816" s="7">
        <v>94.65</v>
      </c>
      <c r="AK816" s="7">
        <v>4982.84</v>
      </c>
      <c r="AL816" s="7">
        <v>701.97</v>
      </c>
      <c r="AM816" s="7">
        <v>9069.3700000000008</v>
      </c>
      <c r="AN816" s="7">
        <v>623.45000000000005</v>
      </c>
      <c r="AO816" s="7">
        <v>19944.82</v>
      </c>
      <c r="AP816" s="7">
        <v>179.62</v>
      </c>
      <c r="AV816" s="38"/>
      <c r="AW816" s="38"/>
      <c r="AX816" s="38"/>
    </row>
    <row r="817" spans="1:50" s="7" customFormat="1">
      <c r="A817" s="7">
        <f t="shared" si="28"/>
        <v>377.14829396325462</v>
      </c>
      <c r="B817" s="7">
        <v>89.8</v>
      </c>
      <c r="C817" s="7">
        <v>-0.7</v>
      </c>
      <c r="E817" s="7">
        <v>35</v>
      </c>
      <c r="F817" s="7">
        <v>6.1970000000000001</v>
      </c>
      <c r="G817" s="7">
        <v>907.85230000000001</v>
      </c>
      <c r="H817" s="7">
        <v>1.9624999999999999</v>
      </c>
      <c r="I817" s="7">
        <v>3.5668000000000002</v>
      </c>
      <c r="J817" s="7">
        <v>1781.6769999999999</v>
      </c>
      <c r="K817" s="7">
        <v>0.45679999999999998</v>
      </c>
      <c r="L817" s="7">
        <v>182126</v>
      </c>
      <c r="M817" s="7">
        <v>6450.4</v>
      </c>
      <c r="N817" s="7">
        <v>295.94</v>
      </c>
      <c r="O817" s="7">
        <v>8971.98</v>
      </c>
      <c r="P817" s="7">
        <v>230.84</v>
      </c>
      <c r="Q817" s="7">
        <v>0</v>
      </c>
      <c r="R817" s="7">
        <v>2233.27</v>
      </c>
      <c r="S817" s="7">
        <v>24467.37</v>
      </c>
      <c r="T817" s="7">
        <v>299.5</v>
      </c>
      <c r="U817" s="7">
        <v>0</v>
      </c>
      <c r="V817" s="7">
        <v>1052.02</v>
      </c>
      <c r="W817" s="7">
        <v>6856.52</v>
      </c>
      <c r="X817" s="7">
        <v>228.15</v>
      </c>
      <c r="Y817" s="7">
        <v>18029.61</v>
      </c>
      <c r="Z817" s="7">
        <v>568.15</v>
      </c>
      <c r="AA817" s="7">
        <v>1195.6500000000001</v>
      </c>
      <c r="AB817" s="7">
        <v>14.5</v>
      </c>
      <c r="AC817" s="7">
        <v>0</v>
      </c>
      <c r="AD817" s="7">
        <v>46586.23</v>
      </c>
      <c r="AE817" s="7">
        <v>23539.69</v>
      </c>
      <c r="AF817" s="7">
        <v>1632.44</v>
      </c>
      <c r="AG817" s="7">
        <v>134266.63</v>
      </c>
      <c r="AH817" s="7">
        <v>1563.9</v>
      </c>
      <c r="AI817" s="7">
        <v>5860.97</v>
      </c>
      <c r="AJ817" s="7">
        <v>101.13</v>
      </c>
      <c r="AK817" s="7">
        <v>0</v>
      </c>
      <c r="AL817" s="7">
        <v>1939.39</v>
      </c>
      <c r="AM817" s="7">
        <v>13657.93</v>
      </c>
      <c r="AN817" s="7">
        <v>552.78</v>
      </c>
      <c r="AO817" s="7">
        <v>23651.98</v>
      </c>
      <c r="AP817" s="7">
        <v>183.38</v>
      </c>
      <c r="AV817" s="38"/>
      <c r="AW817" s="38"/>
      <c r="AX817" s="38"/>
    </row>
    <row r="818" spans="1:50" s="7" customFormat="1">
      <c r="A818" s="7">
        <f t="shared" si="28"/>
        <v>377.31233595800524</v>
      </c>
      <c r="B818" s="7">
        <v>91.9</v>
      </c>
      <c r="C818" s="7">
        <v>4.2</v>
      </c>
      <c r="E818" s="7">
        <v>40</v>
      </c>
      <c r="F818" s="7">
        <v>6.1609999999999996</v>
      </c>
      <c r="G818" s="7">
        <v>1225.338</v>
      </c>
      <c r="H818" s="7">
        <v>1.9884999999999999</v>
      </c>
      <c r="I818" s="7">
        <v>3.5202</v>
      </c>
      <c r="J818" s="7">
        <v>2436.6030000000001</v>
      </c>
      <c r="K818" s="7">
        <v>0.44169999999999998</v>
      </c>
      <c r="L818" s="7">
        <v>185073</v>
      </c>
      <c r="M818" s="7">
        <v>8363.25</v>
      </c>
      <c r="N818" s="7">
        <v>328.78</v>
      </c>
      <c r="O818" s="7">
        <v>10063.93</v>
      </c>
      <c r="P818" s="7">
        <v>248.03</v>
      </c>
      <c r="Q818" s="7">
        <v>0</v>
      </c>
      <c r="R818" s="7">
        <v>1973.91</v>
      </c>
      <c r="S818" s="7">
        <v>22852.76</v>
      </c>
      <c r="T818" s="7">
        <v>299.75</v>
      </c>
      <c r="U818" s="7">
        <v>0</v>
      </c>
      <c r="V818" s="7">
        <v>1061.67</v>
      </c>
      <c r="W818" s="7">
        <v>6896.64</v>
      </c>
      <c r="X818" s="7">
        <v>230.8</v>
      </c>
      <c r="Y818" s="7">
        <v>18114.61</v>
      </c>
      <c r="Z818" s="7">
        <v>574.6</v>
      </c>
      <c r="AA818" s="7">
        <v>1194</v>
      </c>
      <c r="AB818" s="7">
        <v>14.57</v>
      </c>
      <c r="AC818" s="7">
        <v>0</v>
      </c>
      <c r="AD818" s="7">
        <v>45871.29</v>
      </c>
      <c r="AE818" s="7">
        <v>24211.85</v>
      </c>
      <c r="AF818" s="7">
        <v>1650.16</v>
      </c>
      <c r="AG818" s="7">
        <v>133892.4</v>
      </c>
      <c r="AH818" s="7">
        <v>1565.72</v>
      </c>
      <c r="AI818" s="7">
        <v>7363.48</v>
      </c>
      <c r="AJ818" s="7">
        <v>112.13</v>
      </c>
      <c r="AK818" s="7">
        <v>0</v>
      </c>
      <c r="AL818" s="7">
        <v>1983.07</v>
      </c>
      <c r="AM818" s="7">
        <v>10903.92</v>
      </c>
      <c r="AN818" s="7">
        <v>551.6</v>
      </c>
      <c r="AO818" s="7">
        <v>28489.22</v>
      </c>
      <c r="AP818" s="7">
        <v>199.24</v>
      </c>
      <c r="AV818" s="38"/>
      <c r="AW818" s="38"/>
      <c r="AX818" s="38"/>
    </row>
    <row r="819" spans="1:50" s="7" customFormat="1">
      <c r="A819" s="7">
        <f t="shared" si="28"/>
        <v>377.47637795275591</v>
      </c>
      <c r="B819" s="7">
        <v>94.9</v>
      </c>
      <c r="C819" s="7">
        <v>0.2</v>
      </c>
      <c r="E819" s="7">
        <v>45</v>
      </c>
      <c r="F819" s="7">
        <v>6.1440000000000001</v>
      </c>
      <c r="G819" s="7">
        <v>1114.2550000000001</v>
      </c>
      <c r="H819" s="7">
        <v>1.9914000000000001</v>
      </c>
      <c r="I819" s="7">
        <v>4.0172999999999996</v>
      </c>
      <c r="J819" s="7">
        <v>2218.904</v>
      </c>
      <c r="K819" s="7">
        <v>0.44</v>
      </c>
      <c r="L819" s="7">
        <v>174512</v>
      </c>
      <c r="M819" s="7">
        <v>4149.76</v>
      </c>
      <c r="N819" s="7">
        <v>265.83</v>
      </c>
      <c r="O819" s="7">
        <v>7818.97</v>
      </c>
      <c r="P819" s="7">
        <v>222.97</v>
      </c>
      <c r="Q819" s="7">
        <v>0</v>
      </c>
      <c r="R819" s="7">
        <v>1870.39</v>
      </c>
      <c r="S819" s="7">
        <v>24760.57</v>
      </c>
      <c r="T819" s="7">
        <v>304.77</v>
      </c>
      <c r="U819" s="7">
        <v>0</v>
      </c>
      <c r="V819" s="7">
        <v>1082.4000000000001</v>
      </c>
      <c r="W819" s="7">
        <v>6369.43</v>
      </c>
      <c r="X819" s="7">
        <v>221.41</v>
      </c>
      <c r="Y819" s="7">
        <v>16680.87</v>
      </c>
      <c r="Z819" s="7">
        <v>550.38</v>
      </c>
      <c r="AA819" s="7">
        <v>1059.49</v>
      </c>
      <c r="AB819" s="7">
        <v>13.45</v>
      </c>
      <c r="AC819" s="7">
        <v>0</v>
      </c>
      <c r="AD819" s="7">
        <v>41251.660000000003</v>
      </c>
      <c r="AE819" s="7">
        <v>17536.689999999999</v>
      </c>
      <c r="AF819" s="7">
        <v>1344.13</v>
      </c>
      <c r="AG819" s="7">
        <v>107318.13</v>
      </c>
      <c r="AH819" s="7">
        <v>1292.1500000000001</v>
      </c>
      <c r="AI819" s="7">
        <v>2904.12</v>
      </c>
      <c r="AJ819" s="7">
        <v>69.25</v>
      </c>
      <c r="AK819" s="7">
        <v>95547.33</v>
      </c>
      <c r="AL819" s="7">
        <v>963.52</v>
      </c>
      <c r="AM819" s="7">
        <v>9946.59</v>
      </c>
      <c r="AN819" s="7">
        <v>586.22</v>
      </c>
      <c r="AO819" s="7">
        <v>18778.509999999998</v>
      </c>
      <c r="AP819" s="7">
        <v>172.55</v>
      </c>
      <c r="AV819" s="38"/>
      <c r="AW819" s="38"/>
      <c r="AX819" s="38"/>
    </row>
    <row r="820" spans="1:50" s="7" customFormat="1">
      <c r="A820" s="7">
        <f t="shared" si="28"/>
        <v>377.64041994750659</v>
      </c>
      <c r="B820" s="7">
        <v>90.1</v>
      </c>
      <c r="C820" s="7">
        <v>-2.2000000000000002</v>
      </c>
      <c r="E820" s="7">
        <v>50</v>
      </c>
      <c r="F820" s="7">
        <v>6.1539999999999999</v>
      </c>
      <c r="G820" s="7">
        <v>1095.9929999999999</v>
      </c>
      <c r="H820" s="7">
        <v>2.0064000000000002</v>
      </c>
      <c r="I820" s="7">
        <v>3.9872000000000001</v>
      </c>
      <c r="J820" s="7">
        <v>2199.0479999999998</v>
      </c>
      <c r="K820" s="7">
        <v>0.43130000000000002</v>
      </c>
      <c r="L820" s="7">
        <v>166464</v>
      </c>
      <c r="M820" s="7">
        <v>4341.24</v>
      </c>
      <c r="N820" s="7">
        <v>248.65</v>
      </c>
      <c r="O820" s="7">
        <v>8109.67</v>
      </c>
      <c r="P820" s="7">
        <v>207.1</v>
      </c>
      <c r="Q820" s="7">
        <v>0</v>
      </c>
      <c r="R820" s="7">
        <v>2648.47</v>
      </c>
      <c r="S820" s="7">
        <v>25493.91</v>
      </c>
      <c r="T820" s="7">
        <v>286.85000000000002</v>
      </c>
      <c r="U820" s="7">
        <v>0</v>
      </c>
      <c r="V820" s="7">
        <v>1016.44</v>
      </c>
      <c r="W820" s="7">
        <v>7021.72</v>
      </c>
      <c r="X820" s="7">
        <v>219.31</v>
      </c>
      <c r="Y820" s="7">
        <v>18461.830000000002</v>
      </c>
      <c r="Z820" s="7">
        <v>546.51</v>
      </c>
      <c r="AA820" s="7">
        <v>1236.52</v>
      </c>
      <c r="AB820" s="7">
        <v>14.08</v>
      </c>
      <c r="AC820" s="7">
        <v>0</v>
      </c>
      <c r="AD820" s="7">
        <v>57481.86</v>
      </c>
      <c r="AE820" s="7">
        <v>17678.060000000001</v>
      </c>
      <c r="AF820" s="7">
        <v>1577.52</v>
      </c>
      <c r="AG820" s="7">
        <v>123361.01</v>
      </c>
      <c r="AH820" s="7">
        <v>1549</v>
      </c>
      <c r="AI820" s="7">
        <v>3715.61</v>
      </c>
      <c r="AJ820" s="7">
        <v>85.35</v>
      </c>
      <c r="AK820" s="7">
        <v>0</v>
      </c>
      <c r="AL820" s="7">
        <v>2090.87</v>
      </c>
      <c r="AM820" s="7">
        <v>16101.59</v>
      </c>
      <c r="AN820" s="7">
        <v>554.65</v>
      </c>
      <c r="AO820" s="7">
        <v>23370.47</v>
      </c>
      <c r="AP820" s="7">
        <v>185.46</v>
      </c>
      <c r="AV820" s="38"/>
      <c r="AW820" s="38"/>
      <c r="AX820" s="38"/>
    </row>
    <row r="821" spans="1:50" s="7" customFormat="1">
      <c r="A821" s="7">
        <f t="shared" si="28"/>
        <v>377.80446194225721</v>
      </c>
      <c r="B821" s="7">
        <v>95.2</v>
      </c>
      <c r="C821" s="7">
        <v>-1</v>
      </c>
      <c r="E821" s="7">
        <v>55</v>
      </c>
      <c r="F821" s="7">
        <v>6.149</v>
      </c>
      <c r="G821" s="7">
        <v>1130.123</v>
      </c>
      <c r="H821" s="7">
        <v>1.9942</v>
      </c>
      <c r="I821" s="7">
        <v>3.5103</v>
      </c>
      <c r="J821" s="7">
        <v>2253.6390000000001</v>
      </c>
      <c r="K821" s="7">
        <v>0.43840000000000001</v>
      </c>
      <c r="L821" s="7">
        <v>171345</v>
      </c>
      <c r="M821" s="7">
        <v>4985.2700000000004</v>
      </c>
      <c r="N821" s="7">
        <v>283.35000000000002</v>
      </c>
      <c r="O821" s="7">
        <v>8200.74</v>
      </c>
      <c r="P821" s="7">
        <v>227.74</v>
      </c>
      <c r="Q821" s="7">
        <v>0</v>
      </c>
      <c r="R821" s="7">
        <v>2673.84</v>
      </c>
      <c r="S821" s="7">
        <v>24730.2</v>
      </c>
      <c r="T821" s="7">
        <v>310.43</v>
      </c>
      <c r="U821" s="7">
        <v>0</v>
      </c>
      <c r="V821" s="7">
        <v>1100.76</v>
      </c>
      <c r="W821" s="7">
        <v>7068.47</v>
      </c>
      <c r="X821" s="7">
        <v>237.91</v>
      </c>
      <c r="Y821" s="7">
        <v>18560.37</v>
      </c>
      <c r="Z821" s="7">
        <v>592.57000000000005</v>
      </c>
      <c r="AA821" s="7">
        <v>1234.6099999999999</v>
      </c>
      <c r="AB821" s="7">
        <v>15.17</v>
      </c>
      <c r="AC821" s="7">
        <v>0</v>
      </c>
      <c r="AD821" s="7">
        <v>55006.01</v>
      </c>
      <c r="AE821" s="7">
        <v>22839.79</v>
      </c>
      <c r="AF821" s="7">
        <v>1671.4</v>
      </c>
      <c r="AG821" s="7">
        <v>135516.94</v>
      </c>
      <c r="AH821" s="7">
        <v>1619.96</v>
      </c>
      <c r="AI821" s="7">
        <v>4253.6000000000004</v>
      </c>
      <c r="AJ821" s="7">
        <v>91.86</v>
      </c>
      <c r="AK821" s="7">
        <v>0</v>
      </c>
      <c r="AL821" s="7">
        <v>2175.79</v>
      </c>
      <c r="AM821" s="7">
        <v>12494.5</v>
      </c>
      <c r="AN821" s="7">
        <v>568.02</v>
      </c>
      <c r="AO821" s="7">
        <v>27304.45</v>
      </c>
      <c r="AP821" s="7">
        <v>200.37</v>
      </c>
      <c r="AV821" s="38"/>
      <c r="AW821" s="38"/>
      <c r="AX821" s="38"/>
    </row>
    <row r="822" spans="1:50" s="7" customFormat="1">
      <c r="A822" s="7">
        <f t="shared" si="28"/>
        <v>377.96850393700788</v>
      </c>
      <c r="B822" s="7">
        <v>96.4</v>
      </c>
      <c r="C822" s="7">
        <v>-2.1</v>
      </c>
      <c r="E822" s="7">
        <v>60</v>
      </c>
      <c r="F822" s="7">
        <v>6.1559999999999997</v>
      </c>
      <c r="G822" s="7">
        <v>1121.5160000000001</v>
      </c>
      <c r="H822" s="7">
        <v>2.0036999999999998</v>
      </c>
      <c r="I822" s="7">
        <v>3.9927000000000001</v>
      </c>
      <c r="J822" s="7">
        <v>2247.154</v>
      </c>
      <c r="K822" s="7">
        <v>0.43290000000000001</v>
      </c>
      <c r="L822" s="7">
        <v>162193</v>
      </c>
      <c r="M822" s="7">
        <v>2695.94</v>
      </c>
      <c r="N822" s="7">
        <v>244.22</v>
      </c>
      <c r="O822" s="7">
        <v>7033.91</v>
      </c>
      <c r="P822" s="7">
        <v>214.16</v>
      </c>
      <c r="Q822" s="7">
        <v>0</v>
      </c>
      <c r="R822" s="7">
        <v>3000.13</v>
      </c>
      <c r="S822" s="7">
        <v>29140.85</v>
      </c>
      <c r="T822" s="7">
        <v>330.42</v>
      </c>
      <c r="U822" s="7">
        <v>0</v>
      </c>
      <c r="V822" s="7">
        <v>1118.1500000000001</v>
      </c>
      <c r="W822" s="7">
        <v>7045.68</v>
      </c>
      <c r="X822" s="7">
        <v>245.2</v>
      </c>
      <c r="Y822" s="7">
        <v>18514.47</v>
      </c>
      <c r="Z822" s="7">
        <v>610.9</v>
      </c>
      <c r="AA822" s="7">
        <v>1224.76</v>
      </c>
      <c r="AB822" s="7">
        <v>15.55</v>
      </c>
      <c r="AC822" s="7">
        <v>0</v>
      </c>
      <c r="AD822" s="7">
        <v>56923.9</v>
      </c>
      <c r="AE822" s="7">
        <v>28315.02</v>
      </c>
      <c r="AF822" s="7">
        <v>1797.25</v>
      </c>
      <c r="AG822" s="7">
        <v>147098.51</v>
      </c>
      <c r="AH822" s="7">
        <v>1722.28</v>
      </c>
      <c r="AI822" s="7">
        <v>2401.71</v>
      </c>
      <c r="AJ822" s="7">
        <v>77.37</v>
      </c>
      <c r="AK822" s="7">
        <v>0</v>
      </c>
      <c r="AL822" s="7">
        <v>2004.28</v>
      </c>
      <c r="AM822" s="7">
        <v>13316.65</v>
      </c>
      <c r="AN822" s="7">
        <v>601.83000000000004</v>
      </c>
      <c r="AO822" s="7">
        <v>22915.79</v>
      </c>
      <c r="AP822" s="7">
        <v>191.6</v>
      </c>
      <c r="AV822" s="38"/>
      <c r="AW822" s="38"/>
      <c r="AX822" s="38"/>
    </row>
    <row r="823" spans="1:50" s="7" customFormat="1">
      <c r="A823" s="7">
        <f t="shared" si="28"/>
        <v>378.13254593175856</v>
      </c>
      <c r="B823" s="7">
        <v>89.9</v>
      </c>
      <c r="C823" s="7">
        <v>-2</v>
      </c>
      <c r="E823" s="7">
        <v>65</v>
      </c>
      <c r="F823" s="7">
        <v>6.1539999999999999</v>
      </c>
      <c r="G823" s="7">
        <v>1103.856</v>
      </c>
      <c r="H823" s="7">
        <v>1.9656</v>
      </c>
      <c r="I823" s="7">
        <v>3.5613000000000001</v>
      </c>
      <c r="J823" s="7">
        <v>2169.7199999999998</v>
      </c>
      <c r="K823" s="7">
        <v>0.45500000000000002</v>
      </c>
      <c r="L823" s="7">
        <v>164255</v>
      </c>
      <c r="M823" s="7">
        <v>4231.17</v>
      </c>
      <c r="N823" s="7">
        <v>272.88</v>
      </c>
      <c r="O823" s="7">
        <v>7825.6</v>
      </c>
      <c r="P823" s="7">
        <v>224.58</v>
      </c>
      <c r="Q823" s="7">
        <v>0</v>
      </c>
      <c r="R823" s="7">
        <v>3248.59</v>
      </c>
      <c r="S823" s="7">
        <v>28528.65</v>
      </c>
      <c r="T823" s="7">
        <v>328.21</v>
      </c>
      <c r="U823" s="7">
        <v>0</v>
      </c>
      <c r="V823" s="7">
        <v>1116.6500000000001</v>
      </c>
      <c r="W823" s="7">
        <v>7169.38</v>
      </c>
      <c r="X823" s="7">
        <v>245.86</v>
      </c>
      <c r="Y823" s="7">
        <v>18809.25</v>
      </c>
      <c r="Z823" s="7">
        <v>612.54999999999995</v>
      </c>
      <c r="AA823" s="7">
        <v>1253.92</v>
      </c>
      <c r="AB823" s="7">
        <v>15.71</v>
      </c>
      <c r="AC823" s="7">
        <v>0</v>
      </c>
      <c r="AD823" s="7">
        <v>58851.14</v>
      </c>
      <c r="AE823" s="7">
        <v>22751.56</v>
      </c>
      <c r="AF823" s="7">
        <v>1706.16</v>
      </c>
      <c r="AG823" s="7">
        <v>148539.29</v>
      </c>
      <c r="AH823" s="7">
        <v>1722.7</v>
      </c>
      <c r="AI823" s="7">
        <v>3445.87</v>
      </c>
      <c r="AJ823" s="7">
        <v>87.7</v>
      </c>
      <c r="AK823" s="7">
        <v>0</v>
      </c>
      <c r="AL823" s="7">
        <v>2183.52</v>
      </c>
      <c r="AM823" s="7">
        <v>14618.64</v>
      </c>
      <c r="AN823" s="7">
        <v>607.58000000000004</v>
      </c>
      <c r="AO823" s="7">
        <v>18237.39</v>
      </c>
      <c r="AP823" s="7">
        <v>174.54</v>
      </c>
      <c r="AV823" s="38"/>
      <c r="AW823" s="38"/>
      <c r="AX823" s="38"/>
    </row>
    <row r="824" spans="1:50" s="7" customFormat="1">
      <c r="A824" s="7">
        <f t="shared" si="28"/>
        <v>378.29658792650918</v>
      </c>
      <c r="B824" s="7">
        <v>90.9</v>
      </c>
      <c r="C824" s="7">
        <v>1.7</v>
      </c>
      <c r="E824" s="7">
        <v>70</v>
      </c>
      <c r="F824" s="7">
        <v>6.181</v>
      </c>
      <c r="G824" s="7">
        <v>559.61980000000005</v>
      </c>
      <c r="H824" s="7">
        <v>1.9692000000000001</v>
      </c>
      <c r="I824" s="7">
        <v>3.0470000000000002</v>
      </c>
      <c r="J824" s="7">
        <v>1101.9839999999999</v>
      </c>
      <c r="K824" s="7">
        <v>0.45290000000000002</v>
      </c>
      <c r="L824" s="7">
        <v>164049</v>
      </c>
      <c r="M824" s="7">
        <v>3786.19</v>
      </c>
      <c r="N824" s="7">
        <v>256.27999999999997</v>
      </c>
      <c r="O824" s="7">
        <v>7539.26</v>
      </c>
      <c r="P824" s="7">
        <v>215.09</v>
      </c>
      <c r="Q824" s="7">
        <v>0</v>
      </c>
      <c r="R824" s="7">
        <v>2853.68</v>
      </c>
      <c r="S824" s="7">
        <v>25704.13</v>
      </c>
      <c r="T824" s="7">
        <v>306.81</v>
      </c>
      <c r="U824" s="7">
        <v>0</v>
      </c>
      <c r="V824" s="7">
        <v>1080.9000000000001</v>
      </c>
      <c r="W824" s="7">
        <v>6870.18</v>
      </c>
      <c r="X824" s="7">
        <v>232.75</v>
      </c>
      <c r="Y824" s="7">
        <v>18047.61</v>
      </c>
      <c r="Z824" s="7">
        <v>579.58000000000004</v>
      </c>
      <c r="AA824" s="7">
        <v>1204.81</v>
      </c>
      <c r="AB824" s="7">
        <v>14.92</v>
      </c>
      <c r="AC824" s="7">
        <v>0</v>
      </c>
      <c r="AD824" s="7">
        <v>59907.9</v>
      </c>
      <c r="AE824" s="7">
        <v>23366.5</v>
      </c>
      <c r="AF824" s="7">
        <v>1663.46</v>
      </c>
      <c r="AG824" s="7">
        <v>144006.73000000001</v>
      </c>
      <c r="AH824" s="7">
        <v>1658.68</v>
      </c>
      <c r="AI824" s="7">
        <v>3695.17</v>
      </c>
      <c r="AJ824" s="7">
        <v>87.13</v>
      </c>
      <c r="AK824" s="7">
        <v>0</v>
      </c>
      <c r="AL824" s="7">
        <v>2279.1</v>
      </c>
      <c r="AM824" s="7">
        <v>13415.33</v>
      </c>
      <c r="AN824" s="7">
        <v>574.89</v>
      </c>
      <c r="AO824" s="7">
        <v>18109.04</v>
      </c>
      <c r="AP824" s="7">
        <v>168.13</v>
      </c>
      <c r="AV824" s="38"/>
      <c r="AW824" s="38"/>
      <c r="AX824" s="38"/>
    </row>
    <row r="825" spans="1:50" s="7" customFormat="1">
      <c r="A825" s="7">
        <f t="shared" si="28"/>
        <v>378.46062992125985</v>
      </c>
      <c r="B825" s="7">
        <v>96.2</v>
      </c>
      <c r="C825" s="7">
        <v>1.3</v>
      </c>
      <c r="E825" s="7">
        <v>75</v>
      </c>
      <c r="F825" s="7">
        <v>6.1740000000000004</v>
      </c>
      <c r="G825" s="7">
        <v>556.16610000000003</v>
      </c>
      <c r="H825" s="7">
        <v>1.9772000000000001</v>
      </c>
      <c r="I825" s="7">
        <v>3.0347</v>
      </c>
      <c r="J825" s="7">
        <v>1099.6279999999999</v>
      </c>
      <c r="K825" s="7">
        <v>0.44829999999999998</v>
      </c>
      <c r="L825" s="7">
        <v>154291</v>
      </c>
      <c r="M825" s="7">
        <v>2246</v>
      </c>
      <c r="N825" s="7">
        <v>224.04</v>
      </c>
      <c r="O825" s="7">
        <v>7215.58</v>
      </c>
      <c r="P825" s="7">
        <v>205.29</v>
      </c>
      <c r="Q825" s="7">
        <v>0</v>
      </c>
      <c r="R825" s="7">
        <v>3070.75</v>
      </c>
      <c r="S825" s="7">
        <v>24754.18</v>
      </c>
      <c r="T825" s="7">
        <v>299.2</v>
      </c>
      <c r="U825" s="7">
        <v>0</v>
      </c>
      <c r="V825" s="7">
        <v>1096.31</v>
      </c>
      <c r="W825" s="7">
        <v>7145.82</v>
      </c>
      <c r="X825" s="7">
        <v>232.75</v>
      </c>
      <c r="Y825" s="7">
        <v>18790.52</v>
      </c>
      <c r="Z825" s="7">
        <v>580.04</v>
      </c>
      <c r="AA825" s="7">
        <v>1265.79</v>
      </c>
      <c r="AB825" s="7">
        <v>15</v>
      </c>
      <c r="AC825" s="7">
        <v>0</v>
      </c>
      <c r="AD825" s="7">
        <v>67936.289999999994</v>
      </c>
      <c r="AE825" s="7">
        <v>24564.55</v>
      </c>
      <c r="AF825" s="7">
        <v>1691.36</v>
      </c>
      <c r="AG825" s="7">
        <v>130523.27</v>
      </c>
      <c r="AH825" s="7">
        <v>1598.65</v>
      </c>
      <c r="AI825" s="7">
        <v>2575.27</v>
      </c>
      <c r="AJ825" s="7">
        <v>75.39</v>
      </c>
      <c r="AK825" s="7">
        <v>0</v>
      </c>
      <c r="AL825" s="7">
        <v>2788.79</v>
      </c>
      <c r="AM825" s="7">
        <v>14281.47</v>
      </c>
      <c r="AN825" s="7">
        <v>553.66999999999996</v>
      </c>
      <c r="AO825" s="7">
        <v>15281.42</v>
      </c>
      <c r="AP825" s="7">
        <v>154.54</v>
      </c>
      <c r="AV825" s="38"/>
      <c r="AW825" s="38"/>
      <c r="AX825" s="38"/>
    </row>
    <row r="826" spans="1:50" s="7" customFormat="1">
      <c r="A826" s="7">
        <f t="shared" si="28"/>
        <v>378.62467191601047</v>
      </c>
      <c r="B826" s="7">
        <v>87.2</v>
      </c>
      <c r="C826" s="7">
        <v>-0.8</v>
      </c>
      <c r="E826" s="7">
        <v>80</v>
      </c>
      <c r="F826" s="7">
        <v>6.1660000000000004</v>
      </c>
      <c r="G826" s="7">
        <v>872.75300000000004</v>
      </c>
      <c r="H826" s="7">
        <v>1.972</v>
      </c>
      <c r="I826" s="7">
        <v>3.5495999999999999</v>
      </c>
      <c r="J826" s="7">
        <v>1721.1010000000001</v>
      </c>
      <c r="K826" s="7">
        <v>0.45129999999999998</v>
      </c>
      <c r="L826" s="7">
        <v>153737</v>
      </c>
      <c r="M826" s="7">
        <v>2731.12</v>
      </c>
      <c r="N826" s="7">
        <v>239.52</v>
      </c>
      <c r="O826" s="7">
        <v>7649.97</v>
      </c>
      <c r="P826" s="7">
        <v>214.83</v>
      </c>
      <c r="Q826" s="7">
        <v>0</v>
      </c>
      <c r="R826" s="7">
        <v>2635.63</v>
      </c>
      <c r="S826" s="7">
        <v>25959.35</v>
      </c>
      <c r="T826" s="7">
        <v>308.82</v>
      </c>
      <c r="U826" s="7">
        <v>0</v>
      </c>
      <c r="V826" s="7">
        <v>1081.71</v>
      </c>
      <c r="W826" s="7">
        <v>7209.59</v>
      </c>
      <c r="X826" s="7">
        <v>234.76</v>
      </c>
      <c r="Y826" s="7">
        <v>18917.8</v>
      </c>
      <c r="Z826" s="7">
        <v>584.21</v>
      </c>
      <c r="AA826" s="7">
        <v>1253.28</v>
      </c>
      <c r="AB826" s="7">
        <v>14.87</v>
      </c>
      <c r="AC826" s="7">
        <v>85086.14</v>
      </c>
      <c r="AD826" s="7">
        <v>37860.06</v>
      </c>
      <c r="AE826" s="7">
        <v>22196.82</v>
      </c>
      <c r="AF826" s="7">
        <v>1695.58</v>
      </c>
      <c r="AG826" s="7">
        <v>145974.85999999999</v>
      </c>
      <c r="AH826" s="7">
        <v>1709.24</v>
      </c>
      <c r="AI826" s="7">
        <v>3349.75</v>
      </c>
      <c r="AJ826" s="7">
        <v>84.45</v>
      </c>
      <c r="AK826" s="7">
        <v>0</v>
      </c>
      <c r="AL826" s="7">
        <v>2309.63</v>
      </c>
      <c r="AM826" s="7">
        <v>15971.85</v>
      </c>
      <c r="AN826" s="7">
        <v>584.38</v>
      </c>
      <c r="AO826" s="7">
        <v>12069.14</v>
      </c>
      <c r="AP826" s="7">
        <v>144.28</v>
      </c>
      <c r="AV826" s="38"/>
      <c r="AW826" s="38"/>
      <c r="AX826" s="38"/>
    </row>
    <row r="827" spans="1:50" s="7" customFormat="1">
      <c r="A827" s="7">
        <f t="shared" si="28"/>
        <v>378.78871391076115</v>
      </c>
      <c r="B827" s="7">
        <v>89.5</v>
      </c>
      <c r="C827" s="7">
        <v>0.3</v>
      </c>
      <c r="E827" s="7">
        <v>85</v>
      </c>
      <c r="F827" s="7">
        <v>6.1559999999999997</v>
      </c>
      <c r="G827" s="7">
        <v>1065.9739999999999</v>
      </c>
      <c r="H827" s="7">
        <v>1.988</v>
      </c>
      <c r="I827" s="7">
        <v>4.0240999999999998</v>
      </c>
      <c r="J827" s="7">
        <v>2119.1819999999998</v>
      </c>
      <c r="K827" s="7">
        <v>0.442</v>
      </c>
      <c r="L827" s="7">
        <v>166238</v>
      </c>
      <c r="M827" s="7">
        <v>4180.6400000000003</v>
      </c>
      <c r="N827" s="7">
        <v>262.98</v>
      </c>
      <c r="O827" s="7">
        <v>7396.33</v>
      </c>
      <c r="P827" s="7">
        <v>213.9</v>
      </c>
      <c r="Q827" s="7">
        <v>0</v>
      </c>
      <c r="R827" s="7">
        <v>2907.8</v>
      </c>
      <c r="S827" s="7">
        <v>27108.06</v>
      </c>
      <c r="T827" s="7">
        <v>312.99</v>
      </c>
      <c r="U827" s="7">
        <v>0</v>
      </c>
      <c r="V827" s="7">
        <v>1094.18</v>
      </c>
      <c r="W827" s="7">
        <v>6835.41</v>
      </c>
      <c r="X827" s="7">
        <v>235.46</v>
      </c>
      <c r="Y827" s="7">
        <v>18008.62</v>
      </c>
      <c r="Z827" s="7">
        <v>586.91999999999996</v>
      </c>
      <c r="AA827" s="7">
        <v>1193.6500000000001</v>
      </c>
      <c r="AB827" s="7">
        <v>14.98</v>
      </c>
      <c r="AC827" s="7">
        <v>0</v>
      </c>
      <c r="AD827" s="7">
        <v>58945.91</v>
      </c>
      <c r="AE827" s="7">
        <v>16436.68</v>
      </c>
      <c r="AF827" s="7">
        <v>1578.61</v>
      </c>
      <c r="AG827" s="7">
        <v>105771.2</v>
      </c>
      <c r="AH827" s="7">
        <v>1459.73</v>
      </c>
      <c r="AI827" s="7">
        <v>5423.37</v>
      </c>
      <c r="AJ827" s="7">
        <v>98.41</v>
      </c>
      <c r="AK827" s="7">
        <v>5629.32</v>
      </c>
      <c r="AL827" s="7">
        <v>595.83000000000004</v>
      </c>
      <c r="AM827" s="7">
        <v>17955.77</v>
      </c>
      <c r="AN827" s="7">
        <v>552.57000000000005</v>
      </c>
      <c r="AO827" s="7">
        <v>20133.52</v>
      </c>
      <c r="AP827" s="7">
        <v>175.24</v>
      </c>
      <c r="AV827" s="38"/>
      <c r="AW827" s="38"/>
      <c r="AX827" s="38"/>
    </row>
    <row r="828" spans="1:50" s="7" customFormat="1">
      <c r="A828" s="7">
        <f t="shared" si="28"/>
        <v>378.95275590551182</v>
      </c>
      <c r="B828" s="7">
        <v>84</v>
      </c>
      <c r="C828" s="7">
        <v>1.4</v>
      </c>
      <c r="E828" s="7">
        <v>90</v>
      </c>
      <c r="F828" s="7">
        <v>6.1870000000000003</v>
      </c>
      <c r="G828" s="7">
        <v>566.83460000000002</v>
      </c>
      <c r="H828" s="7">
        <v>1.7665999999999999</v>
      </c>
      <c r="I828" s="7">
        <v>3.9624000000000001</v>
      </c>
      <c r="J828" s="7">
        <v>1001.379</v>
      </c>
      <c r="K828" s="7">
        <v>0.57040000000000002</v>
      </c>
      <c r="L828" s="7">
        <v>175942</v>
      </c>
      <c r="M828" s="7">
        <v>7136.4</v>
      </c>
      <c r="N828" s="7">
        <v>315.92</v>
      </c>
      <c r="O828" s="7">
        <v>8651.42</v>
      </c>
      <c r="P828" s="7">
        <v>235.14</v>
      </c>
      <c r="Q828" s="7">
        <v>0</v>
      </c>
      <c r="R828" s="7">
        <v>2856.77</v>
      </c>
      <c r="S828" s="7">
        <v>24766.14</v>
      </c>
      <c r="T828" s="7">
        <v>310.92</v>
      </c>
      <c r="U828" s="7">
        <v>0</v>
      </c>
      <c r="V828" s="7">
        <v>1097.9000000000001</v>
      </c>
      <c r="W828" s="7">
        <v>6868.1</v>
      </c>
      <c r="X828" s="7">
        <v>237.41</v>
      </c>
      <c r="Y828" s="7">
        <v>18053.43</v>
      </c>
      <c r="Z828" s="7">
        <v>591.46</v>
      </c>
      <c r="AA828" s="7">
        <v>1202.97</v>
      </c>
      <c r="AB828" s="7">
        <v>15.15</v>
      </c>
      <c r="AC828" s="7">
        <v>0</v>
      </c>
      <c r="AD828" s="7">
        <v>47038.43</v>
      </c>
      <c r="AE828" s="7">
        <v>18436.86</v>
      </c>
      <c r="AF828" s="7">
        <v>1655.52</v>
      </c>
      <c r="AG828" s="7">
        <v>115472.96000000001</v>
      </c>
      <c r="AH828" s="7">
        <v>1530.52</v>
      </c>
      <c r="AI828" s="7">
        <v>7516.67</v>
      </c>
      <c r="AJ828" s="7">
        <v>115.75</v>
      </c>
      <c r="AK828" s="7">
        <v>0</v>
      </c>
      <c r="AL828" s="7">
        <v>1838.32</v>
      </c>
      <c r="AM828" s="7">
        <v>18913.63</v>
      </c>
      <c r="AN828" s="7">
        <v>581.63</v>
      </c>
      <c r="AO828" s="7">
        <v>18561.650000000001</v>
      </c>
      <c r="AP828" s="7">
        <v>173.09</v>
      </c>
      <c r="AV828" s="38"/>
      <c r="AW828" s="38"/>
      <c r="AX828" s="38"/>
    </row>
    <row r="829" spans="1:50" s="7" customFormat="1">
      <c r="A829" s="7">
        <f t="shared" si="28"/>
        <v>379.11679790026244</v>
      </c>
      <c r="B829" s="7">
        <v>86</v>
      </c>
      <c r="C829" s="7">
        <v>-0.1</v>
      </c>
      <c r="E829" s="7">
        <v>95</v>
      </c>
      <c r="F829" s="7">
        <v>6.2309999999999999</v>
      </c>
      <c r="G829" s="7">
        <v>392.55340000000001</v>
      </c>
      <c r="H829" s="7">
        <v>1.9810000000000001</v>
      </c>
      <c r="I829" s="7">
        <v>3.5337000000000001</v>
      </c>
      <c r="J829" s="7">
        <v>777.62959999999998</v>
      </c>
      <c r="K829" s="7">
        <v>0.4461</v>
      </c>
      <c r="L829" s="7">
        <v>169064</v>
      </c>
      <c r="M829" s="7">
        <v>5616.68</v>
      </c>
      <c r="N829" s="7">
        <v>294.39</v>
      </c>
      <c r="O829" s="7">
        <v>8906.5</v>
      </c>
      <c r="P829" s="7">
        <v>234.5</v>
      </c>
      <c r="Q829" s="7">
        <v>0</v>
      </c>
      <c r="R829" s="7">
        <v>3319.42</v>
      </c>
      <c r="S829" s="7">
        <v>26488.240000000002</v>
      </c>
      <c r="T829" s="7">
        <v>319.55</v>
      </c>
      <c r="U829" s="7">
        <v>0</v>
      </c>
      <c r="V829" s="7">
        <v>1128.1099999999999</v>
      </c>
      <c r="W829" s="7">
        <v>7568.3</v>
      </c>
      <c r="X829" s="7">
        <v>246.73</v>
      </c>
      <c r="Y829" s="7">
        <v>19935.650000000001</v>
      </c>
      <c r="Z829" s="7">
        <v>615.23</v>
      </c>
      <c r="AA829" s="7">
        <v>1350.1</v>
      </c>
      <c r="AB829" s="7">
        <v>16.02</v>
      </c>
      <c r="AC829" s="7">
        <v>0</v>
      </c>
      <c r="AD829" s="7">
        <v>48518.03</v>
      </c>
      <c r="AE829" s="7">
        <v>22611.16</v>
      </c>
      <c r="AF829" s="7">
        <v>1720.14</v>
      </c>
      <c r="AG829" s="7">
        <v>130865.23</v>
      </c>
      <c r="AH829" s="7">
        <v>1630.3</v>
      </c>
      <c r="AI829" s="7">
        <v>4927.42</v>
      </c>
      <c r="AJ829" s="7">
        <v>99.14</v>
      </c>
      <c r="AK829" s="7">
        <v>4660.54</v>
      </c>
      <c r="AL829" s="7">
        <v>650.86</v>
      </c>
      <c r="AM829" s="7">
        <v>16073.59</v>
      </c>
      <c r="AN829" s="7">
        <v>601.99</v>
      </c>
      <c r="AO829" s="7">
        <v>14350.24</v>
      </c>
      <c r="AP829" s="7">
        <v>158.41999999999999</v>
      </c>
      <c r="AV829" s="38"/>
      <c r="AW829" s="38"/>
      <c r="AX829" s="38"/>
    </row>
    <row r="830" spans="1:50" s="7" customFormat="1">
      <c r="A830" s="7">
        <f t="shared" si="28"/>
        <v>379.28083989501312</v>
      </c>
      <c r="B830" s="7">
        <v>91.1</v>
      </c>
      <c r="C830" s="7">
        <v>10.1</v>
      </c>
      <c r="E830" s="7">
        <v>100</v>
      </c>
      <c r="F830" s="7">
        <v>6.4</v>
      </c>
      <c r="G830" s="7">
        <v>64.064099999999996</v>
      </c>
      <c r="H830" s="7">
        <v>1.8954</v>
      </c>
      <c r="I830" s="7">
        <v>3.6932</v>
      </c>
      <c r="J830" s="7">
        <v>121.4269</v>
      </c>
      <c r="K830" s="7">
        <v>0.49569999999999997</v>
      </c>
      <c r="L830" s="7">
        <v>157340</v>
      </c>
      <c r="M830" s="7">
        <v>2979.48</v>
      </c>
      <c r="N830" s="7">
        <v>245.35</v>
      </c>
      <c r="O830" s="7">
        <v>7519.02</v>
      </c>
      <c r="P830" s="7">
        <v>214.94</v>
      </c>
      <c r="Q830" s="7">
        <v>0</v>
      </c>
      <c r="R830" s="7">
        <v>2721.44</v>
      </c>
      <c r="S830" s="7">
        <v>30022.37</v>
      </c>
      <c r="T830" s="7">
        <v>325.42</v>
      </c>
      <c r="U830" s="7">
        <v>0</v>
      </c>
      <c r="V830" s="7">
        <v>1073.28</v>
      </c>
      <c r="W830" s="7">
        <v>7175.68</v>
      </c>
      <c r="X830" s="7">
        <v>239.17</v>
      </c>
      <c r="Y830" s="7">
        <v>18857.93</v>
      </c>
      <c r="Z830" s="7">
        <v>595.29999999999995</v>
      </c>
      <c r="AA830" s="7">
        <v>1241.22</v>
      </c>
      <c r="AB830" s="7">
        <v>15.08</v>
      </c>
      <c r="AC830" s="7">
        <v>84646.17</v>
      </c>
      <c r="AD830" s="7">
        <v>37365.22</v>
      </c>
      <c r="AE830" s="7">
        <v>27027.49</v>
      </c>
      <c r="AF830" s="7">
        <v>1783.07</v>
      </c>
      <c r="AG830" s="7">
        <v>159165.29</v>
      </c>
      <c r="AH830" s="7">
        <v>1785.57</v>
      </c>
      <c r="AI830" s="7">
        <v>2499.96</v>
      </c>
      <c r="AJ830" s="7">
        <v>77.53</v>
      </c>
      <c r="AK830" s="7">
        <v>0</v>
      </c>
      <c r="AL830" s="7">
        <v>2280.87</v>
      </c>
      <c r="AM830" s="7">
        <v>15022.12</v>
      </c>
      <c r="AN830" s="7">
        <v>603.85</v>
      </c>
      <c r="AO830" s="7">
        <v>11286.24</v>
      </c>
      <c r="AP830" s="7">
        <v>142.93</v>
      </c>
      <c r="AV830" s="38"/>
      <c r="AW830" s="38"/>
      <c r="AX830" s="38"/>
    </row>
    <row r="831" spans="1:50" s="7" customFormat="1">
      <c r="A831" s="7">
        <f t="shared" si="28"/>
        <v>379.44488188976379</v>
      </c>
      <c r="B831" s="7">
        <v>87</v>
      </c>
      <c r="C831" s="7">
        <v>0.7</v>
      </c>
      <c r="E831" s="7">
        <v>105</v>
      </c>
      <c r="F831" s="7">
        <v>6.1689999999999996</v>
      </c>
      <c r="G831" s="7">
        <v>546.80020000000002</v>
      </c>
      <c r="H831" s="7">
        <v>1.9705999999999999</v>
      </c>
      <c r="I831" s="7">
        <v>3.5522999999999998</v>
      </c>
      <c r="J831" s="7">
        <v>1077.5</v>
      </c>
      <c r="K831" s="7">
        <v>0.4521</v>
      </c>
      <c r="L831" s="7">
        <v>151491</v>
      </c>
      <c r="M831" s="7">
        <v>4494.8</v>
      </c>
      <c r="N831" s="7">
        <v>274.18</v>
      </c>
      <c r="O831" s="7">
        <v>8472.8799999999992</v>
      </c>
      <c r="P831" s="7">
        <v>229.68</v>
      </c>
      <c r="Q831" s="7">
        <v>0</v>
      </c>
      <c r="R831" s="7">
        <v>2823.02</v>
      </c>
      <c r="S831" s="7">
        <v>23295.11</v>
      </c>
      <c r="T831" s="7">
        <v>304.81</v>
      </c>
      <c r="U831" s="7">
        <v>0</v>
      </c>
      <c r="V831" s="7">
        <v>1125.06</v>
      </c>
      <c r="W831" s="7">
        <v>7152.83</v>
      </c>
      <c r="X831" s="7">
        <v>239.41</v>
      </c>
      <c r="Y831" s="7">
        <v>18799.11</v>
      </c>
      <c r="Z831" s="7">
        <v>596.57000000000005</v>
      </c>
      <c r="AA831" s="7">
        <v>1271.21</v>
      </c>
      <c r="AB831" s="7">
        <v>15.51</v>
      </c>
      <c r="AC831" s="7">
        <v>0</v>
      </c>
      <c r="AD831" s="7">
        <v>64311.51</v>
      </c>
      <c r="AE831" s="7">
        <v>23275.13</v>
      </c>
      <c r="AF831" s="7">
        <v>1730.68</v>
      </c>
      <c r="AG831" s="7">
        <v>124360.12</v>
      </c>
      <c r="AH831" s="7">
        <v>1608.78</v>
      </c>
      <c r="AI831" s="7">
        <v>3050.06</v>
      </c>
      <c r="AJ831" s="7">
        <v>82.16</v>
      </c>
      <c r="AK831" s="7">
        <v>0</v>
      </c>
      <c r="AL831" s="7">
        <v>2530.36</v>
      </c>
      <c r="AM831" s="7">
        <v>14693.47</v>
      </c>
      <c r="AN831" s="7">
        <v>571.70000000000005</v>
      </c>
      <c r="AO831" s="7">
        <v>16380.69</v>
      </c>
      <c r="AP831" s="7">
        <v>163.24</v>
      </c>
      <c r="AV831" s="38"/>
      <c r="AW831" s="38"/>
      <c r="AX831" s="38"/>
    </row>
    <row r="832" spans="1:50" s="7" customFormat="1">
      <c r="A832" s="7">
        <f t="shared" si="28"/>
        <v>379.60892388451441</v>
      </c>
      <c r="B832" s="7">
        <v>88.5</v>
      </c>
      <c r="C832" s="7">
        <v>2.2000000000000002</v>
      </c>
      <c r="E832" s="7">
        <v>110</v>
      </c>
      <c r="F832" s="7">
        <v>6.1669999999999998</v>
      </c>
      <c r="G832" s="7">
        <v>1041.3710000000001</v>
      </c>
      <c r="H832" s="7">
        <v>1.9603999999999999</v>
      </c>
      <c r="I832" s="7">
        <v>3.5707</v>
      </c>
      <c r="J832" s="7">
        <v>2041.499</v>
      </c>
      <c r="K832" s="7">
        <v>0.45800000000000002</v>
      </c>
      <c r="L832" s="7">
        <v>139143</v>
      </c>
      <c r="M832" s="7">
        <v>1607.65</v>
      </c>
      <c r="N832" s="7">
        <v>219.16</v>
      </c>
      <c r="O832" s="7">
        <v>6819.64</v>
      </c>
      <c r="P832" s="7">
        <v>208.25</v>
      </c>
      <c r="Q832" s="7">
        <v>0</v>
      </c>
      <c r="R832" s="7">
        <v>3129.87</v>
      </c>
      <c r="S832" s="7">
        <v>24851.88</v>
      </c>
      <c r="T832" s="7">
        <v>310.07</v>
      </c>
      <c r="U832" s="7">
        <v>0</v>
      </c>
      <c r="V832" s="7">
        <v>1121.43</v>
      </c>
      <c r="W832" s="7">
        <v>6978.4</v>
      </c>
      <c r="X832" s="7">
        <v>238.67</v>
      </c>
      <c r="Y832" s="7">
        <v>18366.93</v>
      </c>
      <c r="Z832" s="7">
        <v>594.28</v>
      </c>
      <c r="AA832" s="7">
        <v>1224.1400000000001</v>
      </c>
      <c r="AB832" s="7">
        <v>15.23</v>
      </c>
      <c r="AC832" s="7">
        <v>0</v>
      </c>
      <c r="AD832" s="7">
        <v>74690.27</v>
      </c>
      <c r="AE832" s="7">
        <v>34869.11</v>
      </c>
      <c r="AF832" s="7">
        <v>1901.93</v>
      </c>
      <c r="AG832" s="7">
        <v>156971.12</v>
      </c>
      <c r="AH832" s="7">
        <v>1785.56</v>
      </c>
      <c r="AI832" s="7">
        <v>1632.98</v>
      </c>
      <c r="AJ832" s="7">
        <v>69.489999999999995</v>
      </c>
      <c r="AK832" s="7">
        <v>0</v>
      </c>
      <c r="AL832" s="7">
        <v>2844.4</v>
      </c>
      <c r="AM832" s="7">
        <v>15381.43</v>
      </c>
      <c r="AN832" s="7">
        <v>620.28</v>
      </c>
      <c r="AO832" s="7">
        <v>9513.2800000000007</v>
      </c>
      <c r="AP832" s="7">
        <v>137.28</v>
      </c>
      <c r="AV832" s="38"/>
      <c r="AW832" s="38"/>
      <c r="AX832" s="38"/>
    </row>
    <row r="833" spans="1:82" s="7" customFormat="1">
      <c r="A833" s="7">
        <f t="shared" si="28"/>
        <v>379.77296587926509</v>
      </c>
      <c r="B833" s="7">
        <v>85.6</v>
      </c>
      <c r="C833" s="7">
        <v>2.2000000000000002</v>
      </c>
      <c r="E833" s="7">
        <v>115</v>
      </c>
      <c r="F833" s="7">
        <v>6.1559999999999997</v>
      </c>
      <c r="G833" s="7">
        <v>873.68730000000005</v>
      </c>
      <c r="H833" s="7">
        <v>1.8617999999999999</v>
      </c>
      <c r="I833" s="7">
        <v>3.7597999999999998</v>
      </c>
      <c r="J833" s="7">
        <v>1626.6389999999999</v>
      </c>
      <c r="K833" s="7">
        <v>0.51519999999999999</v>
      </c>
      <c r="L833" s="7">
        <v>161363</v>
      </c>
      <c r="M833" s="7">
        <v>4606.28</v>
      </c>
      <c r="N833" s="7">
        <v>272.35000000000002</v>
      </c>
      <c r="O833" s="7">
        <v>8753.5499999999993</v>
      </c>
      <c r="P833" s="7">
        <v>227.88</v>
      </c>
      <c r="Q833" s="7">
        <v>0</v>
      </c>
      <c r="R833" s="7">
        <v>2394.34</v>
      </c>
      <c r="S833" s="7">
        <v>23079.13</v>
      </c>
      <c r="T833" s="7">
        <v>300.22000000000003</v>
      </c>
      <c r="U833" s="7">
        <v>0</v>
      </c>
      <c r="V833" s="7">
        <v>1121.67</v>
      </c>
      <c r="W833" s="7">
        <v>7468.54</v>
      </c>
      <c r="X833" s="7">
        <v>238.96</v>
      </c>
      <c r="Y833" s="7">
        <v>19695.810000000001</v>
      </c>
      <c r="Z833" s="7">
        <v>595.97</v>
      </c>
      <c r="AA833" s="7">
        <v>1334.22</v>
      </c>
      <c r="AB833" s="7">
        <v>15.5</v>
      </c>
      <c r="AC833" s="7">
        <v>0</v>
      </c>
      <c r="AD833" s="7">
        <v>59693.14</v>
      </c>
      <c r="AE833" s="7">
        <v>22236.9</v>
      </c>
      <c r="AF833" s="7">
        <v>1682.48</v>
      </c>
      <c r="AG833" s="7">
        <v>110739.17</v>
      </c>
      <c r="AH833" s="7">
        <v>1498.22</v>
      </c>
      <c r="AI833" s="7">
        <v>3844.22</v>
      </c>
      <c r="AJ833" s="7">
        <v>86.42</v>
      </c>
      <c r="AK833" s="7">
        <v>0</v>
      </c>
      <c r="AL833" s="7">
        <v>2165.34</v>
      </c>
      <c r="AM833" s="7">
        <v>14305.39</v>
      </c>
      <c r="AN833" s="7">
        <v>537.92999999999995</v>
      </c>
      <c r="AO833" s="7">
        <v>21139.84</v>
      </c>
      <c r="AP833" s="7">
        <v>176.09</v>
      </c>
      <c r="AV833" s="38"/>
      <c r="AW833" s="38"/>
      <c r="AX833" s="38"/>
    </row>
    <row r="834" spans="1:82" s="7" customFormat="1">
      <c r="A834" s="7">
        <f t="shared" si="28"/>
        <v>379.93700787401576</v>
      </c>
      <c r="B834" s="7">
        <v>89.2</v>
      </c>
      <c r="C834" s="7">
        <v>-0.6</v>
      </c>
      <c r="E834" s="7">
        <v>120</v>
      </c>
      <c r="F834" s="7">
        <v>6.3559999999999999</v>
      </c>
      <c r="G834" s="7">
        <v>63.623600000000003</v>
      </c>
      <c r="H834" s="7">
        <v>1.8698999999999999</v>
      </c>
      <c r="I834" s="7">
        <v>3.7435999999999998</v>
      </c>
      <c r="J834" s="7">
        <v>118.9678</v>
      </c>
      <c r="K834" s="7">
        <v>0.51049999999999995</v>
      </c>
      <c r="L834" s="7">
        <v>160188</v>
      </c>
      <c r="M834" s="7">
        <v>5156.29</v>
      </c>
      <c r="N834" s="7">
        <v>287.01</v>
      </c>
      <c r="O834" s="7">
        <v>9314.81</v>
      </c>
      <c r="P834" s="7">
        <v>238.63</v>
      </c>
      <c r="Q834" s="7">
        <v>0</v>
      </c>
      <c r="R834" s="7">
        <v>2734.09</v>
      </c>
      <c r="S834" s="7">
        <v>25060.26</v>
      </c>
      <c r="T834" s="7">
        <v>312.87</v>
      </c>
      <c r="U834" s="7">
        <v>0</v>
      </c>
      <c r="V834" s="7">
        <v>1110.54</v>
      </c>
      <c r="W834" s="7">
        <v>7513.18</v>
      </c>
      <c r="X834" s="7">
        <v>242.75</v>
      </c>
      <c r="Y834" s="7">
        <v>19794.830000000002</v>
      </c>
      <c r="Z834" s="7">
        <v>604.78</v>
      </c>
      <c r="AA834" s="7">
        <v>1328.39</v>
      </c>
      <c r="AB834" s="7">
        <v>15.59</v>
      </c>
      <c r="AC834" s="7">
        <v>0</v>
      </c>
      <c r="AD834" s="7">
        <v>55119.48</v>
      </c>
      <c r="AE834" s="7">
        <v>33545.75</v>
      </c>
      <c r="AF834" s="7">
        <v>1826.94</v>
      </c>
      <c r="AG834" s="7">
        <v>166207.79</v>
      </c>
      <c r="AH834" s="7">
        <v>1774.93</v>
      </c>
      <c r="AI834" s="7">
        <v>4360.2299999999996</v>
      </c>
      <c r="AJ834" s="7">
        <v>95.58</v>
      </c>
      <c r="AK834" s="7">
        <v>0</v>
      </c>
      <c r="AL834" s="7">
        <v>2222.7399999999998</v>
      </c>
      <c r="AM834" s="7">
        <v>11351.07</v>
      </c>
      <c r="AN834" s="7">
        <v>611.6</v>
      </c>
      <c r="AO834" s="7">
        <v>14661.84</v>
      </c>
      <c r="AP834" s="7">
        <v>158.16</v>
      </c>
      <c r="AV834" s="38"/>
      <c r="AW834" s="38"/>
      <c r="AX834" s="38"/>
    </row>
    <row r="835" spans="1:82" s="7" customFormat="1">
      <c r="A835" s="7">
        <f t="shared" si="28"/>
        <v>380.10104986876638</v>
      </c>
      <c r="B835" s="7">
        <v>93</v>
      </c>
      <c r="C835" s="7">
        <v>-2.2999999999999998</v>
      </c>
      <c r="E835" s="7">
        <v>125</v>
      </c>
      <c r="F835" s="7">
        <v>6.1639999999999997</v>
      </c>
      <c r="G835" s="7">
        <v>1235.0229999999999</v>
      </c>
      <c r="H835" s="7">
        <v>1.9803999999999999</v>
      </c>
      <c r="I835" s="7">
        <v>3.5347</v>
      </c>
      <c r="J835" s="7">
        <v>2445.7979999999998</v>
      </c>
      <c r="K835" s="7">
        <v>0.44640000000000002</v>
      </c>
      <c r="L835" s="7">
        <v>160094</v>
      </c>
      <c r="M835" s="7">
        <v>2991.37</v>
      </c>
      <c r="N835" s="7">
        <v>247.99</v>
      </c>
      <c r="O835" s="7">
        <v>7826.79</v>
      </c>
      <c r="P835" s="7">
        <v>219.58</v>
      </c>
      <c r="Q835" s="7">
        <v>0</v>
      </c>
      <c r="R835" s="7">
        <v>2692.5</v>
      </c>
      <c r="S835" s="7">
        <v>26322.43</v>
      </c>
      <c r="T835" s="7">
        <v>314.5</v>
      </c>
      <c r="U835" s="7">
        <v>0</v>
      </c>
      <c r="V835" s="7">
        <v>1093.25</v>
      </c>
      <c r="W835" s="7">
        <v>7304.4</v>
      </c>
      <c r="X835" s="7">
        <v>238.92</v>
      </c>
      <c r="Y835" s="7">
        <v>19196.240000000002</v>
      </c>
      <c r="Z835" s="7">
        <v>594.74</v>
      </c>
      <c r="AA835" s="7">
        <v>1266.92</v>
      </c>
      <c r="AB835" s="7">
        <v>15.08</v>
      </c>
      <c r="AC835" s="7">
        <v>0</v>
      </c>
      <c r="AD835" s="7">
        <v>56681.04</v>
      </c>
      <c r="AE835" s="7">
        <v>37329.56</v>
      </c>
      <c r="AF835" s="7">
        <v>1830.32</v>
      </c>
      <c r="AG835" s="7">
        <v>189602.41</v>
      </c>
      <c r="AH835" s="7">
        <v>1847.22</v>
      </c>
      <c r="AI835" s="7">
        <v>2592.5300000000002</v>
      </c>
      <c r="AJ835" s="7">
        <v>79.27</v>
      </c>
      <c r="AK835" s="7">
        <v>0</v>
      </c>
      <c r="AL835" s="7">
        <v>2217.6</v>
      </c>
      <c r="AM835" s="7">
        <v>11772.82</v>
      </c>
      <c r="AN835" s="7">
        <v>631.07000000000005</v>
      </c>
      <c r="AO835" s="7">
        <v>15879.02</v>
      </c>
      <c r="AP835" s="7">
        <v>164.12</v>
      </c>
      <c r="AV835" s="38"/>
      <c r="AW835" s="38"/>
      <c r="AX835" s="38"/>
    </row>
    <row r="836" spans="1:82" s="7" customFormat="1">
      <c r="A836" s="7">
        <f t="shared" si="28"/>
        <v>380.26509186351706</v>
      </c>
      <c r="B836" s="7">
        <v>89.2</v>
      </c>
      <c r="C836" s="7">
        <v>1.7</v>
      </c>
      <c r="E836" s="7">
        <v>130</v>
      </c>
      <c r="F836" s="7">
        <v>6.157</v>
      </c>
      <c r="G836" s="7">
        <v>823.01840000000004</v>
      </c>
      <c r="H836" s="7">
        <v>1.9653</v>
      </c>
      <c r="I836" s="7">
        <v>3.0529000000000002</v>
      </c>
      <c r="J836" s="7">
        <v>1617.4949999999999</v>
      </c>
      <c r="K836" s="7">
        <v>0.45519999999999999</v>
      </c>
      <c r="L836" s="7">
        <v>156126</v>
      </c>
      <c r="M836" s="7">
        <v>3213.33</v>
      </c>
      <c r="N836" s="7">
        <v>247.23</v>
      </c>
      <c r="O836" s="7">
        <v>7433.15</v>
      </c>
      <c r="P836" s="7">
        <v>214.75</v>
      </c>
      <c r="Q836" s="7">
        <v>0</v>
      </c>
      <c r="R836" s="7">
        <v>2751.4</v>
      </c>
      <c r="S836" s="7">
        <v>25274.33</v>
      </c>
      <c r="T836" s="7">
        <v>307.04000000000002</v>
      </c>
      <c r="U836" s="7">
        <v>0</v>
      </c>
      <c r="V836" s="7">
        <v>1095.32</v>
      </c>
      <c r="W836" s="7">
        <v>6841.2</v>
      </c>
      <c r="X836" s="7">
        <v>234.19</v>
      </c>
      <c r="Y836" s="7">
        <v>17968.37</v>
      </c>
      <c r="Z836" s="7">
        <v>583.23</v>
      </c>
      <c r="AA836" s="7">
        <v>1205.3</v>
      </c>
      <c r="AB836" s="7">
        <v>15.06</v>
      </c>
      <c r="AC836" s="7">
        <v>0</v>
      </c>
      <c r="AD836" s="7">
        <v>64002.97</v>
      </c>
      <c r="AE836" s="7">
        <v>25613.91</v>
      </c>
      <c r="AF836" s="7">
        <v>1741.14</v>
      </c>
      <c r="AG836" s="7">
        <v>133598.12</v>
      </c>
      <c r="AH836" s="7">
        <v>1630.52</v>
      </c>
      <c r="AI836" s="7">
        <v>4024.08</v>
      </c>
      <c r="AJ836" s="7">
        <v>90.41</v>
      </c>
      <c r="AK836" s="7">
        <v>0</v>
      </c>
      <c r="AL836" s="7">
        <v>2489.48</v>
      </c>
      <c r="AM836" s="7">
        <v>16753.97</v>
      </c>
      <c r="AN836" s="7">
        <v>581.45000000000005</v>
      </c>
      <c r="AO836" s="7">
        <v>15321.65</v>
      </c>
      <c r="AP836" s="7">
        <v>159.07</v>
      </c>
      <c r="AV836" s="38"/>
      <c r="AW836" s="38"/>
      <c r="AX836" s="38"/>
    </row>
    <row r="837" spans="1:82" s="7" customFormat="1">
      <c r="A837" s="7">
        <f t="shared" si="28"/>
        <v>380.42913385826773</v>
      </c>
      <c r="B837" s="7">
        <v>96.4</v>
      </c>
      <c r="C837" s="7">
        <v>-1.7</v>
      </c>
      <c r="E837" s="7">
        <v>135</v>
      </c>
      <c r="F837" s="7">
        <v>6.1520000000000001</v>
      </c>
      <c r="G837" s="7">
        <v>1033.2550000000001</v>
      </c>
      <c r="H837" s="7">
        <v>1.9724999999999999</v>
      </c>
      <c r="I837" s="7">
        <v>3.0417999999999998</v>
      </c>
      <c r="J837" s="7">
        <v>2038.0989999999999</v>
      </c>
      <c r="K837" s="7">
        <v>0.45100000000000001</v>
      </c>
      <c r="L837" s="7">
        <v>162594</v>
      </c>
      <c r="M837" s="7">
        <v>4748.33</v>
      </c>
      <c r="N837" s="7">
        <v>274.66000000000003</v>
      </c>
      <c r="O837" s="7">
        <v>8225.81</v>
      </c>
      <c r="P837" s="7">
        <v>224.04</v>
      </c>
      <c r="Q837" s="7">
        <v>0</v>
      </c>
      <c r="R837" s="7">
        <v>2489.2199999999998</v>
      </c>
      <c r="S837" s="7">
        <v>23283.72</v>
      </c>
      <c r="T837" s="7">
        <v>299.35000000000002</v>
      </c>
      <c r="U837" s="7">
        <v>0</v>
      </c>
      <c r="V837" s="7">
        <v>1085.28</v>
      </c>
      <c r="W837" s="7">
        <v>7009.05</v>
      </c>
      <c r="X837" s="7">
        <v>232.15</v>
      </c>
      <c r="Y837" s="7">
        <v>18447.63</v>
      </c>
      <c r="Z837" s="7">
        <v>578.12</v>
      </c>
      <c r="AA837" s="7">
        <v>1220.01</v>
      </c>
      <c r="AB837" s="7">
        <v>14.69</v>
      </c>
      <c r="AC837" s="7">
        <v>0</v>
      </c>
      <c r="AD837" s="7">
        <v>54944.68</v>
      </c>
      <c r="AE837" s="7">
        <v>28330.1</v>
      </c>
      <c r="AF837" s="7">
        <v>1730.55</v>
      </c>
      <c r="AG837" s="7">
        <v>140603.73000000001</v>
      </c>
      <c r="AH837" s="7">
        <v>1624.93</v>
      </c>
      <c r="AI837" s="7">
        <v>4298.7</v>
      </c>
      <c r="AJ837" s="7">
        <v>91.11</v>
      </c>
      <c r="AK837" s="7">
        <v>0</v>
      </c>
      <c r="AL837" s="7">
        <v>2268.7600000000002</v>
      </c>
      <c r="AM837" s="7">
        <v>14327.26</v>
      </c>
      <c r="AN837" s="7">
        <v>569.12</v>
      </c>
      <c r="AO837" s="7">
        <v>20207.02</v>
      </c>
      <c r="AP837" s="7">
        <v>174.54</v>
      </c>
      <c r="AV837" s="38"/>
      <c r="AW837" s="38"/>
      <c r="AX837" s="38"/>
    </row>
    <row r="838" spans="1:82" s="7" customFormat="1">
      <c r="A838" s="7">
        <f t="shared" si="28"/>
        <v>380.59317585301835</v>
      </c>
      <c r="B838" s="7">
        <v>90</v>
      </c>
      <c r="C838" s="7">
        <v>-2.4</v>
      </c>
      <c r="E838" s="7">
        <v>140</v>
      </c>
      <c r="F838" s="7">
        <v>6.1509999999999998</v>
      </c>
      <c r="G838" s="7">
        <v>544.09550000000002</v>
      </c>
      <c r="H838" s="7">
        <v>1.7746</v>
      </c>
      <c r="I838" s="7">
        <v>3.9443999999999999</v>
      </c>
      <c r="J838" s="7">
        <v>965.57680000000005</v>
      </c>
      <c r="K838" s="7">
        <v>0.56579999999999997</v>
      </c>
      <c r="L838" s="7">
        <v>155782</v>
      </c>
      <c r="M838" s="7">
        <v>1468.69</v>
      </c>
      <c r="N838" s="7">
        <v>203.23</v>
      </c>
      <c r="O838" s="7">
        <v>6762.5</v>
      </c>
      <c r="P838" s="7">
        <v>195.01</v>
      </c>
      <c r="Q838" s="7">
        <v>0</v>
      </c>
      <c r="R838" s="7">
        <v>2879.49</v>
      </c>
      <c r="S838" s="7">
        <v>25507.93</v>
      </c>
      <c r="T838" s="7">
        <v>294.70999999999998</v>
      </c>
      <c r="U838" s="7">
        <v>0</v>
      </c>
      <c r="V838" s="7">
        <v>1060.3599999999999</v>
      </c>
      <c r="W838" s="7">
        <v>7051.65</v>
      </c>
      <c r="X838" s="7">
        <v>226.19</v>
      </c>
      <c r="Y838" s="7">
        <v>18523.36</v>
      </c>
      <c r="Z838" s="7">
        <v>563.30999999999995</v>
      </c>
      <c r="AA838" s="7">
        <v>1230.8599999999999</v>
      </c>
      <c r="AB838" s="7">
        <v>14.39</v>
      </c>
      <c r="AC838" s="7">
        <v>0</v>
      </c>
      <c r="AD838" s="7">
        <v>65885.039999999994</v>
      </c>
      <c r="AE838" s="7">
        <v>24398.79</v>
      </c>
      <c r="AF838" s="7">
        <v>1615.62</v>
      </c>
      <c r="AG838" s="7">
        <v>156037.99</v>
      </c>
      <c r="AH838" s="7">
        <v>1666.27</v>
      </c>
      <c r="AI838" s="7">
        <v>2017.76</v>
      </c>
      <c r="AJ838" s="7">
        <v>68.39</v>
      </c>
      <c r="AK838" s="7">
        <v>0</v>
      </c>
      <c r="AL838" s="7">
        <v>2537.84</v>
      </c>
      <c r="AM838" s="7">
        <v>15991.89</v>
      </c>
      <c r="AN838" s="7">
        <v>569.26</v>
      </c>
      <c r="AO838" s="7">
        <v>11565.65</v>
      </c>
      <c r="AP838" s="7">
        <v>138.15</v>
      </c>
      <c r="AV838" s="38"/>
      <c r="AW838" s="38"/>
      <c r="AX838" s="38"/>
    </row>
    <row r="839" spans="1:82" s="7" customFormat="1">
      <c r="A839" s="7">
        <f t="shared" si="28"/>
        <v>380.75721784776903</v>
      </c>
      <c r="B839" s="7">
        <v>93.7</v>
      </c>
      <c r="C839" s="7">
        <v>-3.6</v>
      </c>
      <c r="E839" s="7">
        <v>145</v>
      </c>
      <c r="F839" s="7">
        <v>6.1289999999999996</v>
      </c>
      <c r="G839" s="7">
        <v>1086.702</v>
      </c>
      <c r="H839" s="7">
        <v>1.9701</v>
      </c>
      <c r="I839" s="7">
        <v>3.5531000000000001</v>
      </c>
      <c r="J839" s="7">
        <v>2140.913</v>
      </c>
      <c r="K839" s="7">
        <v>0.45240000000000002</v>
      </c>
      <c r="L839" s="7">
        <v>153366</v>
      </c>
      <c r="M839" s="7">
        <v>4874.3900000000003</v>
      </c>
      <c r="N839" s="7">
        <v>284.31</v>
      </c>
      <c r="O839" s="7">
        <v>8241.0499999999993</v>
      </c>
      <c r="P839" s="7">
        <v>228.21</v>
      </c>
      <c r="Q839" s="7">
        <v>0</v>
      </c>
      <c r="R839" s="7">
        <v>2730.02</v>
      </c>
      <c r="S839" s="7">
        <v>23860.98</v>
      </c>
      <c r="T839" s="7">
        <v>310.64999999999998</v>
      </c>
      <c r="U839" s="7">
        <v>0</v>
      </c>
      <c r="V839" s="7">
        <v>1145.03</v>
      </c>
      <c r="W839" s="7">
        <v>7421.03</v>
      </c>
      <c r="X839" s="7">
        <v>244.93</v>
      </c>
      <c r="Y839" s="7">
        <v>19536.61</v>
      </c>
      <c r="Z839" s="7">
        <v>610.66</v>
      </c>
      <c r="AA839" s="7">
        <v>1328.06</v>
      </c>
      <c r="AB839" s="7">
        <v>15.96</v>
      </c>
      <c r="AC839" s="7">
        <v>0</v>
      </c>
      <c r="AD839" s="7">
        <v>64012.52</v>
      </c>
      <c r="AE839" s="7">
        <v>18899.68</v>
      </c>
      <c r="AF839" s="7">
        <v>1658.04</v>
      </c>
      <c r="AG839" s="7">
        <v>124105.92</v>
      </c>
      <c r="AH839" s="7">
        <v>1605.99</v>
      </c>
      <c r="AI839" s="7">
        <v>4017.78</v>
      </c>
      <c r="AJ839" s="7">
        <v>91.2</v>
      </c>
      <c r="AK839" s="7">
        <v>0</v>
      </c>
      <c r="AL839" s="7">
        <v>2351.34</v>
      </c>
      <c r="AM839" s="7">
        <v>16237.56</v>
      </c>
      <c r="AN839" s="7">
        <v>579.52</v>
      </c>
      <c r="AO839" s="7">
        <v>17596.689999999999</v>
      </c>
      <c r="AP839" s="7">
        <v>169.61</v>
      </c>
      <c r="AV839" s="38"/>
      <c r="AW839" s="38"/>
      <c r="AX839" s="38"/>
    </row>
    <row r="840" spans="1:82" s="7" customFormat="1">
      <c r="A840" s="7">
        <f t="shared" si="28"/>
        <v>380.9212598425197</v>
      </c>
      <c r="B840" s="7">
        <v>101.6</v>
      </c>
      <c r="C840" s="7">
        <v>-4.7</v>
      </c>
      <c r="E840" s="7">
        <v>150</v>
      </c>
      <c r="F840" s="7">
        <v>6.125</v>
      </c>
      <c r="G840" s="7">
        <v>1102.0150000000001</v>
      </c>
      <c r="H840" s="7">
        <v>1.9714</v>
      </c>
      <c r="I840" s="7">
        <v>3.5508000000000002</v>
      </c>
      <c r="J840" s="7">
        <v>2172.4989999999998</v>
      </c>
      <c r="K840" s="7">
        <v>0.4516</v>
      </c>
      <c r="L840" s="7">
        <v>157123</v>
      </c>
      <c r="M840" s="7">
        <v>3787.79</v>
      </c>
      <c r="N840" s="7">
        <v>254.66</v>
      </c>
      <c r="O840" s="7">
        <v>7480.44</v>
      </c>
      <c r="P840" s="7">
        <v>212.19</v>
      </c>
      <c r="Q840" s="7">
        <v>0</v>
      </c>
      <c r="R840" s="7">
        <v>2487.94</v>
      </c>
      <c r="S840" s="7">
        <v>25595.61</v>
      </c>
      <c r="T840" s="7">
        <v>305.44</v>
      </c>
      <c r="U840" s="7">
        <v>0</v>
      </c>
      <c r="V840" s="7">
        <v>1101.2</v>
      </c>
      <c r="W840" s="7">
        <v>7041.86</v>
      </c>
      <c r="X840" s="7">
        <v>235.3</v>
      </c>
      <c r="Y840" s="7">
        <v>18524.48</v>
      </c>
      <c r="Z840" s="7">
        <v>586.59</v>
      </c>
      <c r="AA840" s="7">
        <v>1252.22</v>
      </c>
      <c r="AB840" s="7">
        <v>15.27</v>
      </c>
      <c r="AC840" s="7">
        <v>0</v>
      </c>
      <c r="AD840" s="7">
        <v>65330.42</v>
      </c>
      <c r="AE840" s="7">
        <v>18013.689999999999</v>
      </c>
      <c r="AF840" s="7">
        <v>1608.66</v>
      </c>
      <c r="AG840" s="7">
        <v>109413.81</v>
      </c>
      <c r="AH840" s="7">
        <v>1487.9</v>
      </c>
      <c r="AI840" s="7">
        <v>4533.6000000000004</v>
      </c>
      <c r="AJ840" s="7">
        <v>91.8</v>
      </c>
      <c r="AK840" s="7">
        <v>0</v>
      </c>
      <c r="AL840" s="7">
        <v>2365.1</v>
      </c>
      <c r="AM840" s="7">
        <v>17488.89</v>
      </c>
      <c r="AN840" s="7">
        <v>543.76</v>
      </c>
      <c r="AO840" s="7">
        <v>17952.080000000002</v>
      </c>
      <c r="AP840" s="7">
        <v>165.21</v>
      </c>
      <c r="AV840" s="38"/>
      <c r="AW840" s="38"/>
      <c r="AX840" s="38"/>
    </row>
    <row r="841" spans="1:82" s="7" customFormat="1">
      <c r="A841" s="7">
        <f t="shared" si="28"/>
        <v>381.249343832021</v>
      </c>
      <c r="B841" s="7">
        <v>92.1</v>
      </c>
      <c r="C841" s="7">
        <v>-3</v>
      </c>
      <c r="E841" s="7">
        <v>160</v>
      </c>
      <c r="F841" s="7">
        <v>6.1159999999999997</v>
      </c>
      <c r="G841" s="7">
        <v>1225.1600000000001</v>
      </c>
      <c r="H841" s="7">
        <v>2.0177999999999998</v>
      </c>
      <c r="I841" s="7">
        <v>3.9645999999999999</v>
      </c>
      <c r="J841" s="7">
        <v>2472.1840000000002</v>
      </c>
      <c r="K841" s="7">
        <v>0.42470000000000002</v>
      </c>
      <c r="L841" s="7">
        <v>163414</v>
      </c>
      <c r="M841" s="7">
        <v>4338.2299999999996</v>
      </c>
      <c r="N841" s="7">
        <v>270.2</v>
      </c>
      <c r="O841" s="7">
        <v>7997.31</v>
      </c>
      <c r="P841" s="7">
        <v>221.29</v>
      </c>
      <c r="Q841" s="7">
        <v>0</v>
      </c>
      <c r="R841" s="7">
        <v>2608.15</v>
      </c>
      <c r="S841" s="7">
        <v>26230.9</v>
      </c>
      <c r="T841" s="7">
        <v>314.44</v>
      </c>
      <c r="U841" s="7">
        <v>0</v>
      </c>
      <c r="V841" s="7">
        <v>1127.22</v>
      </c>
      <c r="W841" s="7">
        <v>7404.22</v>
      </c>
      <c r="X841" s="7">
        <v>242.82</v>
      </c>
      <c r="Y841" s="7">
        <v>19472.599999999999</v>
      </c>
      <c r="Z841" s="7">
        <v>605.53</v>
      </c>
      <c r="AA841" s="7">
        <v>1310.82</v>
      </c>
      <c r="AB841" s="7">
        <v>15.66</v>
      </c>
      <c r="AC841" s="7">
        <v>0</v>
      </c>
      <c r="AD841" s="7">
        <v>60399.199999999997</v>
      </c>
      <c r="AE841" s="7">
        <v>17934.060000000001</v>
      </c>
      <c r="AF841" s="7">
        <v>1618.16</v>
      </c>
      <c r="AG841" s="7">
        <v>108162.02</v>
      </c>
      <c r="AH841" s="7">
        <v>1480.05</v>
      </c>
      <c r="AI841" s="7">
        <v>4872.68</v>
      </c>
      <c r="AJ841" s="7">
        <v>94.75</v>
      </c>
      <c r="AK841" s="7">
        <v>6693.66</v>
      </c>
      <c r="AL841" s="7">
        <v>610.94000000000005</v>
      </c>
      <c r="AM841" s="7">
        <v>19832.73</v>
      </c>
      <c r="AN841" s="7">
        <v>567.9</v>
      </c>
      <c r="AO841" s="7">
        <v>18038.77</v>
      </c>
      <c r="AP841" s="7">
        <v>169.54</v>
      </c>
      <c r="AV841" s="38"/>
      <c r="AW841" s="38"/>
      <c r="AX841" s="38"/>
    </row>
    <row r="842" spans="1:82" s="7" customFormat="1">
      <c r="A842" s="7">
        <f t="shared" si="28"/>
        <v>381.41338582677167</v>
      </c>
      <c r="B842" s="7">
        <v>89.6</v>
      </c>
      <c r="C842" s="7">
        <v>-5.0999999999999996</v>
      </c>
      <c r="E842" s="7">
        <v>165</v>
      </c>
      <c r="F842" s="7">
        <v>6.1210000000000004</v>
      </c>
      <c r="G842" s="7">
        <v>1309.865</v>
      </c>
      <c r="H842" s="7">
        <v>1.8645</v>
      </c>
      <c r="I842" s="7">
        <v>3.2181000000000002</v>
      </c>
      <c r="J842" s="7">
        <v>2442.21</v>
      </c>
      <c r="K842" s="7">
        <v>0.51359999999999995</v>
      </c>
      <c r="L842" s="7">
        <v>177942</v>
      </c>
      <c r="M842" s="7">
        <v>5724.08</v>
      </c>
      <c r="N842" s="7">
        <v>292.67</v>
      </c>
      <c r="O842" s="7">
        <v>8681.35</v>
      </c>
      <c r="P842" s="7">
        <v>229.87</v>
      </c>
      <c r="Q842" s="7">
        <v>0</v>
      </c>
      <c r="R842" s="7">
        <v>2078.4299999999998</v>
      </c>
      <c r="S842" s="7">
        <v>24862.98</v>
      </c>
      <c r="T842" s="7">
        <v>307.49</v>
      </c>
      <c r="U842" s="7">
        <v>0</v>
      </c>
      <c r="V842" s="7">
        <v>1093.2</v>
      </c>
      <c r="W842" s="7">
        <v>7286.45</v>
      </c>
      <c r="X842" s="7">
        <v>234.5</v>
      </c>
      <c r="Y842" s="7">
        <v>19132.689999999999</v>
      </c>
      <c r="Z842" s="7">
        <v>584.01</v>
      </c>
      <c r="AA842" s="7">
        <v>1262.53</v>
      </c>
      <c r="AB842" s="7">
        <v>14.82</v>
      </c>
      <c r="AC842" s="7">
        <v>0</v>
      </c>
      <c r="AD842" s="7">
        <v>46629.61</v>
      </c>
      <c r="AE842" s="7">
        <v>21981.69</v>
      </c>
      <c r="AF842" s="7">
        <v>1560.11</v>
      </c>
      <c r="AG842" s="7">
        <v>120651.6</v>
      </c>
      <c r="AH842" s="7">
        <v>1445.06</v>
      </c>
      <c r="AI842" s="7">
        <v>6005.19</v>
      </c>
      <c r="AJ842" s="7">
        <v>98.11</v>
      </c>
      <c r="AK842" s="7">
        <v>29629.13</v>
      </c>
      <c r="AL842" s="7">
        <v>733.83</v>
      </c>
      <c r="AM842" s="7">
        <v>20971.59</v>
      </c>
      <c r="AN842" s="7">
        <v>587.84</v>
      </c>
      <c r="AO842" s="7">
        <v>20352.189999999999</v>
      </c>
      <c r="AP842" s="7">
        <v>177.73</v>
      </c>
      <c r="AV842" s="38"/>
      <c r="AW842" s="38"/>
      <c r="AX842" s="38"/>
    </row>
    <row r="843" spans="1:82">
      <c r="AA843" s="27"/>
      <c r="AB843" s="27"/>
      <c r="AC843" s="27"/>
      <c r="AD843" s="27"/>
      <c r="AE843" s="27"/>
      <c r="AF843" s="27"/>
      <c r="AG843" s="27"/>
      <c r="AH843" s="27"/>
      <c r="AI843" s="27"/>
      <c r="AJ843" s="27"/>
      <c r="AK843" s="27"/>
      <c r="AL843" s="27"/>
      <c r="AM843" s="27"/>
      <c r="AN843" s="27"/>
      <c r="AQ843"/>
      <c r="AR843"/>
      <c r="AS843"/>
      <c r="AT843"/>
      <c r="AU843"/>
      <c r="AV843" s="22"/>
      <c r="AW843" s="22"/>
      <c r="AX843" s="22"/>
      <c r="AY843"/>
      <c r="AZ843"/>
      <c r="BA843"/>
      <c r="BB843"/>
      <c r="BC843"/>
      <c r="BD843"/>
      <c r="BE843"/>
      <c r="BF843"/>
      <c r="BG843"/>
      <c r="BH843"/>
      <c r="BI843"/>
      <c r="BJ843"/>
      <c r="BK843"/>
      <c r="BL843"/>
      <c r="BM843"/>
      <c r="BN843"/>
      <c r="BO843"/>
      <c r="BP843"/>
      <c r="BQ843"/>
      <c r="CB843"/>
      <c r="CC843"/>
      <c r="CD843"/>
    </row>
    <row r="844" spans="1:82" s="24" customFormat="1">
      <c r="D844" s="24">
        <v>386.5</v>
      </c>
      <c r="AV844" s="25"/>
      <c r="AW844" s="25"/>
      <c r="AX844" s="25"/>
    </row>
    <row r="845" spans="1:82" s="24" customFormat="1">
      <c r="A845" s="24">
        <f>($D$844+((E845/2.54)/12))</f>
        <v>386.66404199475068</v>
      </c>
      <c r="B845" s="24">
        <v>81.5</v>
      </c>
      <c r="C845" s="24">
        <v>0.2</v>
      </c>
      <c r="E845" s="24">
        <v>5</v>
      </c>
      <c r="F845" s="24">
        <v>6.0720000000000001</v>
      </c>
      <c r="L845" s="24">
        <v>192595</v>
      </c>
      <c r="M845" s="24">
        <v>5847.53</v>
      </c>
      <c r="N845" s="24">
        <v>278.87</v>
      </c>
      <c r="O845" s="24">
        <v>8736.59</v>
      </c>
      <c r="P845" s="24">
        <v>218.79</v>
      </c>
      <c r="Q845" s="24">
        <v>0</v>
      </c>
      <c r="R845" s="24">
        <v>2403.71</v>
      </c>
      <c r="S845" s="24">
        <v>28547.45</v>
      </c>
      <c r="T845" s="24">
        <v>306.89</v>
      </c>
      <c r="U845" s="24">
        <v>0</v>
      </c>
      <c r="V845" s="24">
        <v>1060.68</v>
      </c>
      <c r="W845" s="24">
        <v>7442.61</v>
      </c>
      <c r="X845" s="24">
        <v>232.41</v>
      </c>
      <c r="Y845" s="24">
        <v>19596.21</v>
      </c>
      <c r="Z845" s="24">
        <v>579.77</v>
      </c>
      <c r="AA845" s="24">
        <v>1319.46</v>
      </c>
      <c r="AB845" s="24">
        <v>15.01</v>
      </c>
      <c r="AC845" s="24">
        <v>0</v>
      </c>
      <c r="AD845" s="24">
        <v>47704.5</v>
      </c>
      <c r="AE845" s="24">
        <v>15378.16</v>
      </c>
      <c r="AF845" s="24">
        <v>1492.59</v>
      </c>
      <c r="AG845" s="24">
        <v>97384.69</v>
      </c>
      <c r="AH845" s="24">
        <v>1334.23</v>
      </c>
      <c r="AI845" s="24">
        <v>11502.66</v>
      </c>
      <c r="AJ845" s="24">
        <v>129.54</v>
      </c>
      <c r="AK845" s="24">
        <v>6857.15</v>
      </c>
      <c r="AL845" s="24">
        <v>587.16</v>
      </c>
      <c r="AM845" s="24">
        <v>19289.53</v>
      </c>
      <c r="AN845" s="24">
        <v>528.83000000000004</v>
      </c>
      <c r="AO845" s="24">
        <v>20035.14</v>
      </c>
      <c r="AP845" s="24">
        <v>168.74</v>
      </c>
      <c r="AV845" s="35" t="s">
        <v>107</v>
      </c>
      <c r="AW845" s="35" t="s">
        <v>108</v>
      </c>
      <c r="AX845" s="35" t="s">
        <v>109</v>
      </c>
    </row>
    <row r="846" spans="1:82" s="24" customFormat="1">
      <c r="A846" s="24">
        <f t="shared" ref="A846:A874" si="29">($D$844+((E846/2.54)/12))</f>
        <v>386.82808398950129</v>
      </c>
      <c r="B846" s="24">
        <v>83.7</v>
      </c>
      <c r="C846" s="24">
        <v>1.8</v>
      </c>
      <c r="E846" s="24">
        <v>10</v>
      </c>
      <c r="F846" s="24">
        <v>6.1289999999999996</v>
      </c>
      <c r="G846" s="24">
        <v>847.36630000000002</v>
      </c>
      <c r="H846" s="24">
        <v>1.9729000000000001</v>
      </c>
      <c r="K846" s="24">
        <v>0.45079999999999998</v>
      </c>
      <c r="L846" s="24">
        <v>188403</v>
      </c>
      <c r="M846" s="24">
        <v>7073.44</v>
      </c>
      <c r="N846" s="24">
        <v>295.27</v>
      </c>
      <c r="O846" s="24">
        <v>8718.15</v>
      </c>
      <c r="P846" s="24">
        <v>221.92</v>
      </c>
      <c r="Q846" s="24">
        <v>0</v>
      </c>
      <c r="R846" s="24">
        <v>2785.14</v>
      </c>
      <c r="S846" s="24">
        <v>24277.47</v>
      </c>
      <c r="T846" s="24">
        <v>290.74</v>
      </c>
      <c r="U846" s="24">
        <v>0</v>
      </c>
      <c r="V846" s="24">
        <v>1050.8399999999999</v>
      </c>
      <c r="W846" s="24">
        <v>6749.98</v>
      </c>
      <c r="X846" s="24">
        <v>223.83</v>
      </c>
      <c r="Y846" s="24">
        <v>17766.93</v>
      </c>
      <c r="Z846" s="24">
        <v>557.91</v>
      </c>
      <c r="AA846" s="24">
        <v>1187.8599999999999</v>
      </c>
      <c r="AB846" s="24">
        <v>14.34</v>
      </c>
      <c r="AC846" s="24">
        <v>0</v>
      </c>
      <c r="AD846" s="24">
        <v>45032.18</v>
      </c>
      <c r="AE846" s="24">
        <v>12288.14</v>
      </c>
      <c r="AF846" s="24">
        <v>1503.72</v>
      </c>
      <c r="AG846" s="24">
        <v>83293.16</v>
      </c>
      <c r="AH846" s="24">
        <v>1281.6099999999999</v>
      </c>
      <c r="AI846" s="24">
        <v>14757.14</v>
      </c>
      <c r="AJ846" s="24">
        <v>147.38</v>
      </c>
      <c r="AK846" s="24">
        <v>0</v>
      </c>
      <c r="AL846" s="24">
        <v>1713.98</v>
      </c>
      <c r="AM846" s="24">
        <v>20240.48</v>
      </c>
      <c r="AN846" s="24">
        <v>527.83000000000004</v>
      </c>
      <c r="AO846" s="24">
        <v>13424.1</v>
      </c>
      <c r="AP846" s="24">
        <v>144.29</v>
      </c>
      <c r="AV846" s="35"/>
      <c r="AW846" s="35"/>
      <c r="AX846" s="35"/>
    </row>
    <row r="847" spans="1:82" s="24" customFormat="1">
      <c r="A847" s="24">
        <f t="shared" si="29"/>
        <v>386.99212598425197</v>
      </c>
      <c r="B847" s="24">
        <v>84</v>
      </c>
      <c r="C847" s="24">
        <v>-0.2</v>
      </c>
      <c r="E847" s="24">
        <v>15</v>
      </c>
      <c r="F847" s="24">
        <v>6.133</v>
      </c>
      <c r="G847" s="24">
        <v>1257.278</v>
      </c>
      <c r="H847" s="24">
        <v>1.9862</v>
      </c>
      <c r="I847" s="24">
        <v>3.0209000000000001</v>
      </c>
      <c r="J847" s="24">
        <v>2497.152</v>
      </c>
      <c r="K847" s="24">
        <v>0.44309999999999999</v>
      </c>
      <c r="L847" s="24">
        <v>179738</v>
      </c>
      <c r="M847" s="24">
        <v>9116.5400000000009</v>
      </c>
      <c r="N847" s="24">
        <v>338.27</v>
      </c>
      <c r="O847" s="24">
        <v>9257.4</v>
      </c>
      <c r="P847" s="24">
        <v>241.06</v>
      </c>
      <c r="Q847" s="24">
        <v>0</v>
      </c>
      <c r="R847" s="24">
        <v>1941.38</v>
      </c>
      <c r="S847" s="24">
        <v>22867.439999999999</v>
      </c>
      <c r="T847" s="24">
        <v>300.43</v>
      </c>
      <c r="U847" s="24">
        <v>0</v>
      </c>
      <c r="V847" s="24">
        <v>1091.29</v>
      </c>
      <c r="W847" s="24">
        <v>6610.09</v>
      </c>
      <c r="X847" s="24">
        <v>232.54</v>
      </c>
      <c r="Y847" s="24">
        <v>17396.38</v>
      </c>
      <c r="Z847" s="24">
        <v>579.64</v>
      </c>
      <c r="AA847" s="24">
        <v>1164.9100000000001</v>
      </c>
      <c r="AB847" s="24">
        <v>14.94</v>
      </c>
      <c r="AC847" s="24">
        <v>0</v>
      </c>
      <c r="AD847" s="24">
        <v>53653.63</v>
      </c>
      <c r="AE847" s="24">
        <v>9056.7000000000007</v>
      </c>
      <c r="AF847" s="24">
        <v>1504.09</v>
      </c>
      <c r="AG847" s="24">
        <v>65990.740000000005</v>
      </c>
      <c r="AH847" s="24">
        <v>1202.51</v>
      </c>
      <c r="AI847" s="24">
        <v>13250.02</v>
      </c>
      <c r="AJ847" s="24">
        <v>142.46</v>
      </c>
      <c r="AK847" s="24">
        <v>0</v>
      </c>
      <c r="AL847" s="24">
        <v>2068.9499999999998</v>
      </c>
      <c r="AM847" s="24">
        <v>19302.95</v>
      </c>
      <c r="AN847" s="24">
        <v>521.14</v>
      </c>
      <c r="AO847" s="24">
        <v>22370.7</v>
      </c>
      <c r="AP847" s="24">
        <v>180.82</v>
      </c>
      <c r="AV847" s="35"/>
      <c r="AW847" s="35"/>
      <c r="AX847" s="35"/>
    </row>
    <row r="848" spans="1:82" s="24" customFormat="1">
      <c r="A848" s="24">
        <f t="shared" si="29"/>
        <v>387.15616797900265</v>
      </c>
      <c r="B848" s="24">
        <v>88.2</v>
      </c>
      <c r="C848" s="24">
        <v>-1.1000000000000001</v>
      </c>
      <c r="E848" s="24">
        <v>20</v>
      </c>
      <c r="F848" s="24">
        <v>6.1180000000000003</v>
      </c>
      <c r="G848" s="24">
        <v>1124.2190000000001</v>
      </c>
      <c r="H848" s="24">
        <v>1.9821</v>
      </c>
      <c r="I848" s="24">
        <v>3.5316999999999998</v>
      </c>
      <c r="J848" s="24">
        <v>2228.2710000000002</v>
      </c>
      <c r="K848" s="24">
        <v>0.44540000000000002</v>
      </c>
      <c r="L848" s="24">
        <v>191939</v>
      </c>
      <c r="M848" s="24">
        <v>8916.57</v>
      </c>
      <c r="N848" s="24">
        <v>323.92</v>
      </c>
      <c r="O848" s="24">
        <v>9475.08</v>
      </c>
      <c r="P848" s="24">
        <v>232.06</v>
      </c>
      <c r="Q848" s="24">
        <v>0</v>
      </c>
      <c r="R848" s="24">
        <v>2174.64</v>
      </c>
      <c r="S848" s="24">
        <v>23151.72</v>
      </c>
      <c r="T848" s="24">
        <v>291.73</v>
      </c>
      <c r="U848" s="24">
        <v>0</v>
      </c>
      <c r="V848" s="24">
        <v>1074.8</v>
      </c>
      <c r="W848" s="24">
        <v>7154.76</v>
      </c>
      <c r="X848" s="24">
        <v>229.79</v>
      </c>
      <c r="Y848" s="24">
        <v>18856.02</v>
      </c>
      <c r="Z848" s="24">
        <v>573.19000000000005</v>
      </c>
      <c r="AA848" s="24">
        <v>1282.6600000000001</v>
      </c>
      <c r="AB848" s="24">
        <v>14.99</v>
      </c>
      <c r="AC848" s="24">
        <v>0</v>
      </c>
      <c r="AD848" s="24">
        <v>46659.75</v>
      </c>
      <c r="AE848" s="24">
        <v>8028.03</v>
      </c>
      <c r="AF848" s="24">
        <v>1437.74</v>
      </c>
      <c r="AG848" s="24">
        <v>75430.69</v>
      </c>
      <c r="AH848" s="24">
        <v>1228.8699999999999</v>
      </c>
      <c r="AI848" s="24">
        <v>15468.25</v>
      </c>
      <c r="AJ848" s="24">
        <v>149.72999999999999</v>
      </c>
      <c r="AK848" s="24">
        <v>0</v>
      </c>
      <c r="AL848" s="24">
        <v>1763.39</v>
      </c>
      <c r="AM848" s="24">
        <v>22200.76</v>
      </c>
      <c r="AN848" s="24">
        <v>527.46</v>
      </c>
      <c r="AO848" s="24">
        <v>15187.99</v>
      </c>
      <c r="AP848" s="24">
        <v>152.16999999999999</v>
      </c>
      <c r="AV848" s="35"/>
      <c r="AW848" s="35"/>
      <c r="AX848" s="35"/>
    </row>
    <row r="849" spans="1:50" s="24" customFormat="1">
      <c r="A849" s="24">
        <f t="shared" si="29"/>
        <v>387.32020997375326</v>
      </c>
      <c r="B849" s="24">
        <v>89.1</v>
      </c>
      <c r="C849" s="24">
        <v>-5.6</v>
      </c>
      <c r="E849" s="24">
        <v>25</v>
      </c>
      <c r="F849" s="24">
        <v>6.1559999999999997</v>
      </c>
      <c r="G849" s="24">
        <v>1171.6790000000001</v>
      </c>
      <c r="H849" s="24">
        <v>1.9613</v>
      </c>
      <c r="I849" s="24">
        <v>3.5691000000000002</v>
      </c>
      <c r="J849" s="24">
        <v>2297.9969999999998</v>
      </c>
      <c r="K849" s="24">
        <v>0.45750000000000002</v>
      </c>
      <c r="L849" s="24">
        <v>179746</v>
      </c>
      <c r="M849" s="24">
        <v>8640.6299999999992</v>
      </c>
      <c r="N849" s="24">
        <v>328.71</v>
      </c>
      <c r="O849" s="24">
        <v>8905.01</v>
      </c>
      <c r="P849" s="24">
        <v>234.98</v>
      </c>
      <c r="Q849" s="24">
        <v>0</v>
      </c>
      <c r="R849" s="24">
        <v>2447.7199999999998</v>
      </c>
      <c r="S849" s="24">
        <v>22995.56</v>
      </c>
      <c r="T849" s="24">
        <v>297.25</v>
      </c>
      <c r="U849" s="24">
        <v>0</v>
      </c>
      <c r="V849" s="24">
        <v>1074.01</v>
      </c>
      <c r="W849" s="24">
        <v>6505.8</v>
      </c>
      <c r="X849" s="24">
        <v>228.68</v>
      </c>
      <c r="Y849" s="24">
        <v>17099.810000000001</v>
      </c>
      <c r="Z849" s="24">
        <v>569.75</v>
      </c>
      <c r="AA849" s="24">
        <v>1136.95</v>
      </c>
      <c r="AB849" s="24">
        <v>14.58</v>
      </c>
      <c r="AC849" s="24">
        <v>0</v>
      </c>
      <c r="AD849" s="24">
        <v>48019.1</v>
      </c>
      <c r="AE849" s="24">
        <v>8939.11</v>
      </c>
      <c r="AF849" s="24">
        <v>1480.13</v>
      </c>
      <c r="AG849" s="24">
        <v>79547.570000000007</v>
      </c>
      <c r="AH849" s="24">
        <v>1289.8699999999999</v>
      </c>
      <c r="AI849" s="24">
        <v>12834.22</v>
      </c>
      <c r="AJ849" s="24">
        <v>140.99</v>
      </c>
      <c r="AK849" s="24">
        <v>0</v>
      </c>
      <c r="AL849" s="24">
        <v>1867.76</v>
      </c>
      <c r="AM849" s="24">
        <v>20216.29</v>
      </c>
      <c r="AN849" s="24">
        <v>536.64</v>
      </c>
      <c r="AO849" s="24">
        <v>18109.2</v>
      </c>
      <c r="AP849" s="24">
        <v>166.1</v>
      </c>
      <c r="AV849" s="35"/>
      <c r="AW849" s="35"/>
      <c r="AX849" s="35"/>
    </row>
    <row r="850" spans="1:50" s="24" customFormat="1">
      <c r="A850" s="24">
        <f t="shared" si="29"/>
        <v>387.48425196850394</v>
      </c>
      <c r="B850" s="24">
        <v>86.4</v>
      </c>
      <c r="C850" s="24">
        <v>-4</v>
      </c>
      <c r="E850" s="24">
        <v>30</v>
      </c>
      <c r="F850" s="24">
        <v>6.1710000000000003</v>
      </c>
      <c r="G850" s="24">
        <v>61.771799999999999</v>
      </c>
      <c r="H850" s="24">
        <v>1.7343999999999999</v>
      </c>
      <c r="I850" s="24">
        <v>4.0359999999999996</v>
      </c>
      <c r="J850" s="24">
        <v>107.1362</v>
      </c>
      <c r="K850" s="24">
        <v>0.58909999999999996</v>
      </c>
      <c r="L850" s="24">
        <v>181598</v>
      </c>
      <c r="M850" s="24">
        <v>6646.75</v>
      </c>
      <c r="N850" s="24">
        <v>295.60000000000002</v>
      </c>
      <c r="O850" s="24">
        <v>8246.2099999999991</v>
      </c>
      <c r="P850" s="24">
        <v>220.41</v>
      </c>
      <c r="Q850" s="24">
        <v>0</v>
      </c>
      <c r="R850" s="24">
        <v>2988.6</v>
      </c>
      <c r="S850" s="24">
        <v>24912.58</v>
      </c>
      <c r="T850" s="24">
        <v>299.36</v>
      </c>
      <c r="U850" s="24">
        <v>0</v>
      </c>
      <c r="V850" s="24">
        <v>1085.44</v>
      </c>
      <c r="W850" s="24">
        <v>6917.45</v>
      </c>
      <c r="X850" s="24">
        <v>231.39</v>
      </c>
      <c r="Y850" s="24">
        <v>18151.47</v>
      </c>
      <c r="Z850" s="24">
        <v>576.92999999999995</v>
      </c>
      <c r="AA850" s="24">
        <v>1231.81</v>
      </c>
      <c r="AB850" s="24">
        <v>15.06</v>
      </c>
      <c r="AC850" s="24">
        <v>0</v>
      </c>
      <c r="AD850" s="24">
        <v>46972.49</v>
      </c>
      <c r="AE850" s="24">
        <v>8845.3700000000008</v>
      </c>
      <c r="AF850" s="24">
        <v>1483.8</v>
      </c>
      <c r="AG850" s="24">
        <v>81346.48</v>
      </c>
      <c r="AH850" s="24">
        <v>1306.56</v>
      </c>
      <c r="AI850" s="24">
        <v>13482.63</v>
      </c>
      <c r="AJ850" s="24">
        <v>144.88999999999999</v>
      </c>
      <c r="AK850" s="24">
        <v>0</v>
      </c>
      <c r="AL850" s="24">
        <v>1796.58</v>
      </c>
      <c r="AM850" s="24">
        <v>20297.759999999998</v>
      </c>
      <c r="AN850" s="24">
        <v>540.70000000000005</v>
      </c>
      <c r="AO850" s="24">
        <v>12737.74</v>
      </c>
      <c r="AP850" s="24">
        <v>144.5</v>
      </c>
      <c r="AV850" s="35"/>
      <c r="AW850" s="35"/>
      <c r="AX850" s="35"/>
    </row>
    <row r="851" spans="1:50" s="24" customFormat="1">
      <c r="A851" s="24">
        <f t="shared" si="29"/>
        <v>387.64829396325462</v>
      </c>
      <c r="B851" s="24">
        <v>86.1</v>
      </c>
      <c r="C851" s="24">
        <v>-7.8</v>
      </c>
      <c r="E851" s="24">
        <v>35</v>
      </c>
      <c r="F851" s="24">
        <v>6.1390000000000002</v>
      </c>
      <c r="G851" s="24">
        <v>872.88490000000002</v>
      </c>
      <c r="H851" s="24">
        <v>1.5758000000000001</v>
      </c>
      <c r="I851" s="24">
        <v>3.8075000000000001</v>
      </c>
      <c r="J851" s="24">
        <v>1375.5229999999999</v>
      </c>
      <c r="K851" s="24">
        <v>0.68110000000000004</v>
      </c>
      <c r="L851" s="24">
        <v>165570</v>
      </c>
      <c r="M851" s="24">
        <v>2224.84</v>
      </c>
      <c r="N851" s="24">
        <v>215.77</v>
      </c>
      <c r="O851" s="24">
        <v>5872.62</v>
      </c>
      <c r="P851" s="24">
        <v>187.24</v>
      </c>
      <c r="Q851" s="24">
        <v>0</v>
      </c>
      <c r="R851" s="24">
        <v>2731.26</v>
      </c>
      <c r="S851" s="24">
        <v>36251.769999999997</v>
      </c>
      <c r="T851" s="24">
        <v>335.43</v>
      </c>
      <c r="U851" s="24">
        <v>0</v>
      </c>
      <c r="V851" s="24">
        <v>1074.27</v>
      </c>
      <c r="W851" s="24">
        <v>6558.83</v>
      </c>
      <c r="X851" s="24">
        <v>237.41</v>
      </c>
      <c r="Y851" s="24">
        <v>17315.45</v>
      </c>
      <c r="Z851" s="24">
        <v>592.34</v>
      </c>
      <c r="AA851" s="24">
        <v>1141.3800000000001</v>
      </c>
      <c r="AB851" s="24">
        <v>15.06</v>
      </c>
      <c r="AC851" s="24">
        <v>0</v>
      </c>
      <c r="AD851" s="24">
        <v>77610.75</v>
      </c>
      <c r="AE851" s="24">
        <v>13893.24</v>
      </c>
      <c r="AF851" s="24">
        <v>1554.77</v>
      </c>
      <c r="AG851" s="24">
        <v>90650.59</v>
      </c>
      <c r="AH851" s="24">
        <v>1388</v>
      </c>
      <c r="AI851" s="24">
        <v>12693.72</v>
      </c>
      <c r="AJ851" s="24">
        <v>143.47999999999999</v>
      </c>
      <c r="AK851" s="24">
        <v>8633.6</v>
      </c>
      <c r="AL851" s="24">
        <v>636.16999999999996</v>
      </c>
      <c r="AM851" s="24">
        <v>17618.71</v>
      </c>
      <c r="AN851" s="24">
        <v>547.99</v>
      </c>
      <c r="AO851" s="24">
        <v>10128.280000000001</v>
      </c>
      <c r="AP851" s="24">
        <v>134.11000000000001</v>
      </c>
      <c r="AV851" s="35"/>
      <c r="AW851" s="35"/>
      <c r="AX851" s="35"/>
    </row>
    <row r="852" spans="1:50" s="24" customFormat="1">
      <c r="A852" s="24">
        <f t="shared" si="29"/>
        <v>387.81233595800524</v>
      </c>
      <c r="B852" s="24">
        <v>83.8</v>
      </c>
      <c r="C852" s="24">
        <v>-3.3</v>
      </c>
      <c r="E852" s="24">
        <v>40</v>
      </c>
      <c r="F852" s="24">
        <v>6.1459999999999999</v>
      </c>
      <c r="G852" s="24">
        <v>1173.797</v>
      </c>
      <c r="H852" s="24">
        <v>1.9885999999999999</v>
      </c>
      <c r="I852" s="24">
        <v>3.52</v>
      </c>
      <c r="J852" s="24">
        <v>2334.2399999999998</v>
      </c>
      <c r="K852" s="24">
        <v>0.44159999999999999</v>
      </c>
      <c r="L852" s="24">
        <v>179013</v>
      </c>
      <c r="M852" s="24">
        <v>7298.59</v>
      </c>
      <c r="N852" s="24">
        <v>300.32</v>
      </c>
      <c r="O852" s="24">
        <v>8227.19</v>
      </c>
      <c r="P852" s="24">
        <v>217.46</v>
      </c>
      <c r="Q852" s="24">
        <v>0</v>
      </c>
      <c r="R852" s="24">
        <v>2075.52</v>
      </c>
      <c r="S852" s="24">
        <v>26564.1</v>
      </c>
      <c r="T852" s="24">
        <v>300.58</v>
      </c>
      <c r="U852" s="24">
        <v>0</v>
      </c>
      <c r="V852" s="24">
        <v>1060.8599999999999</v>
      </c>
      <c r="W852" s="24">
        <v>6844.52</v>
      </c>
      <c r="X852" s="24">
        <v>227.89</v>
      </c>
      <c r="Y852" s="24">
        <v>18013.47</v>
      </c>
      <c r="Z852" s="24">
        <v>568.22</v>
      </c>
      <c r="AA852" s="24">
        <v>1209.5</v>
      </c>
      <c r="AB852" s="24">
        <v>14.67</v>
      </c>
      <c r="AC852" s="24">
        <v>0</v>
      </c>
      <c r="AD852" s="24">
        <v>53995.32</v>
      </c>
      <c r="AE852" s="24">
        <v>11268.77</v>
      </c>
      <c r="AF852" s="24">
        <v>1468.1</v>
      </c>
      <c r="AG852" s="24">
        <v>80790.31</v>
      </c>
      <c r="AH852" s="24">
        <v>1262.82</v>
      </c>
      <c r="AI852" s="24">
        <v>12540.13</v>
      </c>
      <c r="AJ852" s="24">
        <v>135.83000000000001</v>
      </c>
      <c r="AK852" s="24">
        <v>10027.48</v>
      </c>
      <c r="AL852" s="24">
        <v>608.29</v>
      </c>
      <c r="AM852" s="24">
        <v>21501.22</v>
      </c>
      <c r="AN852" s="24">
        <v>533.91999999999996</v>
      </c>
      <c r="AO852" s="24">
        <v>10366.59</v>
      </c>
      <c r="AP852" s="24">
        <v>131.91999999999999</v>
      </c>
      <c r="AV852" s="35"/>
      <c r="AW852" s="35"/>
      <c r="AX852" s="35"/>
    </row>
    <row r="853" spans="1:50" s="24" customFormat="1">
      <c r="A853" s="24">
        <f t="shared" si="29"/>
        <v>387.97637795275591</v>
      </c>
      <c r="B853" s="24">
        <v>93.5</v>
      </c>
      <c r="C853" s="24">
        <v>-3.4</v>
      </c>
      <c r="E853" s="24">
        <v>45</v>
      </c>
      <c r="F853" s="24">
        <v>6.1470000000000002</v>
      </c>
      <c r="G853" s="24">
        <v>61.531500000000001</v>
      </c>
      <c r="H853" s="24">
        <v>1.6313</v>
      </c>
      <c r="I853" s="24">
        <v>3.6781000000000001</v>
      </c>
      <c r="J853" s="24">
        <v>100.3763</v>
      </c>
      <c r="K853" s="24">
        <v>0.64890000000000003</v>
      </c>
      <c r="L853" s="24">
        <v>169814</v>
      </c>
      <c r="M853" s="24">
        <v>5092.79</v>
      </c>
      <c r="N853" s="24">
        <v>274.07</v>
      </c>
      <c r="O853" s="24">
        <v>7828.07</v>
      </c>
      <c r="P853" s="24">
        <v>214.16</v>
      </c>
      <c r="Q853" s="24">
        <v>0</v>
      </c>
      <c r="R853" s="24">
        <v>2281.77</v>
      </c>
      <c r="S853" s="24">
        <v>25463.79</v>
      </c>
      <c r="T853" s="24">
        <v>300.70999999999998</v>
      </c>
      <c r="U853" s="24">
        <v>0</v>
      </c>
      <c r="V853" s="24">
        <v>1086.74</v>
      </c>
      <c r="W853" s="24">
        <v>7039.45</v>
      </c>
      <c r="X853" s="24">
        <v>227.98</v>
      </c>
      <c r="Y853" s="24">
        <v>18510.990000000002</v>
      </c>
      <c r="Z853" s="24">
        <v>567.96</v>
      </c>
      <c r="AA853" s="24">
        <v>1232.02</v>
      </c>
      <c r="AB853" s="24">
        <v>14.54</v>
      </c>
      <c r="AC853" s="24">
        <v>0</v>
      </c>
      <c r="AD853" s="24">
        <v>50009.36</v>
      </c>
      <c r="AE853" s="24">
        <v>13212.77</v>
      </c>
      <c r="AF853" s="24">
        <v>1382.72</v>
      </c>
      <c r="AG853" s="24">
        <v>92793.88</v>
      </c>
      <c r="AH853" s="24">
        <v>1281.48</v>
      </c>
      <c r="AI853" s="24">
        <v>8449.92</v>
      </c>
      <c r="AJ853" s="24">
        <v>110.31</v>
      </c>
      <c r="AK853" s="24">
        <v>46034.31</v>
      </c>
      <c r="AL853" s="24">
        <v>783.22</v>
      </c>
      <c r="AM853" s="24">
        <v>17015.580000000002</v>
      </c>
      <c r="AN853" s="24">
        <v>554.52</v>
      </c>
      <c r="AO853" s="24">
        <v>11312.05</v>
      </c>
      <c r="AP853" s="24">
        <v>138.08000000000001</v>
      </c>
      <c r="AV853" s="35"/>
      <c r="AW853" s="35"/>
      <c r="AX853" s="35"/>
    </row>
    <row r="854" spans="1:50" s="24" customFormat="1">
      <c r="A854" s="24">
        <f t="shared" si="29"/>
        <v>388.14041994750659</v>
      </c>
      <c r="B854" s="24">
        <v>89.1</v>
      </c>
      <c r="C854" s="24">
        <v>-6.9</v>
      </c>
      <c r="E854" s="24">
        <v>50</v>
      </c>
      <c r="F854" s="24">
        <v>6.1360000000000001</v>
      </c>
      <c r="G854" s="24">
        <v>1093.1769999999999</v>
      </c>
      <c r="H854" s="24">
        <v>1.9393</v>
      </c>
      <c r="I854" s="24">
        <v>3.6095000000000002</v>
      </c>
      <c r="J854" s="24">
        <v>2120.0340000000001</v>
      </c>
      <c r="K854" s="24">
        <v>0.47020000000000001</v>
      </c>
      <c r="L854" s="24">
        <v>168403</v>
      </c>
      <c r="M854" s="24">
        <v>3840.67</v>
      </c>
      <c r="N854" s="24">
        <v>251.48</v>
      </c>
      <c r="O854" s="24">
        <v>6772.98</v>
      </c>
      <c r="P854" s="24">
        <v>204.25</v>
      </c>
      <c r="Q854" s="24">
        <v>0</v>
      </c>
      <c r="R854" s="24">
        <v>2915.96</v>
      </c>
      <c r="S854" s="24">
        <v>31028.21</v>
      </c>
      <c r="T854" s="24">
        <v>322.74</v>
      </c>
      <c r="U854" s="24">
        <v>0</v>
      </c>
      <c r="V854" s="24">
        <v>1085.3399999999999</v>
      </c>
      <c r="W854" s="24">
        <v>6488.84</v>
      </c>
      <c r="X854" s="24">
        <v>234.49</v>
      </c>
      <c r="Y854" s="24">
        <v>17079.63</v>
      </c>
      <c r="Z854" s="24">
        <v>584.63</v>
      </c>
      <c r="AA854" s="24">
        <v>1131.7</v>
      </c>
      <c r="AB854" s="24">
        <v>14.92</v>
      </c>
      <c r="AC854" s="24">
        <v>0</v>
      </c>
      <c r="AD854" s="24">
        <v>65570.42</v>
      </c>
      <c r="AE854" s="24">
        <v>10244.75</v>
      </c>
      <c r="AF854" s="24">
        <v>1497.17</v>
      </c>
      <c r="AG854" s="24">
        <v>83958.81</v>
      </c>
      <c r="AH854" s="24">
        <v>1340.32</v>
      </c>
      <c r="AI854" s="24">
        <v>11084.37</v>
      </c>
      <c r="AJ854" s="24">
        <v>134</v>
      </c>
      <c r="AK854" s="24">
        <v>14649.78</v>
      </c>
      <c r="AL854" s="24">
        <v>665.72</v>
      </c>
      <c r="AM854" s="24">
        <v>20836.11</v>
      </c>
      <c r="AN854" s="24">
        <v>564.5</v>
      </c>
      <c r="AO854" s="24">
        <v>8700.16</v>
      </c>
      <c r="AP854" s="24">
        <v>129.36000000000001</v>
      </c>
      <c r="AV854" s="35"/>
      <c r="AW854" s="35"/>
      <c r="AX854" s="35"/>
    </row>
    <row r="855" spans="1:50" s="24" customFormat="1">
      <c r="A855" s="24">
        <f t="shared" si="29"/>
        <v>388.30446194225721</v>
      </c>
      <c r="B855" s="24">
        <v>84.2</v>
      </c>
      <c r="C855" s="24">
        <v>-3.6</v>
      </c>
      <c r="E855" s="24">
        <v>55</v>
      </c>
      <c r="F855" s="24">
        <v>6.202</v>
      </c>
      <c r="G855" s="24">
        <v>1148.519</v>
      </c>
      <c r="H855" s="24">
        <v>1.9927999999999999</v>
      </c>
      <c r="I855" s="24">
        <v>3.0108000000000001</v>
      </c>
      <c r="J855" s="24">
        <v>2288.8159999999998</v>
      </c>
      <c r="K855" s="24">
        <v>0.43919999999999998</v>
      </c>
      <c r="L855" s="24">
        <v>167956</v>
      </c>
      <c r="M855" s="24">
        <v>5270.77</v>
      </c>
      <c r="N855" s="24">
        <v>273.19</v>
      </c>
      <c r="O855" s="24">
        <v>7276.8</v>
      </c>
      <c r="P855" s="24">
        <v>209.65</v>
      </c>
      <c r="Q855" s="24">
        <v>0</v>
      </c>
      <c r="R855" s="24">
        <v>2555.4</v>
      </c>
      <c r="S855" s="24">
        <v>28837.200000000001</v>
      </c>
      <c r="T855" s="24">
        <v>311.94</v>
      </c>
      <c r="U855" s="24">
        <v>0</v>
      </c>
      <c r="V855" s="24">
        <v>1074.73</v>
      </c>
      <c r="W855" s="24">
        <v>6476.76</v>
      </c>
      <c r="X855" s="24">
        <v>231.37</v>
      </c>
      <c r="Y855" s="24">
        <v>17000.57</v>
      </c>
      <c r="Z855" s="24">
        <v>576.70000000000005</v>
      </c>
      <c r="AA855" s="24">
        <v>1135.95</v>
      </c>
      <c r="AB855" s="24">
        <v>14.84</v>
      </c>
      <c r="AC855" s="24">
        <v>0</v>
      </c>
      <c r="AD855" s="24">
        <v>62572.17</v>
      </c>
      <c r="AE855" s="24">
        <v>13772.61</v>
      </c>
      <c r="AF855" s="24">
        <v>1601.19</v>
      </c>
      <c r="AG855" s="24">
        <v>89988.72</v>
      </c>
      <c r="AH855" s="24">
        <v>1395.03</v>
      </c>
      <c r="AI855" s="24">
        <v>11916.1</v>
      </c>
      <c r="AJ855" s="24">
        <v>140.51</v>
      </c>
      <c r="AK855" s="24">
        <v>0</v>
      </c>
      <c r="AL855" s="24">
        <v>2342.4699999999998</v>
      </c>
      <c r="AM855" s="24">
        <v>20614.36</v>
      </c>
      <c r="AN855" s="24">
        <v>556.30999999999995</v>
      </c>
      <c r="AO855" s="24">
        <v>6494.55</v>
      </c>
      <c r="AP855" s="24">
        <v>115.7</v>
      </c>
      <c r="AV855" s="35"/>
      <c r="AW855" s="35"/>
      <c r="AX855" s="35"/>
    </row>
    <row r="856" spans="1:50" s="24" customFormat="1">
      <c r="A856" s="24">
        <f t="shared" si="29"/>
        <v>388.46850393700788</v>
      </c>
      <c r="B856" s="24">
        <v>90.5</v>
      </c>
      <c r="C856" s="24">
        <v>-8.6</v>
      </c>
      <c r="E856" s="24">
        <v>60</v>
      </c>
      <c r="F856" s="24">
        <v>6.2119999999999997</v>
      </c>
      <c r="G856" s="24">
        <v>564.93269999999995</v>
      </c>
      <c r="H856" s="24">
        <v>1.9396</v>
      </c>
      <c r="I856" s="24">
        <v>3.0933999999999999</v>
      </c>
      <c r="J856" s="24">
        <v>1095.7660000000001</v>
      </c>
      <c r="K856" s="24">
        <v>0.47</v>
      </c>
      <c r="L856" s="24">
        <v>178890</v>
      </c>
      <c r="M856" s="24">
        <v>9717.14</v>
      </c>
      <c r="N856" s="24">
        <v>334.76</v>
      </c>
      <c r="O856" s="24">
        <v>9339.75</v>
      </c>
      <c r="P856" s="24">
        <v>233.79</v>
      </c>
      <c r="Q856" s="24">
        <v>0</v>
      </c>
      <c r="R856" s="24">
        <v>1844.77</v>
      </c>
      <c r="S856" s="24">
        <v>22877.33</v>
      </c>
      <c r="T856" s="24">
        <v>291.31</v>
      </c>
      <c r="U856" s="24">
        <v>0</v>
      </c>
      <c r="V856" s="24">
        <v>1072.17</v>
      </c>
      <c r="W856" s="24">
        <v>6697.36</v>
      </c>
      <c r="X856" s="24">
        <v>227.57</v>
      </c>
      <c r="Y856" s="24">
        <v>17641.259999999998</v>
      </c>
      <c r="Z856" s="24">
        <v>567.42999999999995</v>
      </c>
      <c r="AA856" s="24">
        <v>1193.93</v>
      </c>
      <c r="AB856" s="24">
        <v>14.76</v>
      </c>
      <c r="AC856" s="24">
        <v>0</v>
      </c>
      <c r="AD856" s="24">
        <v>51430.1</v>
      </c>
      <c r="AE856" s="24">
        <v>7729.67</v>
      </c>
      <c r="AF856" s="24">
        <v>1479.75</v>
      </c>
      <c r="AG856" s="24">
        <v>63690.28</v>
      </c>
      <c r="AH856" s="24">
        <v>1171.95</v>
      </c>
      <c r="AI856" s="24">
        <v>16459.5</v>
      </c>
      <c r="AJ856" s="24">
        <v>155.97</v>
      </c>
      <c r="AK856" s="24">
        <v>0</v>
      </c>
      <c r="AL856" s="24">
        <v>2016.01</v>
      </c>
      <c r="AM856" s="24">
        <v>22970.400000000001</v>
      </c>
      <c r="AN856" s="24">
        <v>528.66999999999996</v>
      </c>
      <c r="AO856" s="24">
        <v>9560.9</v>
      </c>
      <c r="AP856" s="24">
        <v>128.75</v>
      </c>
      <c r="AV856" s="35"/>
      <c r="AW856" s="35"/>
      <c r="AX856" s="35"/>
    </row>
    <row r="857" spans="1:50" s="24" customFormat="1">
      <c r="A857" s="24">
        <f t="shared" si="29"/>
        <v>388.63254593175856</v>
      </c>
      <c r="B857" s="24">
        <v>85.8</v>
      </c>
      <c r="C857" s="24">
        <v>-9.4</v>
      </c>
      <c r="E857" s="24">
        <v>65</v>
      </c>
      <c r="F857" s="24">
        <v>6.1740000000000004</v>
      </c>
      <c r="G857" s="24">
        <v>61.8018</v>
      </c>
      <c r="H857" s="24">
        <v>1.9036999999999999</v>
      </c>
      <c r="I857" s="24">
        <v>3.677</v>
      </c>
      <c r="J857" s="24">
        <v>117.654</v>
      </c>
      <c r="K857" s="24">
        <v>0.4909</v>
      </c>
      <c r="L857" s="24">
        <v>164040</v>
      </c>
      <c r="M857" s="24">
        <v>5812.25</v>
      </c>
      <c r="N857" s="24">
        <v>282.56</v>
      </c>
      <c r="O857" s="24">
        <v>7431.21</v>
      </c>
      <c r="P857" s="24">
        <v>212.55</v>
      </c>
      <c r="Q857" s="24">
        <v>0</v>
      </c>
      <c r="R857" s="24">
        <v>2346.44</v>
      </c>
      <c r="S857" s="24">
        <v>23717.85</v>
      </c>
      <c r="T857" s="24">
        <v>292.70999999999998</v>
      </c>
      <c r="U857" s="24">
        <v>0</v>
      </c>
      <c r="V857" s="24">
        <v>1077.1199999999999</v>
      </c>
      <c r="W857" s="24">
        <v>6357.66</v>
      </c>
      <c r="X857" s="24">
        <v>224.19</v>
      </c>
      <c r="Y857" s="24">
        <v>16694.68</v>
      </c>
      <c r="Z857" s="24">
        <v>558.44000000000005</v>
      </c>
      <c r="AA857" s="24">
        <v>1117.82</v>
      </c>
      <c r="AB857" s="24">
        <v>14.4</v>
      </c>
      <c r="AC857" s="24">
        <v>0</v>
      </c>
      <c r="AD857" s="24">
        <v>59691.519999999997</v>
      </c>
      <c r="AE857" s="24">
        <v>11592.35</v>
      </c>
      <c r="AF857" s="24">
        <v>1529.74</v>
      </c>
      <c r="AG857" s="24">
        <v>77640.73</v>
      </c>
      <c r="AH857" s="24">
        <v>1285.26</v>
      </c>
      <c r="AI857" s="24">
        <v>13949.53</v>
      </c>
      <c r="AJ857" s="24">
        <v>147.12</v>
      </c>
      <c r="AK857" s="24">
        <v>7589.2</v>
      </c>
      <c r="AL857" s="24">
        <v>621.39</v>
      </c>
      <c r="AM857" s="24">
        <v>19787.12</v>
      </c>
      <c r="AN857" s="24">
        <v>542.94000000000005</v>
      </c>
      <c r="AO857" s="24">
        <v>7652.28</v>
      </c>
      <c r="AP857" s="24">
        <v>120.52</v>
      </c>
      <c r="AV857" s="35"/>
      <c r="AW857" s="35"/>
      <c r="AX857" s="35"/>
    </row>
    <row r="858" spans="1:50" s="24" customFormat="1">
      <c r="A858" s="24">
        <f t="shared" si="29"/>
        <v>388.79658792650918</v>
      </c>
      <c r="B858" s="24">
        <v>80.5</v>
      </c>
      <c r="C858" s="24">
        <v>-5.5</v>
      </c>
      <c r="E858" s="24">
        <v>70</v>
      </c>
      <c r="F858" s="24">
        <v>6.1459999999999999</v>
      </c>
      <c r="G858" s="24">
        <v>859.34010000000001</v>
      </c>
      <c r="H858" s="24">
        <v>1.7988</v>
      </c>
      <c r="I858" s="24">
        <v>3.8915000000000002</v>
      </c>
      <c r="J858" s="24">
        <v>1545.7550000000001</v>
      </c>
      <c r="K858" s="24">
        <v>0.55179999999999996</v>
      </c>
      <c r="L858" s="24">
        <v>158695</v>
      </c>
      <c r="M858" s="24">
        <v>5595.18</v>
      </c>
      <c r="N858" s="24">
        <v>272.70999999999998</v>
      </c>
      <c r="O858" s="24">
        <v>7700.68</v>
      </c>
      <c r="P858" s="24">
        <v>208.29</v>
      </c>
      <c r="Q858" s="24">
        <v>0</v>
      </c>
      <c r="R858" s="24">
        <v>2242.35</v>
      </c>
      <c r="S858" s="24">
        <v>25114.55</v>
      </c>
      <c r="T858" s="24">
        <v>292.42</v>
      </c>
      <c r="U858" s="24">
        <v>0</v>
      </c>
      <c r="V858" s="24">
        <v>1082.42</v>
      </c>
      <c r="W858" s="24">
        <v>6833.1</v>
      </c>
      <c r="X858" s="24">
        <v>227.73</v>
      </c>
      <c r="Y858" s="24">
        <v>18006.599999999999</v>
      </c>
      <c r="Z858" s="24">
        <v>568.09</v>
      </c>
      <c r="AA858" s="24">
        <v>1232.56</v>
      </c>
      <c r="AB858" s="24">
        <v>14.95</v>
      </c>
      <c r="AC858" s="24">
        <v>0</v>
      </c>
      <c r="AD858" s="24">
        <v>65215.62</v>
      </c>
      <c r="AE858" s="24">
        <v>12055.47</v>
      </c>
      <c r="AF858" s="24">
        <v>1542.86</v>
      </c>
      <c r="AG858" s="24">
        <v>76089.13</v>
      </c>
      <c r="AH858" s="24">
        <v>1283.3800000000001</v>
      </c>
      <c r="AI858" s="24">
        <v>13403.56</v>
      </c>
      <c r="AJ858" s="24">
        <v>144.69999999999999</v>
      </c>
      <c r="AK858" s="24">
        <v>0</v>
      </c>
      <c r="AL858" s="24">
        <v>2610.61</v>
      </c>
      <c r="AM858" s="24">
        <v>17801.05</v>
      </c>
      <c r="AN858" s="24">
        <v>517.30999999999995</v>
      </c>
      <c r="AO858" s="24">
        <v>5426.93</v>
      </c>
      <c r="AP858" s="24">
        <v>104.32</v>
      </c>
      <c r="AV858" s="35"/>
      <c r="AW858" s="35"/>
      <c r="AX858" s="35"/>
    </row>
    <row r="859" spans="1:50" s="24" customFormat="1">
      <c r="A859" s="24">
        <f t="shared" si="29"/>
        <v>388.96062992125985</v>
      </c>
      <c r="B859" s="24">
        <v>86.8</v>
      </c>
      <c r="C859" s="24">
        <v>-6.4</v>
      </c>
      <c r="E859" s="24">
        <v>75</v>
      </c>
      <c r="F859" s="24">
        <v>6.1559999999999997</v>
      </c>
      <c r="G859" s="24">
        <v>1155.1890000000001</v>
      </c>
      <c r="H859" s="24">
        <v>1.9761</v>
      </c>
      <c r="I859" s="24">
        <v>3.5423</v>
      </c>
      <c r="J859" s="24">
        <v>2282.7840000000001</v>
      </c>
      <c r="K859" s="24">
        <v>0.44890000000000002</v>
      </c>
      <c r="L859" s="24">
        <v>172035</v>
      </c>
      <c r="M859" s="24">
        <v>6633.27</v>
      </c>
      <c r="N859" s="24">
        <v>290.95</v>
      </c>
      <c r="O859" s="24">
        <v>8460.75</v>
      </c>
      <c r="P859" s="24">
        <v>219.12</v>
      </c>
      <c r="Q859" s="24">
        <v>0</v>
      </c>
      <c r="R859" s="24">
        <v>2240.73</v>
      </c>
      <c r="S859" s="24">
        <v>26412.83</v>
      </c>
      <c r="T859" s="24">
        <v>300.56</v>
      </c>
      <c r="U859" s="24">
        <v>0</v>
      </c>
      <c r="V859" s="24">
        <v>1076.03</v>
      </c>
      <c r="W859" s="24">
        <v>6971.81</v>
      </c>
      <c r="X859" s="24">
        <v>229.7</v>
      </c>
      <c r="Y859" s="24">
        <v>18371.900000000001</v>
      </c>
      <c r="Z859" s="24">
        <v>572.96</v>
      </c>
      <c r="AA859" s="24">
        <v>1240.1600000000001</v>
      </c>
      <c r="AB859" s="24">
        <v>14.87</v>
      </c>
      <c r="AC859" s="24">
        <v>0</v>
      </c>
      <c r="AD859" s="24">
        <v>55074.67</v>
      </c>
      <c r="AE859" s="24">
        <v>9298.65</v>
      </c>
      <c r="AF859" s="24">
        <v>1419.13</v>
      </c>
      <c r="AG859" s="24">
        <v>73162.880000000005</v>
      </c>
      <c r="AH859" s="24">
        <v>1212.52</v>
      </c>
      <c r="AI859" s="24">
        <v>11560.58</v>
      </c>
      <c r="AJ859" s="24">
        <v>130.06</v>
      </c>
      <c r="AK859" s="24">
        <v>15842.28</v>
      </c>
      <c r="AL859" s="24">
        <v>633.19000000000005</v>
      </c>
      <c r="AM859" s="24">
        <v>20547.849999999999</v>
      </c>
      <c r="AN859" s="24">
        <v>527.58000000000004</v>
      </c>
      <c r="AO859" s="24">
        <v>9223.27</v>
      </c>
      <c r="AP859" s="24">
        <v>126</v>
      </c>
      <c r="AV859" s="35"/>
      <c r="AW859" s="35"/>
      <c r="AX859" s="35"/>
    </row>
    <row r="860" spans="1:50" s="24" customFormat="1">
      <c r="A860" s="24">
        <f t="shared" si="29"/>
        <v>389.12467191601047</v>
      </c>
      <c r="B860" s="24">
        <v>87</v>
      </c>
      <c r="C860" s="24">
        <v>-7.2</v>
      </c>
      <c r="E860" s="24">
        <v>80</v>
      </c>
      <c r="F860" s="24">
        <v>6.1470000000000002</v>
      </c>
      <c r="G860" s="24">
        <v>1072.213</v>
      </c>
      <c r="H860" s="24">
        <v>1.9522999999999999</v>
      </c>
      <c r="I860" s="24">
        <v>3.0733000000000001</v>
      </c>
      <c r="J860" s="24">
        <v>2093.3090000000002</v>
      </c>
      <c r="K860" s="24">
        <v>0.4627</v>
      </c>
      <c r="L860" s="24">
        <v>186295</v>
      </c>
      <c r="M860" s="24">
        <v>5234.26</v>
      </c>
      <c r="N860" s="24">
        <v>267.33999999999997</v>
      </c>
      <c r="O860" s="24">
        <v>7574.38</v>
      </c>
      <c r="P860" s="24">
        <v>205.1</v>
      </c>
      <c r="Q860" s="24">
        <v>0</v>
      </c>
      <c r="R860" s="24">
        <v>2933.58</v>
      </c>
      <c r="S860" s="24">
        <v>37110.44</v>
      </c>
      <c r="T860" s="24">
        <v>336.02</v>
      </c>
      <c r="U860" s="24">
        <v>0</v>
      </c>
      <c r="V860" s="24">
        <v>1069.03</v>
      </c>
      <c r="W860" s="24">
        <v>7417.5</v>
      </c>
      <c r="X860" s="24">
        <v>243.91</v>
      </c>
      <c r="Y860" s="24">
        <v>19502.919999999998</v>
      </c>
      <c r="Z860" s="24">
        <v>609.19000000000005</v>
      </c>
      <c r="AA860" s="24">
        <v>1325.08</v>
      </c>
      <c r="AB860" s="24">
        <v>15.93</v>
      </c>
      <c r="AC860" s="24">
        <v>0</v>
      </c>
      <c r="AD860" s="24">
        <v>50966.879999999997</v>
      </c>
      <c r="AE860" s="24">
        <v>11938.68</v>
      </c>
      <c r="AF860" s="24">
        <v>1512.65</v>
      </c>
      <c r="AG860" s="24">
        <v>88905.47</v>
      </c>
      <c r="AH860" s="24">
        <v>1350.13</v>
      </c>
      <c r="AI860" s="24">
        <v>12721.65</v>
      </c>
      <c r="AJ860" s="24">
        <v>141.27000000000001</v>
      </c>
      <c r="AK860" s="24">
        <v>0</v>
      </c>
      <c r="AL860" s="24">
        <v>1831.21</v>
      </c>
      <c r="AM860" s="24">
        <v>17150.45</v>
      </c>
      <c r="AN860" s="24">
        <v>530.72</v>
      </c>
      <c r="AO860" s="24">
        <v>14161.47</v>
      </c>
      <c r="AP860" s="24">
        <v>148.82</v>
      </c>
      <c r="AV860" s="35"/>
      <c r="AW860" s="35"/>
      <c r="AX860" s="35"/>
    </row>
    <row r="861" spans="1:50" s="24" customFormat="1">
      <c r="A861" s="24">
        <f t="shared" si="29"/>
        <v>389.28871391076115</v>
      </c>
      <c r="B861" s="24">
        <v>85</v>
      </c>
      <c r="C861" s="24">
        <v>-7.2</v>
      </c>
      <c r="E861" s="24">
        <v>85</v>
      </c>
      <c r="F861" s="24">
        <v>6.1379999999999999</v>
      </c>
      <c r="G861" s="24">
        <v>1210.8900000000001</v>
      </c>
      <c r="H861" s="24">
        <v>1.9774</v>
      </c>
      <c r="I861" s="24">
        <v>3.5400999999999998</v>
      </c>
      <c r="J861" s="24">
        <v>2394.357</v>
      </c>
      <c r="K861" s="24">
        <v>0.44819999999999999</v>
      </c>
      <c r="L861" s="24">
        <v>181536</v>
      </c>
      <c r="M861" s="24">
        <v>9433.09</v>
      </c>
      <c r="N861" s="24">
        <v>340.28</v>
      </c>
      <c r="O861" s="24">
        <v>9498.3799999999992</v>
      </c>
      <c r="P861" s="24">
        <v>242.07</v>
      </c>
      <c r="Q861" s="24">
        <v>0</v>
      </c>
      <c r="R861" s="24">
        <v>2604.69</v>
      </c>
      <c r="S861" s="24">
        <v>23021.4</v>
      </c>
      <c r="T861" s="24">
        <v>300.68</v>
      </c>
      <c r="U861" s="24">
        <v>0</v>
      </c>
      <c r="V861" s="24">
        <v>1102.22</v>
      </c>
      <c r="W861" s="24">
        <v>6704.46</v>
      </c>
      <c r="X861" s="24">
        <v>234.59</v>
      </c>
      <c r="Y861" s="24">
        <v>17657.52</v>
      </c>
      <c r="Z861" s="24">
        <v>585.12</v>
      </c>
      <c r="AA861" s="24">
        <v>1192.1400000000001</v>
      </c>
      <c r="AB861" s="24">
        <v>15.18</v>
      </c>
      <c r="AC861" s="24">
        <v>0</v>
      </c>
      <c r="AD861" s="24">
        <v>46619.87</v>
      </c>
      <c r="AE861" s="24">
        <v>6127.63</v>
      </c>
      <c r="AF861" s="24">
        <v>1504.79</v>
      </c>
      <c r="AG861" s="24">
        <v>53417.46</v>
      </c>
      <c r="AH861" s="24">
        <v>1122.49</v>
      </c>
      <c r="AI861" s="24">
        <v>14609.11</v>
      </c>
      <c r="AJ861" s="24">
        <v>150.47999999999999</v>
      </c>
      <c r="AK861" s="24">
        <v>0</v>
      </c>
      <c r="AL861" s="24">
        <v>1704.7</v>
      </c>
      <c r="AM861" s="24">
        <v>20370.71</v>
      </c>
      <c r="AN861" s="24">
        <v>529.79999999999995</v>
      </c>
      <c r="AO861" s="24">
        <v>16548.55</v>
      </c>
      <c r="AP861" s="24">
        <v>161.47999999999999</v>
      </c>
      <c r="AV861" s="35"/>
      <c r="AW861" s="35"/>
      <c r="AX861" s="35"/>
    </row>
    <row r="862" spans="1:50" s="24" customFormat="1">
      <c r="A862" s="24">
        <f t="shared" si="29"/>
        <v>389.45275590551182</v>
      </c>
      <c r="B862" s="24">
        <v>87.9</v>
      </c>
      <c r="C862" s="24">
        <v>-11.1</v>
      </c>
      <c r="E862" s="24">
        <v>90</v>
      </c>
      <c r="F862" s="24">
        <v>6.1559999999999997</v>
      </c>
      <c r="G862" s="24">
        <v>61.621600000000001</v>
      </c>
      <c r="H862" s="24">
        <v>1.8878999999999999</v>
      </c>
      <c r="I862" s="24">
        <v>3.1781000000000001</v>
      </c>
      <c r="J862" s="24">
        <v>116.3379</v>
      </c>
      <c r="K862" s="24">
        <v>0.5</v>
      </c>
      <c r="L862" s="24">
        <v>165650</v>
      </c>
      <c r="M862" s="24">
        <v>2569.5700000000002</v>
      </c>
      <c r="N862" s="24">
        <v>223.44</v>
      </c>
      <c r="O862" s="24">
        <v>6508.39</v>
      </c>
      <c r="P862" s="24">
        <v>194.71</v>
      </c>
      <c r="Q862" s="24">
        <v>0</v>
      </c>
      <c r="R862" s="24">
        <v>2449.1</v>
      </c>
      <c r="S862" s="24">
        <v>31614.83</v>
      </c>
      <c r="T862" s="24">
        <v>319.45</v>
      </c>
      <c r="U862" s="24">
        <v>0</v>
      </c>
      <c r="V862" s="24">
        <v>1090.01</v>
      </c>
      <c r="W862" s="24">
        <v>6803.84</v>
      </c>
      <c r="X862" s="24">
        <v>235.99</v>
      </c>
      <c r="Y862" s="24">
        <v>17941.68</v>
      </c>
      <c r="Z862" s="24">
        <v>588.91</v>
      </c>
      <c r="AA862" s="24">
        <v>1210.8499999999999</v>
      </c>
      <c r="AB862" s="24">
        <v>15.29</v>
      </c>
      <c r="AC862" s="24">
        <v>0</v>
      </c>
      <c r="AD862" s="24">
        <v>73931.06</v>
      </c>
      <c r="AE862" s="24">
        <v>9831.26</v>
      </c>
      <c r="AF862" s="24">
        <v>1483.39</v>
      </c>
      <c r="AG862" s="24">
        <v>83842.47</v>
      </c>
      <c r="AH862" s="24">
        <v>1344.46</v>
      </c>
      <c r="AI862" s="24">
        <v>14320.12</v>
      </c>
      <c r="AJ862" s="24">
        <v>150.99</v>
      </c>
      <c r="AK862" s="24">
        <v>0</v>
      </c>
      <c r="AL862" s="24">
        <v>2645.52</v>
      </c>
      <c r="AM862" s="24">
        <v>16638.150000000001</v>
      </c>
      <c r="AN862" s="24">
        <v>525.76</v>
      </c>
      <c r="AO862" s="24">
        <v>14383.44</v>
      </c>
      <c r="AP862" s="24">
        <v>150.72999999999999</v>
      </c>
      <c r="AV862" s="35"/>
      <c r="AW862" s="35"/>
      <c r="AX862" s="35"/>
    </row>
    <row r="863" spans="1:50" s="24" customFormat="1">
      <c r="A863" s="24">
        <f t="shared" si="29"/>
        <v>389.61679790026244</v>
      </c>
      <c r="B863" s="24">
        <v>85.5</v>
      </c>
      <c r="C863" s="24">
        <v>-11</v>
      </c>
      <c r="E863" s="24">
        <v>95</v>
      </c>
      <c r="F863" s="24">
        <v>6.2480000000000002</v>
      </c>
      <c r="G863" s="24">
        <v>804.94709999999998</v>
      </c>
      <c r="H863" s="24">
        <v>1.9087000000000001</v>
      </c>
      <c r="I863" s="24">
        <v>3.1436000000000002</v>
      </c>
      <c r="J863" s="24">
        <v>1536.365</v>
      </c>
      <c r="K863" s="24">
        <v>0.48799999999999999</v>
      </c>
      <c r="L863" s="24">
        <v>166224</v>
      </c>
      <c r="M863" s="24">
        <v>6464.87</v>
      </c>
      <c r="N863" s="24">
        <v>291.62</v>
      </c>
      <c r="O863" s="24">
        <v>8714.0300000000007</v>
      </c>
      <c r="P863" s="24">
        <v>223.49</v>
      </c>
      <c r="Q863" s="24">
        <v>0</v>
      </c>
      <c r="R863" s="24">
        <v>2227.65</v>
      </c>
      <c r="S863" s="24">
        <v>23303.66</v>
      </c>
      <c r="T863" s="24">
        <v>291.64</v>
      </c>
      <c r="U863" s="24">
        <v>0</v>
      </c>
      <c r="V863" s="24">
        <v>1085.31</v>
      </c>
      <c r="W863" s="24">
        <v>7041.82</v>
      </c>
      <c r="X863" s="24">
        <v>229.09</v>
      </c>
      <c r="Y863" s="24">
        <v>18535.55</v>
      </c>
      <c r="Z863" s="24">
        <v>571.17999999999995</v>
      </c>
      <c r="AA863" s="24">
        <v>1259.08</v>
      </c>
      <c r="AB863" s="24">
        <v>14.91</v>
      </c>
      <c r="AC863" s="24">
        <v>0</v>
      </c>
      <c r="AD863" s="24">
        <v>59102.57</v>
      </c>
      <c r="AE863" s="24">
        <v>13815.22</v>
      </c>
      <c r="AF863" s="24">
        <v>1509.61</v>
      </c>
      <c r="AG863" s="24">
        <v>87622.89</v>
      </c>
      <c r="AH863" s="24">
        <v>1323.51</v>
      </c>
      <c r="AI863" s="24">
        <v>9989.65</v>
      </c>
      <c r="AJ863" s="24">
        <v>124.28</v>
      </c>
      <c r="AK863" s="24">
        <v>7968.85</v>
      </c>
      <c r="AL863" s="24">
        <v>598.22</v>
      </c>
      <c r="AM863" s="24">
        <v>17635.54</v>
      </c>
      <c r="AN863" s="24">
        <v>525.5</v>
      </c>
      <c r="AO863" s="24">
        <v>11532.45</v>
      </c>
      <c r="AP863" s="24">
        <v>136.01</v>
      </c>
      <c r="AV863" s="35"/>
      <c r="AW863" s="35"/>
      <c r="AX863" s="35"/>
    </row>
    <row r="864" spans="1:50" s="24" customFormat="1">
      <c r="A864" s="24">
        <f t="shared" si="29"/>
        <v>389.78083989501312</v>
      </c>
      <c r="B864" s="24">
        <v>90.4</v>
      </c>
      <c r="C864" s="24">
        <v>-6.4</v>
      </c>
      <c r="E864" s="24">
        <v>100</v>
      </c>
      <c r="F864" s="24">
        <v>6.1420000000000003</v>
      </c>
      <c r="G864" s="24">
        <v>831.23569999999995</v>
      </c>
      <c r="H864" s="24">
        <v>1.9744999999999999</v>
      </c>
      <c r="I864" s="24">
        <v>3.0388000000000002</v>
      </c>
      <c r="J864" s="24">
        <v>1641.2670000000001</v>
      </c>
      <c r="K864" s="24">
        <v>0.44979999999999998</v>
      </c>
      <c r="L864" s="24">
        <v>177469</v>
      </c>
      <c r="M864" s="24">
        <v>4937.9799999999996</v>
      </c>
      <c r="N864" s="24">
        <v>270.83999999999997</v>
      </c>
      <c r="O864" s="24">
        <v>7638</v>
      </c>
      <c r="P864" s="24">
        <v>212.25</v>
      </c>
      <c r="Q864" s="24">
        <v>0</v>
      </c>
      <c r="R864" s="24">
        <v>2594.2600000000002</v>
      </c>
      <c r="S864" s="24">
        <v>32035.27</v>
      </c>
      <c r="T864" s="24">
        <v>325.02</v>
      </c>
      <c r="U864" s="24">
        <v>0</v>
      </c>
      <c r="V864" s="24">
        <v>1082.56</v>
      </c>
      <c r="W864" s="24">
        <v>7035.44</v>
      </c>
      <c r="X864" s="24">
        <v>234.95</v>
      </c>
      <c r="Y864" s="24">
        <v>18459.68</v>
      </c>
      <c r="Z864" s="24">
        <v>585.66999999999996</v>
      </c>
      <c r="AA864" s="24">
        <v>1215.93</v>
      </c>
      <c r="AB864" s="24">
        <v>14.84</v>
      </c>
      <c r="AC864" s="24">
        <v>0</v>
      </c>
      <c r="AD864" s="24">
        <v>47283.67</v>
      </c>
      <c r="AE864" s="24">
        <v>8791.81</v>
      </c>
      <c r="AF864" s="24">
        <v>1337.35</v>
      </c>
      <c r="AG864" s="24">
        <v>85088.47</v>
      </c>
      <c r="AH864" s="24">
        <v>1244.7</v>
      </c>
      <c r="AI864" s="24">
        <v>10477.89</v>
      </c>
      <c r="AJ864" s="24">
        <v>121.88</v>
      </c>
      <c r="AK864" s="24">
        <v>46612.95</v>
      </c>
      <c r="AL864" s="24">
        <v>793.66</v>
      </c>
      <c r="AM864" s="24">
        <v>22326.720000000001</v>
      </c>
      <c r="AN864" s="24">
        <v>576.9</v>
      </c>
      <c r="AO864" s="24">
        <v>7080.61</v>
      </c>
      <c r="AP864" s="24">
        <v>120.63</v>
      </c>
      <c r="AV864" s="35"/>
      <c r="AW864" s="35"/>
      <c r="AX864" s="35"/>
    </row>
    <row r="865" spans="1:82" s="24" customFormat="1">
      <c r="A865" s="24">
        <f t="shared" si="29"/>
        <v>389.94488188976379</v>
      </c>
      <c r="B865" s="24">
        <v>86.4</v>
      </c>
      <c r="C865" s="24">
        <v>-7.8</v>
      </c>
      <c r="E865" s="24">
        <v>105</v>
      </c>
      <c r="F865" s="24">
        <v>6.1740000000000004</v>
      </c>
      <c r="G865" s="24">
        <v>61.8018</v>
      </c>
      <c r="H865" s="24">
        <v>1.9402999999999999</v>
      </c>
      <c r="I865" s="24">
        <v>3.6076000000000001</v>
      </c>
      <c r="J865" s="24">
        <v>119.91589999999999</v>
      </c>
      <c r="K865" s="24">
        <v>0.46960000000000002</v>
      </c>
      <c r="L865" s="24">
        <v>178901</v>
      </c>
      <c r="M865" s="24">
        <v>9138.2999999999993</v>
      </c>
      <c r="N865" s="24">
        <v>332.35</v>
      </c>
      <c r="O865" s="24">
        <v>10104.59</v>
      </c>
      <c r="P865" s="24">
        <v>243.55</v>
      </c>
      <c r="Q865" s="24">
        <v>0</v>
      </c>
      <c r="R865" s="24">
        <v>2170.86</v>
      </c>
      <c r="S865" s="24">
        <v>22629.5</v>
      </c>
      <c r="T865" s="24">
        <v>295.43</v>
      </c>
      <c r="U865" s="24">
        <v>0</v>
      </c>
      <c r="V865" s="24">
        <v>1091.47</v>
      </c>
      <c r="W865" s="24">
        <v>7040.4</v>
      </c>
      <c r="X865" s="24">
        <v>233.25</v>
      </c>
      <c r="Y865" s="24">
        <v>18552.45</v>
      </c>
      <c r="Z865" s="24">
        <v>581.73</v>
      </c>
      <c r="AA865" s="24">
        <v>1258.27</v>
      </c>
      <c r="AB865" s="24">
        <v>15.17</v>
      </c>
      <c r="AC865" s="24">
        <v>0</v>
      </c>
      <c r="AD865" s="24">
        <v>49832.47</v>
      </c>
      <c r="AE865" s="24">
        <v>8924.31</v>
      </c>
      <c r="AF865" s="24">
        <v>1482.56</v>
      </c>
      <c r="AG865" s="24">
        <v>77467.850000000006</v>
      </c>
      <c r="AH865" s="24">
        <v>1277.74</v>
      </c>
      <c r="AI865" s="24">
        <v>13891.32</v>
      </c>
      <c r="AJ865" s="24">
        <v>146.27000000000001</v>
      </c>
      <c r="AK865" s="24">
        <v>0</v>
      </c>
      <c r="AL865" s="24">
        <v>1976.58</v>
      </c>
      <c r="AM865" s="24">
        <v>18639.810000000001</v>
      </c>
      <c r="AN865" s="24">
        <v>530.42999999999995</v>
      </c>
      <c r="AO865" s="24">
        <v>14761.7</v>
      </c>
      <c r="AP865" s="24">
        <v>151.82</v>
      </c>
      <c r="AV865" s="35"/>
      <c r="AW865" s="35"/>
      <c r="AX865" s="35"/>
    </row>
    <row r="866" spans="1:82" s="24" customFormat="1">
      <c r="A866" s="24">
        <f t="shared" si="29"/>
        <v>390.10892388451441</v>
      </c>
      <c r="B866" s="24">
        <v>87.3</v>
      </c>
      <c r="C866" s="24">
        <v>-6.9</v>
      </c>
      <c r="E866" s="24">
        <v>110</v>
      </c>
      <c r="F866" s="24">
        <v>6.1550000000000002</v>
      </c>
      <c r="G866" s="24">
        <v>1298.249</v>
      </c>
      <c r="H866" s="24">
        <v>1.9661</v>
      </c>
      <c r="I866" s="24">
        <v>3.0516999999999999</v>
      </c>
      <c r="J866" s="24">
        <v>2552.5320000000002</v>
      </c>
      <c r="K866" s="24">
        <v>0.45469999999999999</v>
      </c>
      <c r="L866" s="24">
        <v>180438</v>
      </c>
      <c r="M866" s="24">
        <v>9386.3700000000008</v>
      </c>
      <c r="N866" s="24">
        <v>332.62</v>
      </c>
      <c r="O866" s="24">
        <v>10669.6</v>
      </c>
      <c r="P866" s="24">
        <v>246.16</v>
      </c>
      <c r="Q866" s="24">
        <v>0</v>
      </c>
      <c r="R866" s="24">
        <v>1908.29</v>
      </c>
      <c r="S866" s="24">
        <v>22600.58</v>
      </c>
      <c r="T866" s="24">
        <v>292.16000000000003</v>
      </c>
      <c r="U866" s="24">
        <v>0</v>
      </c>
      <c r="V866" s="24">
        <v>1070.1400000000001</v>
      </c>
      <c r="W866" s="24">
        <v>7209.46</v>
      </c>
      <c r="X866" s="24">
        <v>229.93</v>
      </c>
      <c r="Y866" s="24">
        <v>18978.66</v>
      </c>
      <c r="Z866" s="24">
        <v>573.01</v>
      </c>
      <c r="AA866" s="24">
        <v>1278.3499999999999</v>
      </c>
      <c r="AB866" s="24">
        <v>14.83</v>
      </c>
      <c r="AC866" s="24">
        <v>0</v>
      </c>
      <c r="AD866" s="24">
        <v>47732.15</v>
      </c>
      <c r="AE866" s="24">
        <v>16201.87</v>
      </c>
      <c r="AF866" s="24">
        <v>1532.2</v>
      </c>
      <c r="AG866" s="24">
        <v>105368.79</v>
      </c>
      <c r="AH866" s="24">
        <v>1406.15</v>
      </c>
      <c r="AI866" s="24">
        <v>10665.02</v>
      </c>
      <c r="AJ866" s="24">
        <v>128.22999999999999</v>
      </c>
      <c r="AK866" s="24">
        <v>11778.58</v>
      </c>
      <c r="AL866" s="24">
        <v>643.84</v>
      </c>
      <c r="AM866" s="24">
        <v>19252.93</v>
      </c>
      <c r="AN866" s="24">
        <v>558.19000000000005</v>
      </c>
      <c r="AO866" s="24">
        <v>8013.03</v>
      </c>
      <c r="AP866" s="24">
        <v>122.09</v>
      </c>
      <c r="AV866" s="35"/>
      <c r="AW866" s="35"/>
      <c r="AX866" s="35"/>
    </row>
    <row r="867" spans="1:82" s="24" customFormat="1">
      <c r="A867" s="24">
        <f t="shared" si="29"/>
        <v>390.27296587926509</v>
      </c>
      <c r="B867" s="24">
        <v>87.6</v>
      </c>
      <c r="C867" s="24">
        <v>-10.8</v>
      </c>
      <c r="E867" s="24">
        <v>115</v>
      </c>
      <c r="F867" s="24">
        <v>6.1760000000000002</v>
      </c>
      <c r="G867" s="24">
        <v>61.821800000000003</v>
      </c>
      <c r="H867" s="24">
        <v>1.7463</v>
      </c>
      <c r="I867" s="24">
        <v>4.0084</v>
      </c>
      <c r="J867" s="24">
        <v>107.96210000000001</v>
      </c>
      <c r="K867" s="24">
        <v>0.58220000000000005</v>
      </c>
      <c r="L867" s="24">
        <v>186983</v>
      </c>
      <c r="M867" s="24">
        <v>6912.41</v>
      </c>
      <c r="N867" s="24">
        <v>299.77</v>
      </c>
      <c r="O867" s="24">
        <v>8429.31</v>
      </c>
      <c r="P867" s="24">
        <v>223.14</v>
      </c>
      <c r="Q867" s="24">
        <v>0</v>
      </c>
      <c r="R867" s="24">
        <v>2702.49</v>
      </c>
      <c r="S867" s="24">
        <v>24398.95</v>
      </c>
      <c r="T867" s="24">
        <v>297.41000000000003</v>
      </c>
      <c r="U867" s="24">
        <v>0</v>
      </c>
      <c r="V867" s="24">
        <v>1070.98</v>
      </c>
      <c r="W867" s="24">
        <v>6848.85</v>
      </c>
      <c r="X867" s="24">
        <v>228.8</v>
      </c>
      <c r="Y867" s="24">
        <v>18008.11</v>
      </c>
      <c r="Z867" s="24">
        <v>570.32000000000005</v>
      </c>
      <c r="AA867" s="24">
        <v>1202.74</v>
      </c>
      <c r="AB867" s="24">
        <v>14.66</v>
      </c>
      <c r="AC867" s="24">
        <v>0</v>
      </c>
      <c r="AD867" s="24">
        <v>45712.160000000003</v>
      </c>
      <c r="AE867" s="24">
        <v>12294.29</v>
      </c>
      <c r="AF867" s="24">
        <v>1507.06</v>
      </c>
      <c r="AG867" s="24">
        <v>85919.4</v>
      </c>
      <c r="AH867" s="24">
        <v>1307.74</v>
      </c>
      <c r="AI867" s="24">
        <v>13304.33</v>
      </c>
      <c r="AJ867" s="24">
        <v>141.69999999999999</v>
      </c>
      <c r="AK867" s="24">
        <v>0</v>
      </c>
      <c r="AL867" s="24">
        <v>1883.23</v>
      </c>
      <c r="AM867" s="24">
        <v>17650.88</v>
      </c>
      <c r="AN867" s="24">
        <v>525.37</v>
      </c>
      <c r="AO867" s="24">
        <v>21061.63</v>
      </c>
      <c r="AP867" s="24">
        <v>173.83</v>
      </c>
      <c r="AV867" s="35"/>
      <c r="AW867" s="35"/>
      <c r="AX867" s="35"/>
    </row>
    <row r="868" spans="1:82" s="24" customFormat="1">
      <c r="A868" s="24">
        <f t="shared" si="29"/>
        <v>390.43700787401576</v>
      </c>
      <c r="B868" s="24">
        <v>85.8</v>
      </c>
      <c r="C868" s="24">
        <v>-13</v>
      </c>
      <c r="E868" s="24">
        <v>120</v>
      </c>
      <c r="F868" s="24">
        <v>6.2220000000000004</v>
      </c>
      <c r="G868" s="24">
        <v>62.282299999999999</v>
      </c>
      <c r="H868" s="24">
        <v>1.8602000000000001</v>
      </c>
      <c r="I868" s="24">
        <v>3.2254999999999998</v>
      </c>
      <c r="J868" s="24">
        <v>115.8556</v>
      </c>
      <c r="K868" s="24">
        <v>0.5161</v>
      </c>
      <c r="L868" s="24">
        <v>160558</v>
      </c>
      <c r="M868" s="24">
        <v>6783.82</v>
      </c>
      <c r="N868" s="24">
        <v>307.51</v>
      </c>
      <c r="O868" s="24">
        <v>8131.53</v>
      </c>
      <c r="P868" s="24">
        <v>227.3</v>
      </c>
      <c r="Q868" s="24">
        <v>0</v>
      </c>
      <c r="R868" s="24">
        <v>2488.56</v>
      </c>
      <c r="S868" s="24">
        <v>24733.15</v>
      </c>
      <c r="T868" s="24">
        <v>307.58999999999997</v>
      </c>
      <c r="U868" s="24">
        <v>0</v>
      </c>
      <c r="V868" s="24">
        <v>1111.92</v>
      </c>
      <c r="W868" s="24">
        <v>6691.57</v>
      </c>
      <c r="X868" s="24">
        <v>234.52</v>
      </c>
      <c r="Y868" s="24">
        <v>17596.04</v>
      </c>
      <c r="Z868" s="24">
        <v>584.42999999999995</v>
      </c>
      <c r="AA868" s="24">
        <v>1169.33</v>
      </c>
      <c r="AB868" s="24">
        <v>14.93</v>
      </c>
      <c r="AC868" s="24">
        <v>0</v>
      </c>
      <c r="AD868" s="24">
        <v>56070.18</v>
      </c>
      <c r="AE868" s="24">
        <v>10725.59</v>
      </c>
      <c r="AF868" s="24">
        <v>1499.46</v>
      </c>
      <c r="AG868" s="24">
        <v>77228.679999999993</v>
      </c>
      <c r="AH868" s="24">
        <v>1277.8</v>
      </c>
      <c r="AI868" s="24">
        <v>11347.57</v>
      </c>
      <c r="AJ868" s="24">
        <v>133.38999999999999</v>
      </c>
      <c r="AK868" s="24">
        <v>19679.86</v>
      </c>
      <c r="AL868" s="24">
        <v>690.71</v>
      </c>
      <c r="AM868" s="24">
        <v>19639.060000000001</v>
      </c>
      <c r="AN868" s="24">
        <v>559.71</v>
      </c>
      <c r="AO868" s="24">
        <v>11609.47</v>
      </c>
      <c r="AP868" s="24">
        <v>142.97</v>
      </c>
      <c r="AV868" s="35"/>
      <c r="AW868" s="35"/>
      <c r="AX868" s="35"/>
    </row>
    <row r="869" spans="1:82" s="24" customFormat="1">
      <c r="A869" s="24">
        <f t="shared" si="29"/>
        <v>390.60104986876638</v>
      </c>
      <c r="B869" s="24">
        <v>91.3</v>
      </c>
      <c r="C869" s="24">
        <v>-10.3</v>
      </c>
      <c r="E869" s="24">
        <v>125</v>
      </c>
      <c r="F869" s="24">
        <v>6.2729999999999997</v>
      </c>
      <c r="G869" s="24">
        <v>62.7928</v>
      </c>
      <c r="H869" s="24">
        <v>1.9145000000000001</v>
      </c>
      <c r="I869" s="24">
        <v>3.6564000000000001</v>
      </c>
      <c r="J869" s="24">
        <v>120.21510000000001</v>
      </c>
      <c r="K869" s="24">
        <v>0.48459999999999998</v>
      </c>
      <c r="L869" s="24">
        <v>160991</v>
      </c>
      <c r="M869" s="24">
        <v>2076.31</v>
      </c>
      <c r="N869" s="24">
        <v>220.76</v>
      </c>
      <c r="O869" s="24">
        <v>6722.84</v>
      </c>
      <c r="P869" s="24">
        <v>204.37</v>
      </c>
      <c r="Q869" s="24">
        <v>0</v>
      </c>
      <c r="R869" s="24">
        <v>2758.87</v>
      </c>
      <c r="S869" s="24">
        <v>26443.78</v>
      </c>
      <c r="T869" s="24">
        <v>308.48</v>
      </c>
      <c r="U869" s="24">
        <v>0</v>
      </c>
      <c r="V869" s="24">
        <v>1099.23</v>
      </c>
      <c r="W869" s="24">
        <v>6531.81</v>
      </c>
      <c r="X869" s="24">
        <v>231.38</v>
      </c>
      <c r="Y869" s="24">
        <v>17159.18</v>
      </c>
      <c r="Z869" s="24">
        <v>576.39</v>
      </c>
      <c r="AA869" s="24">
        <v>1141.71</v>
      </c>
      <c r="AB869" s="24">
        <v>14.75</v>
      </c>
      <c r="AC869" s="24">
        <v>0</v>
      </c>
      <c r="AD869" s="24">
        <v>71602.78</v>
      </c>
      <c r="AE869" s="24">
        <v>18692.7</v>
      </c>
      <c r="AF869" s="24">
        <v>1652</v>
      </c>
      <c r="AG869" s="24">
        <v>97781.87</v>
      </c>
      <c r="AH869" s="24">
        <v>1432.16</v>
      </c>
      <c r="AI869" s="24">
        <v>11072.1</v>
      </c>
      <c r="AJ869" s="24">
        <v>135.75</v>
      </c>
      <c r="AK869" s="24">
        <v>7950.53</v>
      </c>
      <c r="AL869" s="24">
        <v>644.20000000000005</v>
      </c>
      <c r="AM869" s="24">
        <v>18705.77</v>
      </c>
      <c r="AN869" s="24">
        <v>564.47</v>
      </c>
      <c r="AO869" s="24">
        <v>14391.84</v>
      </c>
      <c r="AP869" s="24">
        <v>155.66</v>
      </c>
      <c r="AV869" s="35"/>
      <c r="AW869" s="35"/>
      <c r="AX869" s="35"/>
    </row>
    <row r="870" spans="1:82" s="24" customFormat="1">
      <c r="A870" s="24">
        <f t="shared" si="29"/>
        <v>390.76509186351706</v>
      </c>
      <c r="B870" s="24">
        <v>94.1</v>
      </c>
      <c r="C870" s="24">
        <v>-14.8</v>
      </c>
      <c r="E870" s="24">
        <v>130</v>
      </c>
      <c r="F870" s="24">
        <v>6.2069999999999999</v>
      </c>
      <c r="G870" s="24">
        <v>580.52750000000003</v>
      </c>
      <c r="H870" s="24">
        <v>1.9100999999999999</v>
      </c>
      <c r="I870" s="24">
        <v>3.6646999999999998</v>
      </c>
      <c r="J870" s="24">
        <v>1108.8879999999999</v>
      </c>
      <c r="K870" s="24">
        <v>0.48720000000000002</v>
      </c>
      <c r="L870" s="24">
        <v>179256</v>
      </c>
      <c r="M870" s="24">
        <v>8262.3799999999992</v>
      </c>
      <c r="N870" s="24">
        <v>331.9</v>
      </c>
      <c r="O870" s="24">
        <v>8483.11</v>
      </c>
      <c r="P870" s="24">
        <v>237.13</v>
      </c>
      <c r="Q870" s="24">
        <v>0</v>
      </c>
      <c r="R870" s="24">
        <v>2060.3200000000002</v>
      </c>
      <c r="S870" s="24">
        <v>22563.67</v>
      </c>
      <c r="T870" s="24">
        <v>302.55</v>
      </c>
      <c r="U870" s="24">
        <v>0</v>
      </c>
      <c r="V870" s="24">
        <v>1095.0899999999999</v>
      </c>
      <c r="W870" s="24">
        <v>6288.58</v>
      </c>
      <c r="X870" s="24">
        <v>231.71</v>
      </c>
      <c r="Y870" s="24">
        <v>16535.18</v>
      </c>
      <c r="Z870" s="24">
        <v>577.29999999999995</v>
      </c>
      <c r="AA870" s="24">
        <v>1096.82</v>
      </c>
      <c r="AB870" s="24">
        <v>14.75</v>
      </c>
      <c r="AC870" s="24">
        <v>0</v>
      </c>
      <c r="AD870" s="24">
        <v>50753.86</v>
      </c>
      <c r="AE870" s="24">
        <v>7602.71</v>
      </c>
      <c r="AF870" s="24">
        <v>1483.05</v>
      </c>
      <c r="AG870" s="24">
        <v>65621.490000000005</v>
      </c>
      <c r="AH870" s="24">
        <v>1209.72</v>
      </c>
      <c r="AI870" s="24">
        <v>11110.97</v>
      </c>
      <c r="AJ870" s="24">
        <v>132.29</v>
      </c>
      <c r="AK870" s="24">
        <v>0</v>
      </c>
      <c r="AL870" s="24">
        <v>1829.22</v>
      </c>
      <c r="AM870" s="24">
        <v>18036.41</v>
      </c>
      <c r="AN870" s="24">
        <v>519.98</v>
      </c>
      <c r="AO870" s="24">
        <v>28179.99</v>
      </c>
      <c r="AP870" s="24">
        <v>200.69</v>
      </c>
      <c r="AV870" s="35"/>
      <c r="AW870" s="35"/>
      <c r="AX870" s="35"/>
    </row>
    <row r="871" spans="1:82" s="24" customFormat="1">
      <c r="A871" s="24">
        <f t="shared" si="29"/>
        <v>390.92913385826773</v>
      </c>
      <c r="B871" s="24">
        <v>91.6</v>
      </c>
      <c r="C871" s="24">
        <v>-9.9</v>
      </c>
      <c r="E871" s="24">
        <v>135</v>
      </c>
      <c r="F871" s="24">
        <v>6.1459999999999999</v>
      </c>
      <c r="G871" s="24">
        <v>584.44269999999995</v>
      </c>
      <c r="H871" s="24">
        <v>1.2097</v>
      </c>
      <c r="I871" s="24">
        <v>5.7866</v>
      </c>
      <c r="J871" s="24">
        <v>706.99670000000003</v>
      </c>
      <c r="K871" s="24">
        <v>0.89339999999999997</v>
      </c>
      <c r="L871" s="24">
        <v>155148</v>
      </c>
      <c r="M871" s="24">
        <v>4669.04</v>
      </c>
      <c r="N871" s="24">
        <v>271.17</v>
      </c>
      <c r="O871" s="24">
        <v>7865.25</v>
      </c>
      <c r="P871" s="24">
        <v>219.11</v>
      </c>
      <c r="Q871" s="24">
        <v>0</v>
      </c>
      <c r="R871" s="24">
        <v>2819.78</v>
      </c>
      <c r="S871" s="24">
        <v>26009.33</v>
      </c>
      <c r="T871" s="24">
        <v>309.14999999999998</v>
      </c>
      <c r="U871" s="24">
        <v>0</v>
      </c>
      <c r="V871" s="24">
        <v>1103.71</v>
      </c>
      <c r="W871" s="24">
        <v>6961.87</v>
      </c>
      <c r="X871" s="24">
        <v>237.01</v>
      </c>
      <c r="Y871" s="24">
        <v>18367.71</v>
      </c>
      <c r="Z871" s="24">
        <v>590.91</v>
      </c>
      <c r="AA871" s="24">
        <v>1245.6099999999999</v>
      </c>
      <c r="AB871" s="24">
        <v>15.43</v>
      </c>
      <c r="AC871" s="24">
        <v>0</v>
      </c>
      <c r="AD871" s="24">
        <v>62741.4</v>
      </c>
      <c r="AE871" s="24">
        <v>16240.61</v>
      </c>
      <c r="AF871" s="24">
        <v>1591.09</v>
      </c>
      <c r="AG871" s="24">
        <v>114825.68</v>
      </c>
      <c r="AH871" s="24">
        <v>1536</v>
      </c>
      <c r="AI871" s="24">
        <v>5941.48</v>
      </c>
      <c r="AJ871" s="24">
        <v>104.65</v>
      </c>
      <c r="AK871" s="24">
        <v>0</v>
      </c>
      <c r="AL871" s="24">
        <v>2551.2199999999998</v>
      </c>
      <c r="AM871" s="24">
        <v>15402.55</v>
      </c>
      <c r="AN871" s="24">
        <v>554.71</v>
      </c>
      <c r="AO871" s="24">
        <v>14765.02</v>
      </c>
      <c r="AP871" s="24">
        <v>154.18</v>
      </c>
      <c r="AV871" s="35"/>
      <c r="AW871" s="35"/>
      <c r="AX871" s="35"/>
    </row>
    <row r="872" spans="1:82" s="24" customFormat="1">
      <c r="A872" s="24">
        <f t="shared" si="29"/>
        <v>391.09317585301835</v>
      </c>
      <c r="B872" s="24">
        <v>89.4</v>
      </c>
      <c r="C872" s="24">
        <v>-12.7</v>
      </c>
      <c r="E872" s="24">
        <v>140</v>
      </c>
      <c r="F872" s="24">
        <v>6.1959999999999997</v>
      </c>
      <c r="G872" s="24">
        <v>62.021999999999998</v>
      </c>
      <c r="H872" s="24">
        <v>1.9902</v>
      </c>
      <c r="I872" s="24">
        <v>3.5171999999999999</v>
      </c>
      <c r="J872" s="24">
        <v>123.4372</v>
      </c>
      <c r="K872" s="24">
        <v>0.44069999999999998</v>
      </c>
      <c r="L872" s="24">
        <v>183739</v>
      </c>
      <c r="M872" s="24">
        <v>7740.14</v>
      </c>
      <c r="N872" s="24">
        <v>320.41000000000003</v>
      </c>
      <c r="O872" s="24">
        <v>8617.1299999999992</v>
      </c>
      <c r="P872" s="24">
        <v>234.71</v>
      </c>
      <c r="Q872" s="24">
        <v>0</v>
      </c>
      <c r="R872" s="24">
        <v>2910.11</v>
      </c>
      <c r="S872" s="24">
        <v>24906.240000000002</v>
      </c>
      <c r="T872" s="24">
        <v>308.22000000000003</v>
      </c>
      <c r="U872" s="24">
        <v>0</v>
      </c>
      <c r="V872" s="24">
        <v>1080.6199999999999</v>
      </c>
      <c r="W872" s="24">
        <v>6426.97</v>
      </c>
      <c r="X872" s="24">
        <v>232.19</v>
      </c>
      <c r="Y872" s="24">
        <v>16908.36</v>
      </c>
      <c r="Z872" s="24">
        <v>578.47</v>
      </c>
      <c r="AA872" s="24">
        <v>1113.71</v>
      </c>
      <c r="AB872" s="24">
        <v>14.65</v>
      </c>
      <c r="AC872" s="24">
        <v>0</v>
      </c>
      <c r="AD872" s="24">
        <v>44533.22</v>
      </c>
      <c r="AE872" s="24">
        <v>11033.77</v>
      </c>
      <c r="AF872" s="24">
        <v>1546.19</v>
      </c>
      <c r="AG872" s="24">
        <v>91918.02</v>
      </c>
      <c r="AH872" s="24">
        <v>1394.5</v>
      </c>
      <c r="AI872" s="24">
        <v>11501.73</v>
      </c>
      <c r="AJ872" s="24">
        <v>137.94</v>
      </c>
      <c r="AK872" s="24">
        <v>0</v>
      </c>
      <c r="AL872" s="24">
        <v>1650.9</v>
      </c>
      <c r="AM872" s="24">
        <v>18772.05</v>
      </c>
      <c r="AN872" s="24">
        <v>561.77</v>
      </c>
      <c r="AO872" s="24">
        <v>18958</v>
      </c>
      <c r="AP872" s="24">
        <v>173.26</v>
      </c>
      <c r="AV872" s="35"/>
      <c r="AW872" s="35"/>
      <c r="AX872" s="35"/>
    </row>
    <row r="873" spans="1:82" s="24" customFormat="1">
      <c r="A873" s="24">
        <f t="shared" si="29"/>
        <v>391.25721784776903</v>
      </c>
      <c r="B873" s="24">
        <v>92.3</v>
      </c>
      <c r="C873" s="24">
        <v>-12.4</v>
      </c>
      <c r="E873" s="24">
        <v>145</v>
      </c>
      <c r="F873" s="24">
        <v>6.1719999999999997</v>
      </c>
      <c r="G873" s="24">
        <v>61.781799999999997</v>
      </c>
      <c r="H873" s="24">
        <v>1.986</v>
      </c>
      <c r="I873" s="24">
        <v>3.0211000000000001</v>
      </c>
      <c r="J873" s="24">
        <v>122.7</v>
      </c>
      <c r="K873" s="24">
        <v>0.44309999999999999</v>
      </c>
      <c r="L873" s="24">
        <v>173429</v>
      </c>
      <c r="M873" s="24">
        <v>5883.94</v>
      </c>
      <c r="N873" s="24">
        <v>286.38</v>
      </c>
      <c r="O873" s="24">
        <v>8482.4500000000007</v>
      </c>
      <c r="P873" s="24">
        <v>222.7</v>
      </c>
      <c r="Q873" s="24">
        <v>0</v>
      </c>
      <c r="R873" s="24">
        <v>2318.1999999999998</v>
      </c>
      <c r="S873" s="24">
        <v>25938.68</v>
      </c>
      <c r="T873" s="24">
        <v>304.79000000000002</v>
      </c>
      <c r="U873" s="24">
        <v>0</v>
      </c>
      <c r="V873" s="24">
        <v>1087.5999999999999</v>
      </c>
      <c r="W873" s="24">
        <v>7177.02</v>
      </c>
      <c r="X873" s="24">
        <v>234.69</v>
      </c>
      <c r="Y873" s="24">
        <v>18883.95</v>
      </c>
      <c r="Z873" s="24">
        <v>585.19000000000005</v>
      </c>
      <c r="AA873" s="24">
        <v>1278.1099999999999</v>
      </c>
      <c r="AB873" s="24">
        <v>15.25</v>
      </c>
      <c r="AC873" s="24">
        <v>0</v>
      </c>
      <c r="AD873" s="24">
        <v>54980.24</v>
      </c>
      <c r="AE873" s="24">
        <v>15967.55</v>
      </c>
      <c r="AF873" s="24">
        <v>1579.09</v>
      </c>
      <c r="AG873" s="24">
        <v>100879.87</v>
      </c>
      <c r="AH873" s="24">
        <v>1418.73</v>
      </c>
      <c r="AI873" s="24">
        <v>10486.98</v>
      </c>
      <c r="AJ873" s="24">
        <v>129.88999999999999</v>
      </c>
      <c r="AK873" s="24">
        <v>0</v>
      </c>
      <c r="AL873" s="24">
        <v>2133.6999999999998</v>
      </c>
      <c r="AM873" s="24">
        <v>19089.41</v>
      </c>
      <c r="AN873" s="24">
        <v>546.91999999999996</v>
      </c>
      <c r="AO873" s="24">
        <v>16017.95</v>
      </c>
      <c r="AP873" s="24">
        <v>157.91999999999999</v>
      </c>
      <c r="AV873" s="35"/>
      <c r="AW873" s="35"/>
      <c r="AX873" s="35"/>
    </row>
    <row r="874" spans="1:82" s="24" customFormat="1">
      <c r="A874" s="24">
        <f t="shared" si="29"/>
        <v>391.4212598425197</v>
      </c>
      <c r="B874" s="24">
        <v>88.8</v>
      </c>
      <c r="C874" s="24">
        <v>-12.2</v>
      </c>
      <c r="E874" s="24">
        <v>150</v>
      </c>
      <c r="F874" s="24">
        <v>6.1379999999999999</v>
      </c>
      <c r="G874" s="24">
        <v>61.441400000000002</v>
      </c>
      <c r="H874" s="24">
        <v>1.9685999999999999</v>
      </c>
      <c r="I874" s="24">
        <v>2.0318999999999998</v>
      </c>
      <c r="J874" s="24">
        <v>120.9542</v>
      </c>
      <c r="K874" s="24">
        <v>0.45319999999999999</v>
      </c>
      <c r="L874" s="24">
        <v>185253</v>
      </c>
      <c r="M874" s="24">
        <v>9795.36</v>
      </c>
      <c r="N874" s="24">
        <v>354.67</v>
      </c>
      <c r="O874" s="24">
        <v>9504.69</v>
      </c>
      <c r="P874" s="24">
        <v>247.76</v>
      </c>
      <c r="Q874" s="24">
        <v>0</v>
      </c>
      <c r="R874" s="24">
        <v>2272.7199999999998</v>
      </c>
      <c r="S874" s="24">
        <v>23892.48</v>
      </c>
      <c r="T874" s="24">
        <v>310.56</v>
      </c>
      <c r="U874" s="24">
        <v>0</v>
      </c>
      <c r="V874" s="24">
        <v>1097.3900000000001</v>
      </c>
      <c r="W874" s="24">
        <v>6897.29</v>
      </c>
      <c r="X874" s="24">
        <v>238.45</v>
      </c>
      <c r="Y874" s="24">
        <v>18170.86</v>
      </c>
      <c r="Z874" s="24">
        <v>594.14</v>
      </c>
      <c r="AA874" s="24">
        <v>1213.6199999999999</v>
      </c>
      <c r="AB874" s="24">
        <v>15.27</v>
      </c>
      <c r="AC874" s="24">
        <v>0</v>
      </c>
      <c r="AD874" s="24">
        <v>45735.92</v>
      </c>
      <c r="AE874" s="24">
        <v>14556.7</v>
      </c>
      <c r="AF874" s="24">
        <v>1589.21</v>
      </c>
      <c r="AG874" s="24">
        <v>107545.94</v>
      </c>
      <c r="AH874" s="24">
        <v>1476.15</v>
      </c>
      <c r="AI874" s="24">
        <v>14114.02</v>
      </c>
      <c r="AJ874" s="24">
        <v>152.44999999999999</v>
      </c>
      <c r="AK874" s="24">
        <v>0</v>
      </c>
      <c r="AL874" s="24">
        <v>1804.6</v>
      </c>
      <c r="AM874" s="24">
        <v>15829.07</v>
      </c>
      <c r="AN874" s="24">
        <v>572.97</v>
      </c>
      <c r="AO874" s="24">
        <v>21784.54</v>
      </c>
      <c r="AP874" s="24">
        <v>184.3</v>
      </c>
      <c r="AV874" s="35"/>
      <c r="AW874" s="35"/>
      <c r="AX874" s="35"/>
    </row>
    <row r="875" spans="1:82">
      <c r="AA875" s="27"/>
      <c r="AB875" s="27"/>
      <c r="AC875" s="27"/>
      <c r="AD875" s="27"/>
      <c r="AE875" s="27"/>
      <c r="AF875" s="27"/>
      <c r="AG875" s="27"/>
      <c r="AH875" s="27"/>
      <c r="AI875" s="27"/>
      <c r="AJ875" s="27"/>
      <c r="AK875" s="27"/>
      <c r="AL875" s="27"/>
      <c r="AM875" s="27"/>
      <c r="AN875" s="27"/>
      <c r="AQ875"/>
      <c r="AR875"/>
      <c r="AS875"/>
      <c r="AT875"/>
      <c r="AU875"/>
      <c r="AV875" s="22"/>
      <c r="AW875" s="22"/>
      <c r="AX875" s="22"/>
      <c r="AY875"/>
      <c r="AZ875"/>
      <c r="BA875"/>
      <c r="BB875"/>
      <c r="BC875"/>
      <c r="BD875"/>
      <c r="BE875"/>
      <c r="BF875"/>
      <c r="BG875"/>
      <c r="BH875"/>
      <c r="BI875"/>
      <c r="BJ875"/>
      <c r="BK875"/>
      <c r="BL875"/>
      <c r="BM875"/>
      <c r="BN875"/>
      <c r="BO875"/>
      <c r="BP875"/>
      <c r="BQ875"/>
      <c r="CB875"/>
      <c r="CC875"/>
      <c r="CD875"/>
    </row>
    <row r="876" spans="1:82" s="7" customFormat="1">
      <c r="D876" s="7">
        <v>397</v>
      </c>
      <c r="AV876" s="20"/>
      <c r="AW876" s="20"/>
      <c r="AX876" s="20"/>
    </row>
    <row r="877" spans="1:82" s="7" customFormat="1">
      <c r="A877" s="7">
        <f t="shared" ref="A877:A892" si="30">($D$876+((E877/2.54)/12))</f>
        <v>397.32808398950129</v>
      </c>
      <c r="B877" s="7">
        <v>86.2</v>
      </c>
      <c r="C877" s="7">
        <v>-3</v>
      </c>
      <c r="E877" s="7">
        <v>10</v>
      </c>
      <c r="F877" s="7">
        <v>6.048</v>
      </c>
      <c r="G877" s="7">
        <v>60.540500000000002</v>
      </c>
      <c r="H877" s="7">
        <v>1.9567000000000001</v>
      </c>
      <c r="K877" s="7">
        <v>0.4602</v>
      </c>
      <c r="L877" s="7">
        <v>167131</v>
      </c>
      <c r="M877" s="7">
        <v>6223.38</v>
      </c>
      <c r="N877" s="7">
        <v>307.47000000000003</v>
      </c>
      <c r="O877" s="7">
        <v>8647.86</v>
      </c>
      <c r="P877" s="7">
        <v>235.85</v>
      </c>
      <c r="Q877" s="7">
        <v>0</v>
      </c>
      <c r="R877" s="7">
        <v>2044.61</v>
      </c>
      <c r="S877" s="7">
        <v>31480.28</v>
      </c>
      <c r="T877" s="7">
        <v>339.19</v>
      </c>
      <c r="U877" s="7">
        <v>0</v>
      </c>
      <c r="V877" s="7">
        <v>1091.6600000000001</v>
      </c>
      <c r="W877" s="7">
        <v>7281.79</v>
      </c>
      <c r="X877" s="7">
        <v>246.8</v>
      </c>
      <c r="Y877" s="7">
        <v>19103.669999999998</v>
      </c>
      <c r="Z877" s="7">
        <v>614.19000000000005</v>
      </c>
      <c r="AA877" s="7">
        <v>1248.28</v>
      </c>
      <c r="AB877" s="7">
        <v>15.43</v>
      </c>
      <c r="AC877" s="7">
        <v>0</v>
      </c>
      <c r="AD877" s="7">
        <v>49297.37</v>
      </c>
      <c r="AE877" s="7">
        <v>42386.5</v>
      </c>
      <c r="AF877" s="7">
        <v>1931.48</v>
      </c>
      <c r="AG877" s="7">
        <v>217260.53</v>
      </c>
      <c r="AH877" s="7">
        <v>2004.85</v>
      </c>
      <c r="AI877" s="7">
        <v>14535.8</v>
      </c>
      <c r="AJ877" s="7">
        <v>169.2</v>
      </c>
      <c r="AK877" s="7">
        <v>0</v>
      </c>
      <c r="AL877" s="7">
        <v>1770.19</v>
      </c>
      <c r="AM877" s="7">
        <v>0</v>
      </c>
      <c r="AN877" s="7">
        <v>3142.72</v>
      </c>
      <c r="AO877" s="7">
        <v>8978.52</v>
      </c>
      <c r="AP877" s="7">
        <v>139.12</v>
      </c>
      <c r="AV877" s="38" t="s">
        <v>110</v>
      </c>
      <c r="AW877" s="38"/>
      <c r="AX877" s="38" t="s">
        <v>111</v>
      </c>
    </row>
    <row r="878" spans="1:82" s="7" customFormat="1">
      <c r="A878" s="7">
        <f t="shared" si="30"/>
        <v>397.49212598425197</v>
      </c>
      <c r="B878" s="7">
        <v>80.2</v>
      </c>
      <c r="C878" s="7">
        <v>0.5</v>
      </c>
      <c r="E878" s="7">
        <v>15</v>
      </c>
      <c r="F878" s="7">
        <v>6.1520000000000001</v>
      </c>
      <c r="G878" s="7">
        <v>1337.682</v>
      </c>
      <c r="H878" s="7">
        <v>1.2331000000000001</v>
      </c>
      <c r="I878" s="7">
        <v>5.6768999999999998</v>
      </c>
      <c r="J878" s="7">
        <v>1649.461</v>
      </c>
      <c r="K878" s="7">
        <v>0.87990000000000002</v>
      </c>
      <c r="L878" s="7">
        <v>168655</v>
      </c>
      <c r="M878" s="7">
        <v>4816.76</v>
      </c>
      <c r="N878" s="7">
        <v>281.54000000000002</v>
      </c>
      <c r="O878" s="7">
        <v>8727.48</v>
      </c>
      <c r="P878" s="7">
        <v>230.93</v>
      </c>
      <c r="Q878" s="7">
        <v>0</v>
      </c>
      <c r="R878" s="7">
        <v>2177.6999999999998</v>
      </c>
      <c r="S878" s="7">
        <v>29578.55</v>
      </c>
      <c r="T878" s="7">
        <v>326.5</v>
      </c>
      <c r="U878" s="7">
        <v>0</v>
      </c>
      <c r="V878" s="7">
        <v>1067.23</v>
      </c>
      <c r="W878" s="7">
        <v>7512.29</v>
      </c>
      <c r="X878" s="7">
        <v>240.87</v>
      </c>
      <c r="Y878" s="7">
        <v>19741.650000000001</v>
      </c>
      <c r="Z878" s="7">
        <v>599.14</v>
      </c>
      <c r="AA878" s="7">
        <v>1286.7</v>
      </c>
      <c r="AB878" s="7">
        <v>15.03</v>
      </c>
      <c r="AC878" s="7">
        <v>0</v>
      </c>
      <c r="AD878" s="7">
        <v>44448.87</v>
      </c>
      <c r="AE878" s="7">
        <v>49798.47</v>
      </c>
      <c r="AF878" s="7">
        <v>1879.28</v>
      </c>
      <c r="AG878" s="7">
        <v>257054.5</v>
      </c>
      <c r="AH878" s="7">
        <v>2049.0300000000002</v>
      </c>
      <c r="AI878" s="7">
        <v>9021.52</v>
      </c>
      <c r="AJ878" s="7">
        <v>133.94</v>
      </c>
      <c r="AK878" s="7">
        <v>0</v>
      </c>
      <c r="AL878" s="7">
        <v>2029.14</v>
      </c>
      <c r="AM878" s="7">
        <v>0</v>
      </c>
      <c r="AN878" s="7">
        <v>3127.11</v>
      </c>
      <c r="AO878" s="7">
        <v>11235.63</v>
      </c>
      <c r="AP878" s="7">
        <v>148.06</v>
      </c>
      <c r="AV878" s="38"/>
      <c r="AW878" s="38"/>
      <c r="AX878" s="38"/>
    </row>
    <row r="879" spans="1:82" s="7" customFormat="1">
      <c r="A879" s="7">
        <f t="shared" si="30"/>
        <v>397.65616797900265</v>
      </c>
      <c r="B879" s="7">
        <v>85.5</v>
      </c>
      <c r="C879" s="7">
        <v>-5.4</v>
      </c>
      <c r="E879" s="7">
        <v>20</v>
      </c>
      <c r="F879" s="7">
        <v>6.069</v>
      </c>
      <c r="G879" s="7">
        <v>1197.0409999999999</v>
      </c>
      <c r="H879" s="7">
        <v>2.0417000000000001</v>
      </c>
      <c r="I879" s="7">
        <v>3.4285000000000001</v>
      </c>
      <c r="J879" s="7">
        <v>2444.011</v>
      </c>
      <c r="K879" s="7">
        <v>0.4108</v>
      </c>
      <c r="L879" s="7">
        <v>166472</v>
      </c>
      <c r="M879" s="7">
        <v>1885.97</v>
      </c>
      <c r="N879" s="7">
        <v>232.5</v>
      </c>
      <c r="O879" s="7">
        <v>6806.03</v>
      </c>
      <c r="P879" s="7">
        <v>213.13</v>
      </c>
      <c r="Q879" s="7">
        <v>0</v>
      </c>
      <c r="R879" s="7">
        <v>3234.56</v>
      </c>
      <c r="S879" s="7">
        <v>32172.37</v>
      </c>
      <c r="T879" s="7">
        <v>343.49</v>
      </c>
      <c r="U879" s="7">
        <v>0</v>
      </c>
      <c r="V879" s="7">
        <v>1080.71</v>
      </c>
      <c r="W879" s="7">
        <v>7047.07</v>
      </c>
      <c r="X879" s="7">
        <v>244.31</v>
      </c>
      <c r="Y879" s="7">
        <v>18469.54</v>
      </c>
      <c r="Z879" s="7">
        <v>607.21</v>
      </c>
      <c r="AA879" s="7">
        <v>1180.06</v>
      </c>
      <c r="AB879" s="7">
        <v>14.94</v>
      </c>
      <c r="AC879" s="7">
        <v>0</v>
      </c>
      <c r="AD879" s="7">
        <v>46673.03</v>
      </c>
      <c r="AE879" s="7">
        <v>53491.16</v>
      </c>
      <c r="AF879" s="7">
        <v>1972.19</v>
      </c>
      <c r="AG879" s="7">
        <v>278896.05</v>
      </c>
      <c r="AH879" s="7">
        <v>2189.2199999999998</v>
      </c>
      <c r="AI879" s="7">
        <v>4671.46</v>
      </c>
      <c r="AJ879" s="7">
        <v>107.67</v>
      </c>
      <c r="AK879" s="7">
        <v>0</v>
      </c>
      <c r="AL879" s="7">
        <v>1745.58</v>
      </c>
      <c r="AM879" s="7">
        <v>0</v>
      </c>
      <c r="AN879" s="7">
        <v>3275.86</v>
      </c>
      <c r="AO879" s="7">
        <v>11906.55</v>
      </c>
      <c r="AP879" s="7">
        <v>159.13999999999999</v>
      </c>
      <c r="AV879" s="38"/>
      <c r="AW879" s="38"/>
      <c r="AX879" s="38"/>
    </row>
    <row r="880" spans="1:82" s="7" customFormat="1">
      <c r="A880" s="7">
        <f t="shared" si="30"/>
        <v>397.82020997375326</v>
      </c>
      <c r="B880" s="7">
        <v>86.4</v>
      </c>
      <c r="C880" s="7">
        <v>-3.1</v>
      </c>
      <c r="E880" s="7">
        <v>25</v>
      </c>
      <c r="F880" s="7">
        <v>6.0910000000000002</v>
      </c>
      <c r="G880" s="7">
        <v>60.970999999999997</v>
      </c>
      <c r="H880" s="7">
        <v>1.8032999999999999</v>
      </c>
      <c r="I880" s="7">
        <v>3.8818000000000001</v>
      </c>
      <c r="J880" s="7">
        <v>109.949</v>
      </c>
      <c r="K880" s="7">
        <v>0.54910000000000003</v>
      </c>
      <c r="L880" s="7">
        <v>174677</v>
      </c>
      <c r="M880" s="7">
        <v>8857.11</v>
      </c>
      <c r="N880" s="7">
        <v>341.38</v>
      </c>
      <c r="O880" s="7">
        <v>9665.92</v>
      </c>
      <c r="P880" s="7">
        <v>246.1</v>
      </c>
      <c r="Q880" s="7">
        <v>0</v>
      </c>
      <c r="R880" s="7">
        <v>1957.48</v>
      </c>
      <c r="S880" s="7">
        <v>29799.11</v>
      </c>
      <c r="T880" s="7">
        <v>331.24</v>
      </c>
      <c r="U880" s="7">
        <v>0</v>
      </c>
      <c r="V880" s="7">
        <v>1090.44</v>
      </c>
      <c r="W880" s="7">
        <v>7342.78</v>
      </c>
      <c r="X880" s="7">
        <v>245.39</v>
      </c>
      <c r="Y880" s="7">
        <v>19301.650000000001</v>
      </c>
      <c r="Z880" s="7">
        <v>611.17999999999995</v>
      </c>
      <c r="AA880" s="7">
        <v>1282.1600000000001</v>
      </c>
      <c r="AB880" s="7">
        <v>15.63</v>
      </c>
      <c r="AC880" s="7">
        <v>0</v>
      </c>
      <c r="AD880" s="7">
        <v>43560.46</v>
      </c>
      <c r="AE880" s="7">
        <v>27228.5</v>
      </c>
      <c r="AF880" s="7">
        <v>1734.59</v>
      </c>
      <c r="AG880" s="7">
        <v>174742.95</v>
      </c>
      <c r="AH880" s="7">
        <v>1803.17</v>
      </c>
      <c r="AI880" s="7">
        <v>20854.48</v>
      </c>
      <c r="AJ880" s="7">
        <v>191.91</v>
      </c>
      <c r="AK880" s="7">
        <v>0</v>
      </c>
      <c r="AL880" s="7">
        <v>1739.63</v>
      </c>
      <c r="AM880" s="7">
        <v>5494.62</v>
      </c>
      <c r="AN880" s="7">
        <v>638.33000000000004</v>
      </c>
      <c r="AO880" s="7">
        <v>9420.2900000000009</v>
      </c>
      <c r="AP880" s="7">
        <v>137.54</v>
      </c>
      <c r="AV880" s="38"/>
      <c r="AW880" s="38"/>
      <c r="AX880" s="38"/>
    </row>
    <row r="881" spans="1:82" s="7" customFormat="1">
      <c r="A881" s="7">
        <f t="shared" si="30"/>
        <v>397.98425196850394</v>
      </c>
      <c r="B881" s="7">
        <v>89.4</v>
      </c>
      <c r="C881" s="7">
        <v>-1.4</v>
      </c>
      <c r="E881" s="7">
        <v>30</v>
      </c>
      <c r="F881" s="7">
        <v>6.0759999999999996</v>
      </c>
      <c r="G881" s="7">
        <v>1569.62</v>
      </c>
      <c r="H881" s="7">
        <v>2.0516999999999999</v>
      </c>
      <c r="I881" s="7">
        <v>3.4117000000000002</v>
      </c>
      <c r="J881" s="7">
        <v>3220.45</v>
      </c>
      <c r="K881" s="7">
        <v>0.40500000000000003</v>
      </c>
      <c r="L881" s="7">
        <v>196793</v>
      </c>
      <c r="M881" s="7">
        <v>10485.14</v>
      </c>
      <c r="N881" s="7">
        <v>374.69</v>
      </c>
      <c r="O881" s="7">
        <v>10889.65</v>
      </c>
      <c r="P881" s="7">
        <v>267.48</v>
      </c>
      <c r="Q881" s="7">
        <v>0</v>
      </c>
      <c r="R881" s="7">
        <v>2734.09</v>
      </c>
      <c r="S881" s="7">
        <v>28006.86</v>
      </c>
      <c r="T881" s="7">
        <v>337.11</v>
      </c>
      <c r="U881" s="7">
        <v>0</v>
      </c>
      <c r="V881" s="7">
        <v>1119.8399999999999</v>
      </c>
      <c r="W881" s="7">
        <v>7669.47</v>
      </c>
      <c r="X881" s="7">
        <v>253.23</v>
      </c>
      <c r="Y881" s="7">
        <v>20113.990000000002</v>
      </c>
      <c r="Z881" s="7">
        <v>630.65</v>
      </c>
      <c r="AA881" s="7">
        <v>1322.43</v>
      </c>
      <c r="AB881" s="7">
        <v>15.92</v>
      </c>
      <c r="AC881" s="7">
        <v>0</v>
      </c>
      <c r="AD881" s="7">
        <v>36191.68</v>
      </c>
      <c r="AE881" s="7">
        <v>33774.120000000003</v>
      </c>
      <c r="AF881" s="7">
        <v>1877.28</v>
      </c>
      <c r="AG881" s="7">
        <v>170464.36</v>
      </c>
      <c r="AH881" s="7">
        <v>1806.52</v>
      </c>
      <c r="AI881" s="7">
        <v>21632.79</v>
      </c>
      <c r="AJ881" s="7">
        <v>197.64</v>
      </c>
      <c r="AK881" s="7">
        <v>0</v>
      </c>
      <c r="AL881" s="7">
        <v>1325.01</v>
      </c>
      <c r="AM881" s="7">
        <v>0</v>
      </c>
      <c r="AN881" s="7">
        <v>2344.9899999999998</v>
      </c>
      <c r="AO881" s="7">
        <v>24087.82</v>
      </c>
      <c r="AP881" s="7">
        <v>200</v>
      </c>
      <c r="AV881" s="38"/>
      <c r="AW881" s="38"/>
      <c r="AX881" s="38"/>
    </row>
    <row r="882" spans="1:82" s="7" customFormat="1">
      <c r="A882" s="7">
        <f t="shared" si="30"/>
        <v>398.14829396325462</v>
      </c>
      <c r="B882" s="7">
        <v>91.5</v>
      </c>
      <c r="C882" s="7">
        <v>4.5999999999999996</v>
      </c>
      <c r="E882" s="7">
        <v>35</v>
      </c>
      <c r="F882" s="7">
        <v>6.0960000000000001</v>
      </c>
      <c r="G882" s="7">
        <v>1526.672</v>
      </c>
      <c r="H882" s="7">
        <v>1.5299</v>
      </c>
      <c r="I882" s="7">
        <v>4.5755999999999997</v>
      </c>
      <c r="J882" s="7">
        <v>2335.5880000000002</v>
      </c>
      <c r="K882" s="7">
        <v>0.7077</v>
      </c>
      <c r="L882" s="7">
        <v>152766</v>
      </c>
      <c r="M882" s="7">
        <v>2488.44</v>
      </c>
      <c r="N882" s="7">
        <v>245.28</v>
      </c>
      <c r="O882" s="7">
        <v>6559.15</v>
      </c>
      <c r="P882" s="7">
        <v>208.08</v>
      </c>
      <c r="Q882" s="7">
        <v>0</v>
      </c>
      <c r="R882" s="7">
        <v>2856.51</v>
      </c>
      <c r="S882" s="7">
        <v>42243.89</v>
      </c>
      <c r="T882" s="7">
        <v>382.01</v>
      </c>
      <c r="U882" s="7">
        <v>0</v>
      </c>
      <c r="V882" s="7">
        <v>1118.49</v>
      </c>
      <c r="W882" s="7">
        <v>7601.21</v>
      </c>
      <c r="X882" s="7">
        <v>263.70999999999998</v>
      </c>
      <c r="Y882" s="7">
        <v>20004.7</v>
      </c>
      <c r="Z882" s="7">
        <v>657.18</v>
      </c>
      <c r="AA882" s="7">
        <v>1311.4</v>
      </c>
      <c r="AB882" s="7">
        <v>16.61</v>
      </c>
      <c r="AC882" s="7">
        <v>0</v>
      </c>
      <c r="AD882" s="7">
        <v>56774.41</v>
      </c>
      <c r="AE882" s="7">
        <v>47345.99</v>
      </c>
      <c r="AF882" s="7">
        <v>1989.15</v>
      </c>
      <c r="AG882" s="7">
        <v>216662.01</v>
      </c>
      <c r="AH882" s="7">
        <v>2029.16</v>
      </c>
      <c r="AI882" s="7">
        <v>15952.44</v>
      </c>
      <c r="AJ882" s="7">
        <v>178.14</v>
      </c>
      <c r="AK882" s="7">
        <v>0</v>
      </c>
      <c r="AL882" s="7">
        <v>2097.86</v>
      </c>
      <c r="AM882" s="7">
        <v>0</v>
      </c>
      <c r="AN882" s="7">
        <v>3479.33</v>
      </c>
      <c r="AO882" s="7">
        <v>13470.03</v>
      </c>
      <c r="AP882" s="7">
        <v>162.08000000000001</v>
      </c>
      <c r="AV882" s="38"/>
      <c r="AW882" s="38"/>
      <c r="AX882" s="38"/>
    </row>
    <row r="883" spans="1:82" s="7" customFormat="1">
      <c r="A883" s="7">
        <f>($D$876+((E883/2.54)/12))</f>
        <v>398.31233595800524</v>
      </c>
      <c r="B883" s="7">
        <v>87.7</v>
      </c>
      <c r="C883" s="7">
        <v>-4.5</v>
      </c>
      <c r="E883" s="7">
        <v>40</v>
      </c>
      <c r="F883" s="7">
        <v>6.093</v>
      </c>
      <c r="G883" s="7">
        <v>1218.1130000000001</v>
      </c>
      <c r="H883" s="7">
        <v>2.0118999999999998</v>
      </c>
      <c r="I883" s="7">
        <v>3.9762</v>
      </c>
      <c r="J883" s="7">
        <v>2450.7809999999999</v>
      </c>
      <c r="K883" s="7">
        <v>0.42809999999999998</v>
      </c>
      <c r="L883" s="7">
        <v>154240</v>
      </c>
      <c r="M883" s="7">
        <v>5715.29</v>
      </c>
      <c r="N883" s="7">
        <v>313.45</v>
      </c>
      <c r="O883" s="7">
        <v>8236.41</v>
      </c>
      <c r="P883" s="7">
        <v>242.12</v>
      </c>
      <c r="Q883" s="7">
        <v>0</v>
      </c>
      <c r="R883" s="7">
        <v>3183.34</v>
      </c>
      <c r="S883" s="7">
        <v>29820.97</v>
      </c>
      <c r="T883" s="7">
        <v>347.41</v>
      </c>
      <c r="U883" s="7">
        <v>0</v>
      </c>
      <c r="V883" s="7">
        <v>1122.8399999999999</v>
      </c>
      <c r="W883" s="7">
        <v>7087.61</v>
      </c>
      <c r="X883" s="7">
        <v>253.11</v>
      </c>
      <c r="Y883" s="7">
        <v>18602.599999999999</v>
      </c>
      <c r="Z883" s="7">
        <v>629.51</v>
      </c>
      <c r="AA883" s="7">
        <v>1209.9000000000001</v>
      </c>
      <c r="AB883" s="7">
        <v>15.75</v>
      </c>
      <c r="AC883" s="7">
        <v>0</v>
      </c>
      <c r="AD883" s="7">
        <v>50116.84</v>
      </c>
      <c r="AE883" s="7">
        <v>45191.61</v>
      </c>
      <c r="AF883" s="7">
        <v>1994.09</v>
      </c>
      <c r="AG883" s="7">
        <v>237802.21</v>
      </c>
      <c r="AH883" s="7">
        <v>2139.54</v>
      </c>
      <c r="AI883" s="7">
        <v>6832</v>
      </c>
      <c r="AJ883" s="7">
        <v>127.11</v>
      </c>
      <c r="AK883" s="7">
        <v>0</v>
      </c>
      <c r="AL883" s="7">
        <v>1803.03</v>
      </c>
      <c r="AM883" s="7">
        <v>0</v>
      </c>
      <c r="AN883" s="7">
        <v>3239.43</v>
      </c>
      <c r="AO883" s="7">
        <v>11916.37</v>
      </c>
      <c r="AP883" s="7">
        <v>159.63999999999999</v>
      </c>
      <c r="AV883" s="38"/>
      <c r="AW883" s="38"/>
      <c r="AX883" s="38"/>
    </row>
    <row r="884" spans="1:82" s="7" customFormat="1">
      <c r="A884" s="7">
        <f t="shared" si="30"/>
        <v>398.47637795275591</v>
      </c>
      <c r="B884" s="7">
        <v>88.4</v>
      </c>
      <c r="C884" s="7">
        <v>-2.2999999999999998</v>
      </c>
      <c r="E884" s="7">
        <v>45</v>
      </c>
      <c r="F884" s="7">
        <v>6.0910000000000002</v>
      </c>
      <c r="G884" s="7">
        <v>1578.797</v>
      </c>
      <c r="H884" s="7">
        <v>2.0078</v>
      </c>
      <c r="I884" s="7">
        <v>3.4864000000000002</v>
      </c>
      <c r="J884" s="7">
        <v>3169.942</v>
      </c>
      <c r="K884" s="7">
        <v>0.43049999999999999</v>
      </c>
      <c r="L884" s="7">
        <v>170093</v>
      </c>
      <c r="M884" s="7">
        <v>7691.17</v>
      </c>
      <c r="N884" s="7">
        <v>347.22</v>
      </c>
      <c r="O884" s="7">
        <v>8898.74</v>
      </c>
      <c r="P884" s="7">
        <v>255.11</v>
      </c>
      <c r="Q884" s="7">
        <v>0</v>
      </c>
      <c r="R884" s="7">
        <v>2486.0500000000002</v>
      </c>
      <c r="S884" s="7">
        <v>28711.55</v>
      </c>
      <c r="T884" s="7">
        <v>344.42</v>
      </c>
      <c r="U884" s="7">
        <v>0</v>
      </c>
      <c r="V884" s="7">
        <v>1094.0999999999999</v>
      </c>
      <c r="W884" s="7">
        <v>6734.87</v>
      </c>
      <c r="X884" s="7">
        <v>246.73</v>
      </c>
      <c r="Y884" s="7">
        <v>17695.919999999998</v>
      </c>
      <c r="Z884" s="7">
        <v>612.91999999999996</v>
      </c>
      <c r="AA884" s="7">
        <v>1126.48</v>
      </c>
      <c r="AB884" s="7">
        <v>15.03</v>
      </c>
      <c r="AC884" s="7">
        <v>90324.77</v>
      </c>
      <c r="AD884" s="7">
        <v>35928.14</v>
      </c>
      <c r="AE884" s="7">
        <v>35500.1</v>
      </c>
      <c r="AF884" s="7">
        <v>1966.61</v>
      </c>
      <c r="AG884" s="7">
        <v>217821.06</v>
      </c>
      <c r="AH884" s="7">
        <v>2099.75</v>
      </c>
      <c r="AI884" s="7">
        <v>16116.8</v>
      </c>
      <c r="AJ884" s="7">
        <v>182.14</v>
      </c>
      <c r="AK884" s="7">
        <v>0</v>
      </c>
      <c r="AL884" s="7">
        <v>1609.62</v>
      </c>
      <c r="AM884" s="7">
        <v>0</v>
      </c>
      <c r="AN884" s="7">
        <v>2776.37</v>
      </c>
      <c r="AO884" s="7">
        <v>15945.56</v>
      </c>
      <c r="AP884" s="7">
        <v>177.03</v>
      </c>
      <c r="AV884" s="38"/>
      <c r="AW884" s="38"/>
      <c r="AX884" s="38"/>
    </row>
    <row r="885" spans="1:82" s="7" customFormat="1">
      <c r="A885" s="7">
        <f t="shared" si="30"/>
        <v>398.64041994750659</v>
      </c>
      <c r="B885" s="7">
        <v>90.6</v>
      </c>
      <c r="C885" s="7">
        <v>-2.1</v>
      </c>
      <c r="E885" s="7">
        <v>50</v>
      </c>
      <c r="F885" s="7">
        <v>6.1070000000000002</v>
      </c>
      <c r="G885" s="7">
        <v>61.131100000000004</v>
      </c>
      <c r="H885" s="7">
        <v>1.992</v>
      </c>
      <c r="I885" s="7">
        <v>4.0160999999999998</v>
      </c>
      <c r="J885" s="7">
        <v>121.7714</v>
      </c>
      <c r="K885" s="7">
        <v>0.43969999999999998</v>
      </c>
      <c r="L885" s="7">
        <v>171361</v>
      </c>
      <c r="M885" s="7">
        <v>4853.29</v>
      </c>
      <c r="N885" s="7">
        <v>281.22000000000003</v>
      </c>
      <c r="O885" s="7">
        <v>7641.51</v>
      </c>
      <c r="P885" s="7">
        <v>219.84</v>
      </c>
      <c r="Q885" s="7">
        <v>0</v>
      </c>
      <c r="R885" s="7">
        <v>2018.7</v>
      </c>
      <c r="S885" s="7">
        <v>31199.16</v>
      </c>
      <c r="T885" s="7">
        <v>331.72</v>
      </c>
      <c r="U885" s="7">
        <v>0</v>
      </c>
      <c r="V885" s="7">
        <v>1069.78</v>
      </c>
      <c r="W885" s="7">
        <v>7123.09</v>
      </c>
      <c r="X885" s="7">
        <v>240.03</v>
      </c>
      <c r="Y885" s="7">
        <v>18684.73</v>
      </c>
      <c r="Z885" s="7">
        <v>597.04</v>
      </c>
      <c r="AA885" s="7">
        <v>1217.6500000000001</v>
      </c>
      <c r="AB885" s="7">
        <v>14.98</v>
      </c>
      <c r="AC885" s="7">
        <v>0</v>
      </c>
      <c r="AD885" s="7">
        <v>47983.01</v>
      </c>
      <c r="AE885" s="7">
        <v>41924.800000000003</v>
      </c>
      <c r="AF885" s="7">
        <v>1866.39</v>
      </c>
      <c r="AG885" s="7">
        <v>231256.79</v>
      </c>
      <c r="AH885" s="7">
        <v>2009.48</v>
      </c>
      <c r="AI885" s="7">
        <v>15623.05</v>
      </c>
      <c r="AJ885" s="7">
        <v>172.88</v>
      </c>
      <c r="AK885" s="7">
        <v>0</v>
      </c>
      <c r="AL885" s="7">
        <v>2007.04</v>
      </c>
      <c r="AM885" s="7">
        <v>0</v>
      </c>
      <c r="AN885" s="7">
        <v>3072.69</v>
      </c>
      <c r="AO885" s="7">
        <v>8530.0300000000007</v>
      </c>
      <c r="AP885" s="7">
        <v>136.19999999999999</v>
      </c>
      <c r="AV885" s="38"/>
      <c r="AW885" s="38"/>
      <c r="AX885" s="38"/>
    </row>
    <row r="886" spans="1:82" s="7" customFormat="1">
      <c r="A886" s="7">
        <f t="shared" si="30"/>
        <v>398.80446194225721</v>
      </c>
      <c r="B886" s="7">
        <v>92.9</v>
      </c>
      <c r="C886" s="7">
        <v>-2.6</v>
      </c>
      <c r="E886" s="7">
        <v>55</v>
      </c>
      <c r="F886" s="7">
        <v>6.0979999999999999</v>
      </c>
      <c r="G886" s="7">
        <v>61.040999999999997</v>
      </c>
      <c r="H886" s="7">
        <v>1.6975</v>
      </c>
      <c r="I886" s="7">
        <v>4.1237000000000004</v>
      </c>
      <c r="J886" s="7">
        <v>103.6164</v>
      </c>
      <c r="K886" s="7">
        <v>0.61050000000000004</v>
      </c>
      <c r="AV886" s="38"/>
      <c r="AW886" s="38"/>
      <c r="AX886" s="38"/>
    </row>
    <row r="887" spans="1:82" s="7" customFormat="1">
      <c r="A887" s="7">
        <f t="shared" si="30"/>
        <v>398.96850393700788</v>
      </c>
      <c r="B887" s="7">
        <v>88.3</v>
      </c>
      <c r="C887" s="7">
        <v>-2</v>
      </c>
      <c r="E887" s="7">
        <v>60</v>
      </c>
      <c r="F887" s="7">
        <v>6.1130000000000004</v>
      </c>
      <c r="G887" s="7">
        <v>61.191200000000002</v>
      </c>
      <c r="H887" s="7">
        <v>2.0289999999999999</v>
      </c>
      <c r="I887" s="7">
        <v>3.9428999999999998</v>
      </c>
      <c r="J887" s="7">
        <v>124.1553</v>
      </c>
      <c r="K887" s="7">
        <v>0.41820000000000002</v>
      </c>
      <c r="L887" s="7">
        <v>173062</v>
      </c>
      <c r="M887" s="7">
        <v>4555.5600000000004</v>
      </c>
      <c r="N887" s="7">
        <v>290.64</v>
      </c>
      <c r="O887" s="7">
        <v>7993.66</v>
      </c>
      <c r="P887" s="7">
        <v>235.18</v>
      </c>
      <c r="Q887" s="7">
        <v>0</v>
      </c>
      <c r="R887" s="7">
        <v>2891.56</v>
      </c>
      <c r="S887" s="7">
        <v>31462.83</v>
      </c>
      <c r="T887" s="7">
        <v>348.78</v>
      </c>
      <c r="U887" s="7">
        <v>0</v>
      </c>
      <c r="V887" s="7">
        <v>1108.82</v>
      </c>
      <c r="W887" s="7">
        <v>7108.14</v>
      </c>
      <c r="X887" s="7">
        <v>246.88</v>
      </c>
      <c r="Y887" s="7">
        <v>18592.650000000001</v>
      </c>
      <c r="Z887" s="7">
        <v>613.58000000000004</v>
      </c>
      <c r="AA887" s="7">
        <v>1187.71</v>
      </c>
      <c r="AB887" s="7">
        <v>15.09</v>
      </c>
      <c r="AC887" s="7">
        <v>0</v>
      </c>
      <c r="AD887" s="7">
        <v>42393.01</v>
      </c>
      <c r="AE887" s="7">
        <v>46636.23</v>
      </c>
      <c r="AF887" s="7">
        <v>1879.12</v>
      </c>
      <c r="AG887" s="7">
        <v>240465.89</v>
      </c>
      <c r="AH887" s="7">
        <v>2017.41</v>
      </c>
      <c r="AI887" s="7">
        <v>8502.76</v>
      </c>
      <c r="AJ887" s="7">
        <v>132</v>
      </c>
      <c r="AK887" s="7">
        <v>37071.72</v>
      </c>
      <c r="AL887" s="7">
        <v>1012.56</v>
      </c>
      <c r="AM887" s="7">
        <v>0</v>
      </c>
      <c r="AN887" s="7">
        <v>2940.72</v>
      </c>
      <c r="AO887" s="7">
        <v>13197.25</v>
      </c>
      <c r="AP887" s="7">
        <v>167.52</v>
      </c>
      <c r="AV887" s="38"/>
      <c r="AW887" s="38"/>
      <c r="AX887" s="38"/>
    </row>
    <row r="888" spans="1:82" s="7" customFormat="1">
      <c r="A888" s="7">
        <f t="shared" si="30"/>
        <v>399.13254593175856</v>
      </c>
      <c r="B888" s="7">
        <v>91.4</v>
      </c>
      <c r="C888" s="7">
        <v>-3</v>
      </c>
      <c r="E888" s="7">
        <v>65</v>
      </c>
      <c r="F888" s="7">
        <v>6.077</v>
      </c>
      <c r="G888" s="7">
        <v>1180.4580000000001</v>
      </c>
      <c r="H888" s="7">
        <v>2.0335000000000001</v>
      </c>
      <c r="I888" s="7">
        <v>3.4424000000000001</v>
      </c>
      <c r="J888" s="7">
        <v>2400.4340000000002</v>
      </c>
      <c r="K888" s="7">
        <v>0.41560000000000002</v>
      </c>
      <c r="L888" s="7">
        <v>181175</v>
      </c>
      <c r="M888" s="7">
        <v>8422.25</v>
      </c>
      <c r="N888" s="7">
        <v>347.68</v>
      </c>
      <c r="O888" s="7">
        <v>9795.42</v>
      </c>
      <c r="P888" s="7">
        <v>256.55</v>
      </c>
      <c r="Q888" s="7">
        <v>0</v>
      </c>
      <c r="R888" s="7">
        <v>1786.28</v>
      </c>
      <c r="S888" s="7">
        <v>28470.880000000001</v>
      </c>
      <c r="T888" s="7">
        <v>336.74</v>
      </c>
      <c r="U888" s="7">
        <v>0</v>
      </c>
      <c r="V888" s="7">
        <v>1110.76</v>
      </c>
      <c r="W888" s="7">
        <v>7200.06</v>
      </c>
      <c r="X888" s="7">
        <v>248.86</v>
      </c>
      <c r="Y888" s="7">
        <v>18933.88</v>
      </c>
      <c r="Z888" s="7">
        <v>619.29999999999995</v>
      </c>
      <c r="AA888" s="7">
        <v>1243.5899999999999</v>
      </c>
      <c r="AB888" s="7">
        <v>15.67</v>
      </c>
      <c r="AC888" s="7">
        <v>0</v>
      </c>
      <c r="AD888" s="7">
        <v>44555.199999999997</v>
      </c>
      <c r="AE888" s="7">
        <v>35529.379999999997</v>
      </c>
      <c r="AF888" s="7">
        <v>1898.22</v>
      </c>
      <c r="AG888" s="7">
        <v>204018.83</v>
      </c>
      <c r="AH888" s="7">
        <v>1971.23</v>
      </c>
      <c r="AI888" s="7">
        <v>19792.900000000001</v>
      </c>
      <c r="AJ888" s="7">
        <v>196.46</v>
      </c>
      <c r="AK888" s="7">
        <v>0</v>
      </c>
      <c r="AL888" s="7">
        <v>2060.61</v>
      </c>
      <c r="AM888" s="7">
        <v>0</v>
      </c>
      <c r="AN888" s="7">
        <v>2820.89</v>
      </c>
      <c r="AO888" s="7">
        <v>13926.31</v>
      </c>
      <c r="AP888" s="7">
        <v>165.86</v>
      </c>
      <c r="AV888" s="38"/>
      <c r="AW888" s="38"/>
      <c r="AX888" s="38"/>
    </row>
    <row r="889" spans="1:82" s="7" customFormat="1">
      <c r="A889" s="7">
        <f t="shared" si="30"/>
        <v>399.29658792650918</v>
      </c>
      <c r="B889" s="7">
        <v>93.9</v>
      </c>
      <c r="C889" s="7">
        <v>1.5</v>
      </c>
      <c r="E889" s="7">
        <v>70</v>
      </c>
      <c r="F889" s="7">
        <v>6.0330000000000004</v>
      </c>
      <c r="G889" s="7">
        <v>60.3904</v>
      </c>
      <c r="H889" s="7">
        <v>1.9904999999999999</v>
      </c>
      <c r="I889" s="7">
        <v>3.5167999999999999</v>
      </c>
      <c r="J889" s="7">
        <v>120.20440000000001</v>
      </c>
      <c r="K889" s="7">
        <v>0.44059999999999999</v>
      </c>
      <c r="L889" s="7">
        <v>168894</v>
      </c>
      <c r="M889" s="7">
        <v>1661.35</v>
      </c>
      <c r="N889" s="7">
        <v>219.79</v>
      </c>
      <c r="O889" s="7">
        <v>6816.77</v>
      </c>
      <c r="P889" s="7">
        <v>206.63</v>
      </c>
      <c r="Q889" s="7">
        <v>0</v>
      </c>
      <c r="R889" s="7">
        <v>1912.09</v>
      </c>
      <c r="S889" s="7">
        <v>30562.73</v>
      </c>
      <c r="T889" s="7">
        <v>326.12</v>
      </c>
      <c r="U889" s="7">
        <v>0</v>
      </c>
      <c r="V889" s="7">
        <v>1062.74</v>
      </c>
      <c r="W889" s="7">
        <v>6783.14</v>
      </c>
      <c r="X889" s="7">
        <v>228.29</v>
      </c>
      <c r="Y889" s="7">
        <v>17781.23</v>
      </c>
      <c r="Z889" s="7">
        <v>567.05999999999995</v>
      </c>
      <c r="AA889" s="7">
        <v>1116.52</v>
      </c>
      <c r="AB889" s="7">
        <v>13.71</v>
      </c>
      <c r="AC889" s="7">
        <v>0</v>
      </c>
      <c r="AD889" s="7">
        <v>40177.26</v>
      </c>
      <c r="AE889" s="7">
        <v>45204.05</v>
      </c>
      <c r="AF889" s="7">
        <v>1680.6</v>
      </c>
      <c r="AG889" s="7">
        <v>236486.2</v>
      </c>
      <c r="AH889" s="7">
        <v>1836.72</v>
      </c>
      <c r="AI889" s="7">
        <v>3628.74</v>
      </c>
      <c r="AJ889" s="7">
        <v>85.87</v>
      </c>
      <c r="AK889" s="7">
        <v>70350.149999999994</v>
      </c>
      <c r="AL889" s="7">
        <v>1045.31</v>
      </c>
      <c r="AM889" s="7">
        <v>0</v>
      </c>
      <c r="AN889" s="7">
        <v>2817.28</v>
      </c>
      <c r="AO889" s="7">
        <v>10455.61</v>
      </c>
      <c r="AP889" s="7">
        <v>146.62</v>
      </c>
      <c r="AV889" s="38"/>
      <c r="AW889" s="38"/>
      <c r="AX889" s="38"/>
    </row>
    <row r="890" spans="1:82" s="7" customFormat="1">
      <c r="A890" s="7">
        <f t="shared" si="30"/>
        <v>399.46062992125985</v>
      </c>
      <c r="B890" s="7">
        <v>93.6</v>
      </c>
      <c r="C890" s="7">
        <v>-4.7</v>
      </c>
      <c r="E890" s="7">
        <v>75</v>
      </c>
      <c r="F890" s="7">
        <v>6.0389999999999997</v>
      </c>
      <c r="G890" s="7">
        <v>60.450499999999998</v>
      </c>
      <c r="H890" s="7">
        <v>1.9605999999999999</v>
      </c>
      <c r="I890" s="7">
        <v>3.5703</v>
      </c>
      <c r="J890" s="7">
        <v>118.5219</v>
      </c>
      <c r="K890" s="7">
        <v>0.45789999999999997</v>
      </c>
      <c r="L890" s="7">
        <v>150717</v>
      </c>
      <c r="M890" s="7">
        <v>1163.21</v>
      </c>
      <c r="N890" s="7">
        <v>225.07</v>
      </c>
      <c r="O890" s="7">
        <v>6212.92</v>
      </c>
      <c r="P890" s="7">
        <v>214.37</v>
      </c>
      <c r="Q890" s="7">
        <v>0</v>
      </c>
      <c r="R890" s="7">
        <v>2678.38</v>
      </c>
      <c r="S890" s="7">
        <v>30585.33</v>
      </c>
      <c r="T890" s="7">
        <v>351.84</v>
      </c>
      <c r="U890" s="7">
        <v>0</v>
      </c>
      <c r="V890" s="7">
        <v>1133.1199999999999</v>
      </c>
      <c r="W890" s="7">
        <v>6788.18</v>
      </c>
      <c r="X890" s="7">
        <v>249.38</v>
      </c>
      <c r="Y890" s="7">
        <v>17788.599999999999</v>
      </c>
      <c r="Z890" s="7">
        <v>619.41</v>
      </c>
      <c r="AA890" s="7">
        <v>1127.43</v>
      </c>
      <c r="AB890" s="7">
        <v>15.12</v>
      </c>
      <c r="AC890" s="7">
        <v>0</v>
      </c>
      <c r="AD890" s="7">
        <v>53197.919999999998</v>
      </c>
      <c r="AE890" s="7">
        <v>48178.21</v>
      </c>
      <c r="AF890" s="7">
        <v>1953.87</v>
      </c>
      <c r="AG890" s="7">
        <v>275509.81</v>
      </c>
      <c r="AH890" s="7">
        <v>2226.7600000000002</v>
      </c>
      <c r="AI890" s="7">
        <v>2773.05</v>
      </c>
      <c r="AJ890" s="7">
        <v>93.13</v>
      </c>
      <c r="AK890" s="7">
        <v>24690.87</v>
      </c>
      <c r="AL890" s="7">
        <v>1019.49</v>
      </c>
      <c r="AM890" s="7">
        <v>0</v>
      </c>
      <c r="AN890" s="7">
        <v>3698.72</v>
      </c>
      <c r="AO890" s="7">
        <v>8627.5</v>
      </c>
      <c r="AP890" s="7">
        <v>152.34</v>
      </c>
      <c r="AV890" s="38"/>
      <c r="AW890" s="38"/>
      <c r="AX890" s="38"/>
    </row>
    <row r="891" spans="1:82" s="7" customFormat="1">
      <c r="A891" s="7">
        <f t="shared" si="30"/>
        <v>399.62467191601047</v>
      </c>
      <c r="B891" s="7">
        <v>95.3</v>
      </c>
      <c r="C891" s="7">
        <v>-3</v>
      </c>
      <c r="E891" s="7">
        <v>80</v>
      </c>
      <c r="F891" s="7">
        <v>6.0250000000000004</v>
      </c>
      <c r="G891" s="7">
        <v>1365.5940000000001</v>
      </c>
      <c r="H891" s="7">
        <v>2.028</v>
      </c>
      <c r="I891" s="7">
        <v>3.4516</v>
      </c>
      <c r="J891" s="7">
        <v>2769.4569999999999</v>
      </c>
      <c r="K891" s="7">
        <v>0.41880000000000001</v>
      </c>
      <c r="L891" s="7">
        <v>180886</v>
      </c>
      <c r="M891" s="7">
        <v>9328.67</v>
      </c>
      <c r="N891" s="7">
        <v>359.64</v>
      </c>
      <c r="O891" s="7">
        <v>10159.02</v>
      </c>
      <c r="P891" s="7">
        <v>260.08999999999997</v>
      </c>
      <c r="Q891" s="7">
        <v>0</v>
      </c>
      <c r="R891" s="7">
        <v>1972.88</v>
      </c>
      <c r="S891" s="7">
        <v>29483.65</v>
      </c>
      <c r="T891" s="7">
        <v>339.47</v>
      </c>
      <c r="U891" s="7">
        <v>0</v>
      </c>
      <c r="V891" s="7">
        <v>1100.76</v>
      </c>
      <c r="W891" s="7">
        <v>7252.64</v>
      </c>
      <c r="X891" s="7">
        <v>247.2</v>
      </c>
      <c r="Y891" s="7">
        <v>19095.97</v>
      </c>
      <c r="Z891" s="7">
        <v>615.02</v>
      </c>
      <c r="AA891" s="7">
        <v>1236.4000000000001</v>
      </c>
      <c r="AB891" s="7">
        <v>15.31</v>
      </c>
      <c r="AC891" s="7">
        <v>0</v>
      </c>
      <c r="AD891" s="7">
        <v>40747.33</v>
      </c>
      <c r="AE891" s="7">
        <v>41137.480000000003</v>
      </c>
      <c r="AF891" s="7">
        <v>1874.91</v>
      </c>
      <c r="AG891" s="7">
        <v>210569.43</v>
      </c>
      <c r="AH891" s="7">
        <v>1933</v>
      </c>
      <c r="AI891" s="7">
        <v>13932.68</v>
      </c>
      <c r="AJ891" s="7">
        <v>162.49</v>
      </c>
      <c r="AK891" s="7">
        <v>25869.31</v>
      </c>
      <c r="AL891" s="7">
        <v>945.66</v>
      </c>
      <c r="AM891" s="7">
        <v>0</v>
      </c>
      <c r="AN891" s="7">
        <v>2582.7600000000002</v>
      </c>
      <c r="AO891" s="7">
        <v>8872.1299999999992</v>
      </c>
      <c r="AP891" s="7">
        <v>142.33000000000001</v>
      </c>
      <c r="AV891" s="38"/>
      <c r="AW891" s="38"/>
      <c r="AX891" s="38"/>
    </row>
    <row r="892" spans="1:82" s="7" customFormat="1">
      <c r="A892" s="7">
        <f t="shared" si="30"/>
        <v>399.78871391076115</v>
      </c>
      <c r="B892" s="7">
        <v>93.6</v>
      </c>
      <c r="C892" s="7">
        <v>-8.5</v>
      </c>
      <c r="E892" s="7">
        <v>85</v>
      </c>
      <c r="F892" s="7">
        <v>6.0730000000000004</v>
      </c>
      <c r="G892" s="7">
        <v>60.790799999999997</v>
      </c>
      <c r="H892" s="7">
        <v>1.7407999999999999</v>
      </c>
      <c r="I892" s="7">
        <v>3.4466999999999999</v>
      </c>
      <c r="J892" s="7">
        <v>105.8233</v>
      </c>
      <c r="K892" s="7">
        <v>0.58540000000000003</v>
      </c>
      <c r="L892" s="7">
        <v>187681</v>
      </c>
      <c r="M892" s="7">
        <v>6057.5</v>
      </c>
      <c r="N892" s="7">
        <v>303.83999999999997</v>
      </c>
      <c r="O892" s="7">
        <v>8627.81</v>
      </c>
      <c r="P892" s="7">
        <v>233.98</v>
      </c>
      <c r="Q892" s="7">
        <v>0</v>
      </c>
      <c r="R892" s="7">
        <v>2258.66</v>
      </c>
      <c r="S892" s="7">
        <v>28982.51</v>
      </c>
      <c r="T892" s="7">
        <v>327.76</v>
      </c>
      <c r="U892" s="7">
        <v>0</v>
      </c>
      <c r="V892" s="7">
        <v>1080.8</v>
      </c>
      <c r="W892" s="7">
        <v>7315.91</v>
      </c>
      <c r="X892" s="7">
        <v>241.56</v>
      </c>
      <c r="Y892" s="7">
        <v>19157.71</v>
      </c>
      <c r="Z892" s="7">
        <v>600.80999999999995</v>
      </c>
      <c r="AA892" s="7">
        <v>1251.3900000000001</v>
      </c>
      <c r="AB892" s="7">
        <v>15.1</v>
      </c>
      <c r="AC892" s="7">
        <v>0</v>
      </c>
      <c r="AD892" s="7">
        <v>43870.79</v>
      </c>
      <c r="AE892" s="7">
        <v>39451.449999999997</v>
      </c>
      <c r="AF892" s="7">
        <v>1845.67</v>
      </c>
      <c r="AG892" s="7">
        <v>227446.3</v>
      </c>
      <c r="AH892" s="7">
        <v>1987.22</v>
      </c>
      <c r="AI892" s="7">
        <v>17272.05</v>
      </c>
      <c r="AJ892" s="7">
        <v>180.3</v>
      </c>
      <c r="AK892" s="7">
        <v>0</v>
      </c>
      <c r="AL892" s="7">
        <v>1846.6</v>
      </c>
      <c r="AM892" s="7">
        <v>0</v>
      </c>
      <c r="AN892" s="7">
        <v>2868.64</v>
      </c>
      <c r="AO892" s="7">
        <v>13487.29</v>
      </c>
      <c r="AP892" s="7">
        <v>160</v>
      </c>
      <c r="AV892" s="38"/>
      <c r="AW892" s="38"/>
      <c r="AX892" s="38"/>
    </row>
    <row r="893" spans="1:82">
      <c r="AA893" s="27"/>
      <c r="AB893" s="27"/>
      <c r="AC893" s="27"/>
      <c r="AD893" s="27"/>
      <c r="AE893" s="27"/>
      <c r="AF893" s="27"/>
      <c r="AG893" s="27"/>
      <c r="AH893" s="27"/>
      <c r="AI893" s="27"/>
      <c r="AJ893" s="27"/>
      <c r="AK893" s="27"/>
      <c r="AL893" s="27"/>
      <c r="AM893" s="27"/>
      <c r="AN893" s="27"/>
      <c r="AQ893"/>
      <c r="AR893"/>
      <c r="AS893"/>
      <c r="AT893"/>
      <c r="AU893"/>
      <c r="AV893" s="22"/>
      <c r="AW893" s="22"/>
      <c r="AX893" s="22"/>
      <c r="AY893"/>
      <c r="AZ893"/>
      <c r="BA893"/>
      <c r="BB893"/>
      <c r="BC893"/>
      <c r="BD893"/>
      <c r="BE893"/>
      <c r="BF893"/>
      <c r="BG893"/>
      <c r="BH893"/>
      <c r="BI893"/>
      <c r="BJ893"/>
      <c r="BK893"/>
      <c r="BL893"/>
      <c r="BM893"/>
      <c r="BN893"/>
      <c r="BO893"/>
      <c r="BP893"/>
      <c r="BQ893"/>
      <c r="CB893"/>
      <c r="CC893"/>
      <c r="CD893"/>
    </row>
    <row r="894" spans="1:82" s="24" customFormat="1">
      <c r="D894" s="24">
        <v>407</v>
      </c>
      <c r="AV894" s="25"/>
      <c r="AW894" s="25"/>
      <c r="AX894" s="25"/>
    </row>
    <row r="895" spans="1:82" s="24" customFormat="1">
      <c r="A895" s="24">
        <f>($D$894+((E895/2.54)/12))</f>
        <v>407.32808398950129</v>
      </c>
      <c r="B895" s="24">
        <v>80.599999999999994</v>
      </c>
      <c r="C895" s="24">
        <v>0.4</v>
      </c>
      <c r="E895" s="24">
        <v>10</v>
      </c>
      <c r="F895" s="24">
        <v>5.9470000000000001</v>
      </c>
      <c r="G895" s="24">
        <v>59.529499999999999</v>
      </c>
      <c r="H895" s="24">
        <v>1.0207999999999999</v>
      </c>
      <c r="K895" s="24">
        <v>1.0029999999999999</v>
      </c>
      <c r="AV895" s="34" t="s">
        <v>110</v>
      </c>
      <c r="AW895" s="34" t="s">
        <v>129</v>
      </c>
      <c r="AX895" s="34" t="s">
        <v>130</v>
      </c>
    </row>
    <row r="896" spans="1:82" s="24" customFormat="1">
      <c r="A896" s="24">
        <f t="shared" ref="A896:A919" si="31">($D$894+((E896/2.54)/12))</f>
        <v>407.49212598425197</v>
      </c>
      <c r="B896" s="24">
        <v>75.3</v>
      </c>
      <c r="C896" s="24">
        <v>1.2</v>
      </c>
      <c r="E896" s="24">
        <v>15</v>
      </c>
      <c r="F896" s="24">
        <v>5.9320000000000004</v>
      </c>
      <c r="G896" s="24">
        <v>59.379399999999997</v>
      </c>
      <c r="H896" s="24">
        <v>1.4054</v>
      </c>
      <c r="I896" s="24">
        <v>2.8460999999999999</v>
      </c>
      <c r="J896" s="24">
        <v>83.454599999999999</v>
      </c>
      <c r="K896" s="24">
        <v>0.77990000000000004</v>
      </c>
      <c r="AV896" s="34"/>
      <c r="AW896" s="34"/>
      <c r="AX896" s="34"/>
    </row>
    <row r="897" spans="1:50" s="24" customFormat="1">
      <c r="A897" s="24">
        <f t="shared" si="31"/>
        <v>407.65616797900265</v>
      </c>
      <c r="B897" s="24">
        <v>75.099999999999994</v>
      </c>
      <c r="C897" s="24">
        <v>2.9</v>
      </c>
      <c r="E897" s="24">
        <v>20</v>
      </c>
      <c r="F897" s="24">
        <v>6.01</v>
      </c>
      <c r="G897" s="24">
        <v>60.160200000000003</v>
      </c>
      <c r="H897" s="24">
        <v>1.6561999999999999</v>
      </c>
      <c r="I897" s="24">
        <v>1.8113999999999999</v>
      </c>
      <c r="J897" s="24">
        <v>99.637699999999995</v>
      </c>
      <c r="K897" s="24">
        <v>0.63449999999999995</v>
      </c>
      <c r="L897" s="24">
        <v>190207</v>
      </c>
      <c r="M897" s="24">
        <v>1220.55</v>
      </c>
      <c r="N897" s="24">
        <v>190.27</v>
      </c>
      <c r="O897" s="24">
        <v>6236.39</v>
      </c>
      <c r="P897" s="24">
        <v>184.56</v>
      </c>
      <c r="Q897" s="24">
        <v>0</v>
      </c>
      <c r="R897" s="24">
        <v>1392.2</v>
      </c>
      <c r="S897" s="24">
        <v>28735.14</v>
      </c>
      <c r="T897" s="24">
        <v>294.79000000000002</v>
      </c>
      <c r="U897" s="24">
        <v>0</v>
      </c>
      <c r="V897" s="24">
        <v>1026.96</v>
      </c>
      <c r="W897" s="24">
        <v>6151.1</v>
      </c>
      <c r="X897" s="24">
        <v>200.11</v>
      </c>
      <c r="Y897" s="24">
        <v>16125.27</v>
      </c>
      <c r="Z897" s="24">
        <v>497.43</v>
      </c>
      <c r="AA897" s="24">
        <v>995.58</v>
      </c>
      <c r="AB897" s="24">
        <v>11.82</v>
      </c>
      <c r="AC897" s="24">
        <v>0</v>
      </c>
      <c r="AD897" s="24">
        <v>26952.9</v>
      </c>
      <c r="AE897" s="24">
        <v>5424.07</v>
      </c>
      <c r="AF897" s="24">
        <v>912.23</v>
      </c>
      <c r="AG897" s="24">
        <v>25136.57</v>
      </c>
      <c r="AH897" s="24">
        <v>545.33000000000004</v>
      </c>
      <c r="AI897" s="24">
        <v>1219.82</v>
      </c>
      <c r="AJ897" s="24">
        <v>37.93</v>
      </c>
      <c r="AK897" s="24">
        <v>180395.99</v>
      </c>
      <c r="AL897" s="24">
        <v>932.12</v>
      </c>
      <c r="AM897" s="24">
        <v>52973.07</v>
      </c>
      <c r="AN897" s="24">
        <v>579.11</v>
      </c>
      <c r="AO897" s="24">
        <v>8844.5300000000007</v>
      </c>
      <c r="AP897" s="24">
        <v>126.5</v>
      </c>
      <c r="AV897" s="34"/>
      <c r="AW897" s="34"/>
      <c r="AX897" s="34"/>
    </row>
    <row r="898" spans="1:50" s="24" customFormat="1">
      <c r="A898" s="24">
        <f t="shared" si="31"/>
        <v>407.82020997375326</v>
      </c>
      <c r="B898" s="24">
        <v>75.5</v>
      </c>
      <c r="C898" s="24">
        <v>-2.2999999999999998</v>
      </c>
      <c r="E898" s="24">
        <v>25</v>
      </c>
      <c r="F898" s="24">
        <v>5.9119999999999999</v>
      </c>
      <c r="G898" s="24">
        <v>59.179200000000002</v>
      </c>
      <c r="H898" s="24">
        <v>1.6060000000000001</v>
      </c>
      <c r="I898" s="24">
        <v>2.4906999999999999</v>
      </c>
      <c r="J898" s="24">
        <v>95.038899999999998</v>
      </c>
      <c r="K898" s="24">
        <v>0.66359999999999997</v>
      </c>
      <c r="L898" s="24">
        <v>173624</v>
      </c>
      <c r="M898" s="24">
        <v>3834.6</v>
      </c>
      <c r="N898" s="24">
        <v>247.45</v>
      </c>
      <c r="O898" s="24">
        <v>6999.01</v>
      </c>
      <c r="P898" s="24">
        <v>206.09</v>
      </c>
      <c r="Q898" s="24">
        <v>0</v>
      </c>
      <c r="R898" s="24">
        <v>2543.25</v>
      </c>
      <c r="S898" s="24">
        <v>25404.639999999999</v>
      </c>
      <c r="T898" s="24">
        <v>294.95</v>
      </c>
      <c r="U898" s="24">
        <v>0</v>
      </c>
      <c r="V898" s="24">
        <v>1041.6199999999999</v>
      </c>
      <c r="W898" s="24">
        <v>5908.29</v>
      </c>
      <c r="X898" s="24">
        <v>212.1</v>
      </c>
      <c r="Y898" s="24">
        <v>15532.64</v>
      </c>
      <c r="Z898" s="24">
        <v>527.80999999999995</v>
      </c>
      <c r="AA898" s="24">
        <v>988.34</v>
      </c>
      <c r="AB898" s="24">
        <v>12.94</v>
      </c>
      <c r="AC898" s="24">
        <v>0</v>
      </c>
      <c r="AD898" s="24">
        <v>41336.720000000001</v>
      </c>
      <c r="AE898" s="24">
        <v>6571.34</v>
      </c>
      <c r="AF898" s="24">
        <v>1173.6400000000001</v>
      </c>
      <c r="AG898" s="24">
        <v>38648.370000000003</v>
      </c>
      <c r="AH898" s="24">
        <v>820.78</v>
      </c>
      <c r="AI898" s="24">
        <v>2246.69</v>
      </c>
      <c r="AJ898" s="24">
        <v>56.63</v>
      </c>
      <c r="AK898" s="24">
        <v>79613.83</v>
      </c>
      <c r="AL898" s="24">
        <v>797.2</v>
      </c>
      <c r="AM898" s="24">
        <v>34323.339999999997</v>
      </c>
      <c r="AN898" s="24">
        <v>545.44000000000005</v>
      </c>
      <c r="AO898" s="24">
        <v>12543.95</v>
      </c>
      <c r="AP898" s="24">
        <v>143.28</v>
      </c>
      <c r="AV898" s="34"/>
      <c r="AW898" s="34"/>
      <c r="AX898" s="34"/>
    </row>
    <row r="899" spans="1:50" s="24" customFormat="1">
      <c r="A899" s="24">
        <f t="shared" si="31"/>
        <v>407.98425196850394</v>
      </c>
      <c r="B899" s="24">
        <v>79.599999999999994</v>
      </c>
      <c r="C899" s="24">
        <v>2.5</v>
      </c>
      <c r="E899" s="24">
        <v>30</v>
      </c>
      <c r="F899" s="24">
        <v>5.9219999999999997</v>
      </c>
      <c r="G899" s="24">
        <v>59.279299999999999</v>
      </c>
      <c r="H899" s="24">
        <v>1.5653999999999999</v>
      </c>
      <c r="I899" s="24">
        <v>1.9165000000000001</v>
      </c>
      <c r="J899" s="24">
        <v>92.795199999999994</v>
      </c>
      <c r="K899" s="24">
        <v>0.68710000000000004</v>
      </c>
      <c r="L899" s="24">
        <v>151080</v>
      </c>
      <c r="M899" s="24">
        <v>1545.65</v>
      </c>
      <c r="N899" s="24">
        <v>201.06</v>
      </c>
      <c r="O899" s="24">
        <v>5432.55</v>
      </c>
      <c r="P899" s="24">
        <v>182.85</v>
      </c>
      <c r="Q899" s="24">
        <v>0</v>
      </c>
      <c r="R899" s="24">
        <v>2819.21</v>
      </c>
      <c r="S899" s="24">
        <v>24772.12</v>
      </c>
      <c r="T899" s="24">
        <v>291.68</v>
      </c>
      <c r="U899" s="24">
        <v>0</v>
      </c>
      <c r="V899" s="24">
        <v>1069.72</v>
      </c>
      <c r="W899" s="24">
        <v>5940.22</v>
      </c>
      <c r="X899" s="24">
        <v>214.95</v>
      </c>
      <c r="Y899" s="24">
        <v>15603.73</v>
      </c>
      <c r="Z899" s="24">
        <v>535.17999999999995</v>
      </c>
      <c r="AA899" s="24">
        <v>1018.92</v>
      </c>
      <c r="AB899" s="24">
        <v>13.45</v>
      </c>
      <c r="AC899" s="24">
        <v>0</v>
      </c>
      <c r="AD899" s="24">
        <v>59294.6</v>
      </c>
      <c r="AE899" s="24">
        <v>5904.63</v>
      </c>
      <c r="AF899" s="24">
        <v>1232.01</v>
      </c>
      <c r="AG899" s="24">
        <v>36664.83</v>
      </c>
      <c r="AH899" s="24">
        <v>860.97</v>
      </c>
      <c r="AI899" s="24">
        <v>1382.49</v>
      </c>
      <c r="AJ899" s="24">
        <v>50.59</v>
      </c>
      <c r="AK899" s="24">
        <v>61460.43</v>
      </c>
      <c r="AL899" s="24">
        <v>755.04</v>
      </c>
      <c r="AM899" s="24">
        <v>29472.34</v>
      </c>
      <c r="AN899" s="24">
        <v>525.96</v>
      </c>
      <c r="AO899" s="24">
        <v>9447.2099999999991</v>
      </c>
      <c r="AP899" s="24">
        <v>128</v>
      </c>
      <c r="AV899" s="34"/>
      <c r="AW899" s="34"/>
      <c r="AX899" s="34"/>
    </row>
    <row r="900" spans="1:50" s="24" customFormat="1">
      <c r="A900" s="24">
        <f t="shared" si="31"/>
        <v>408.14829396325462</v>
      </c>
      <c r="B900" s="24">
        <v>78.099999999999994</v>
      </c>
      <c r="C900" s="24">
        <v>-0.4</v>
      </c>
      <c r="E900" s="24">
        <v>35</v>
      </c>
      <c r="F900" s="24">
        <v>5.8559999999999999</v>
      </c>
      <c r="G900" s="24">
        <v>58.618600000000001</v>
      </c>
      <c r="H900" s="24">
        <v>1.5154000000000001</v>
      </c>
      <c r="I900" s="24">
        <v>2.6396000000000002</v>
      </c>
      <c r="J900" s="24">
        <v>88.830500000000001</v>
      </c>
      <c r="K900" s="24">
        <v>0.71609999999999996</v>
      </c>
      <c r="L900" s="24">
        <v>166204</v>
      </c>
      <c r="M900" s="24">
        <v>1090.53</v>
      </c>
      <c r="N900" s="24">
        <v>196.63</v>
      </c>
      <c r="O900" s="24">
        <v>6401.48</v>
      </c>
      <c r="P900" s="24">
        <v>196.64</v>
      </c>
      <c r="Q900" s="24">
        <v>0</v>
      </c>
      <c r="R900" s="24">
        <v>2538.81</v>
      </c>
      <c r="S900" s="24">
        <v>26857.71</v>
      </c>
      <c r="T900" s="24">
        <v>305.64999999999998</v>
      </c>
      <c r="U900" s="24">
        <v>0</v>
      </c>
      <c r="V900" s="24">
        <v>1088.8</v>
      </c>
      <c r="W900" s="24">
        <v>6371.81</v>
      </c>
      <c r="X900" s="24">
        <v>219.38</v>
      </c>
      <c r="Y900" s="24">
        <v>16719.3</v>
      </c>
      <c r="Z900" s="24">
        <v>546.16</v>
      </c>
      <c r="AA900" s="24">
        <v>1069.3800000000001</v>
      </c>
      <c r="AB900" s="24">
        <v>13.44</v>
      </c>
      <c r="AC900" s="24">
        <v>0</v>
      </c>
      <c r="AD900" s="24">
        <v>40268.26</v>
      </c>
      <c r="AE900" s="24">
        <v>4962.1099999999997</v>
      </c>
      <c r="AF900" s="24">
        <v>1146.2</v>
      </c>
      <c r="AG900" s="24">
        <v>17520.5</v>
      </c>
      <c r="AH900" s="24">
        <v>578.36</v>
      </c>
      <c r="AI900" s="24">
        <v>920.64</v>
      </c>
      <c r="AJ900" s="24">
        <v>40.53</v>
      </c>
      <c r="AK900" s="24">
        <v>105224.42</v>
      </c>
      <c r="AL900" s="24">
        <v>845.15</v>
      </c>
      <c r="AM900" s="24">
        <v>49588.57</v>
      </c>
      <c r="AN900" s="24">
        <v>585.52</v>
      </c>
      <c r="AO900" s="24">
        <v>7224.1</v>
      </c>
      <c r="AP900" s="24">
        <v>124.01</v>
      </c>
      <c r="AV900" s="34"/>
      <c r="AW900" s="34"/>
      <c r="AX900" s="34"/>
    </row>
    <row r="901" spans="1:50" s="24" customFormat="1">
      <c r="A901" s="24">
        <f t="shared" si="31"/>
        <v>408.31233595800524</v>
      </c>
      <c r="B901" s="24">
        <v>70.7</v>
      </c>
      <c r="C901" s="24">
        <v>3</v>
      </c>
      <c r="E901" s="24">
        <v>40</v>
      </c>
      <c r="F901" s="24">
        <v>5.9489999999999998</v>
      </c>
      <c r="G901" s="24">
        <v>59.549599999999998</v>
      </c>
      <c r="H901" s="24">
        <v>1.5317000000000001</v>
      </c>
      <c r="I901" s="24">
        <v>2.6114000000000002</v>
      </c>
      <c r="J901" s="24">
        <v>91.214100000000002</v>
      </c>
      <c r="K901" s="24">
        <v>0.70669999999999999</v>
      </c>
      <c r="L901" s="24">
        <v>182755</v>
      </c>
      <c r="M901" s="24">
        <v>4659.97</v>
      </c>
      <c r="N901" s="24">
        <v>250.83</v>
      </c>
      <c r="O901" s="24">
        <v>8127.06</v>
      </c>
      <c r="P901" s="24">
        <v>204.8</v>
      </c>
      <c r="Q901" s="24">
        <v>0</v>
      </c>
      <c r="R901" s="24">
        <v>2601.0700000000002</v>
      </c>
      <c r="S901" s="24">
        <v>24781.87</v>
      </c>
      <c r="T901" s="24">
        <v>282.35000000000002</v>
      </c>
      <c r="U901" s="24">
        <v>0</v>
      </c>
      <c r="V901" s="24">
        <v>1043.03</v>
      </c>
      <c r="W901" s="24">
        <v>7088.1</v>
      </c>
      <c r="X901" s="24">
        <v>217.89</v>
      </c>
      <c r="Y901" s="24">
        <v>18683.66</v>
      </c>
      <c r="Z901" s="24">
        <v>543.54999999999995</v>
      </c>
      <c r="AA901" s="24">
        <v>1261.8800000000001</v>
      </c>
      <c r="AB901" s="24">
        <v>14.12</v>
      </c>
      <c r="AC901" s="24">
        <v>0</v>
      </c>
      <c r="AD901" s="24">
        <v>45036.42</v>
      </c>
      <c r="AE901" s="24">
        <v>8830.0499999999993</v>
      </c>
      <c r="AF901" s="24">
        <v>1266.8399999999999</v>
      </c>
      <c r="AG901" s="24">
        <v>44868.27</v>
      </c>
      <c r="AH901" s="24">
        <v>902.16</v>
      </c>
      <c r="AI901" s="24">
        <v>3711.41</v>
      </c>
      <c r="AJ901" s="24">
        <v>70.44</v>
      </c>
      <c r="AK901" s="24">
        <v>38450.06</v>
      </c>
      <c r="AL901" s="24">
        <v>637.46</v>
      </c>
      <c r="AM901" s="24">
        <v>25742.3</v>
      </c>
      <c r="AN901" s="24">
        <v>479.13</v>
      </c>
      <c r="AO901" s="24">
        <v>15321.63</v>
      </c>
      <c r="AP901" s="24">
        <v>144.27000000000001</v>
      </c>
      <c r="AV901" s="34"/>
      <c r="AW901" s="34"/>
      <c r="AX901" s="34"/>
    </row>
    <row r="902" spans="1:50" s="24" customFormat="1">
      <c r="A902" s="24">
        <f t="shared" si="31"/>
        <v>408.47637795275591</v>
      </c>
      <c r="B902" s="24">
        <v>77.900000000000006</v>
      </c>
      <c r="C902" s="24">
        <v>6.2</v>
      </c>
      <c r="E902" s="24">
        <v>45</v>
      </c>
      <c r="F902" s="24">
        <v>6.3620000000000001</v>
      </c>
      <c r="G902" s="24">
        <v>63.683700000000002</v>
      </c>
      <c r="H902" s="24">
        <v>1.6315</v>
      </c>
      <c r="I902" s="24">
        <v>3.0647000000000002</v>
      </c>
      <c r="J902" s="24">
        <v>103.89749999999999</v>
      </c>
      <c r="K902" s="24">
        <v>0.64880000000000004</v>
      </c>
      <c r="L902" s="24">
        <v>175099</v>
      </c>
      <c r="M902" s="24">
        <v>1993.73</v>
      </c>
      <c r="N902" s="24">
        <v>197.24</v>
      </c>
      <c r="O902" s="24">
        <v>5753.43</v>
      </c>
      <c r="P902" s="24">
        <v>173.3</v>
      </c>
      <c r="Q902" s="24">
        <v>0</v>
      </c>
      <c r="R902" s="24">
        <v>2728.68</v>
      </c>
      <c r="S902" s="24">
        <v>26698.02</v>
      </c>
      <c r="T902" s="24">
        <v>280.14999999999998</v>
      </c>
      <c r="U902" s="24">
        <v>0</v>
      </c>
      <c r="V902" s="24">
        <v>1015.46</v>
      </c>
      <c r="W902" s="24">
        <v>6335.13</v>
      </c>
      <c r="X902" s="24">
        <v>208.53</v>
      </c>
      <c r="Y902" s="24">
        <v>16711.689999999999</v>
      </c>
      <c r="Z902" s="24">
        <v>519.94000000000005</v>
      </c>
      <c r="AA902" s="24">
        <v>1106.76</v>
      </c>
      <c r="AB902" s="24">
        <v>13.24</v>
      </c>
      <c r="AC902" s="24">
        <v>0</v>
      </c>
      <c r="AD902" s="24">
        <v>50728.77</v>
      </c>
      <c r="AE902" s="24">
        <v>4665.76</v>
      </c>
      <c r="AF902" s="24">
        <v>1162.3499999999999</v>
      </c>
      <c r="AG902" s="24">
        <v>41095.42</v>
      </c>
      <c r="AH902" s="24">
        <v>871.35</v>
      </c>
      <c r="AI902" s="24">
        <v>2744.25</v>
      </c>
      <c r="AJ902" s="24">
        <v>62</v>
      </c>
      <c r="AK902" s="24">
        <v>43729.9</v>
      </c>
      <c r="AL902" s="24">
        <v>651.25</v>
      </c>
      <c r="AM902" s="24">
        <v>26972.57</v>
      </c>
      <c r="AN902" s="24">
        <v>476.78</v>
      </c>
      <c r="AO902" s="24">
        <v>9209.51</v>
      </c>
      <c r="AP902" s="24">
        <v>118.23</v>
      </c>
      <c r="AV902" s="34"/>
      <c r="AW902" s="34"/>
      <c r="AX902" s="34"/>
    </row>
    <row r="903" spans="1:50" s="24" customFormat="1">
      <c r="A903" s="24">
        <f t="shared" si="31"/>
        <v>408.64041994750659</v>
      </c>
      <c r="B903" s="24">
        <v>70.8</v>
      </c>
      <c r="C903" s="24">
        <v>7.8</v>
      </c>
      <c r="E903" s="24">
        <v>50</v>
      </c>
      <c r="F903" s="24">
        <v>6.1280000000000001</v>
      </c>
      <c r="G903" s="24">
        <v>61.341299999999997</v>
      </c>
      <c r="H903" s="24">
        <v>1.1835</v>
      </c>
      <c r="I903" s="24">
        <v>2.5348999999999999</v>
      </c>
      <c r="J903" s="24">
        <v>72.596299999999999</v>
      </c>
      <c r="K903" s="24">
        <v>0.90869999999999995</v>
      </c>
      <c r="AV903" s="34"/>
      <c r="AW903" s="34"/>
      <c r="AX903" s="34"/>
    </row>
    <row r="904" spans="1:50" s="24" customFormat="1">
      <c r="A904" s="24">
        <f t="shared" si="31"/>
        <v>408.80446194225721</v>
      </c>
      <c r="B904" s="24">
        <v>72.3</v>
      </c>
      <c r="C904" s="24">
        <v>6.3</v>
      </c>
      <c r="E904" s="24">
        <v>55</v>
      </c>
      <c r="F904" s="24">
        <v>6.1180000000000003</v>
      </c>
      <c r="G904" s="24">
        <v>61.241199999999999</v>
      </c>
      <c r="H904" s="24">
        <v>1.6268</v>
      </c>
      <c r="I904" s="24">
        <v>2.4588000000000001</v>
      </c>
      <c r="J904" s="24">
        <v>99.626900000000006</v>
      </c>
      <c r="K904" s="24">
        <v>0.65149999999999997</v>
      </c>
      <c r="L904" s="24">
        <v>177453</v>
      </c>
      <c r="M904" s="24">
        <v>3862.18</v>
      </c>
      <c r="N904" s="24">
        <v>240.31</v>
      </c>
      <c r="O904" s="24">
        <v>7383.89</v>
      </c>
      <c r="P904" s="24">
        <v>203.18</v>
      </c>
      <c r="Q904" s="24">
        <v>0</v>
      </c>
      <c r="R904" s="24">
        <v>1900.6</v>
      </c>
      <c r="S904" s="24">
        <v>21707.3</v>
      </c>
      <c r="T904" s="24">
        <v>272.44</v>
      </c>
      <c r="U904" s="24">
        <v>0</v>
      </c>
      <c r="V904" s="24">
        <v>1029.1300000000001</v>
      </c>
      <c r="W904" s="24">
        <v>6085.84</v>
      </c>
      <c r="X904" s="24">
        <v>206.25</v>
      </c>
      <c r="Y904" s="24">
        <v>15999.32</v>
      </c>
      <c r="Z904" s="24">
        <v>513.42999999999995</v>
      </c>
      <c r="AA904" s="24">
        <v>1044.56</v>
      </c>
      <c r="AB904" s="24">
        <v>12.9</v>
      </c>
      <c r="AC904" s="24">
        <v>0</v>
      </c>
      <c r="AD904" s="24">
        <v>46570.1</v>
      </c>
      <c r="AE904" s="24">
        <v>4234.95</v>
      </c>
      <c r="AF904" s="24">
        <v>1129.95</v>
      </c>
      <c r="AG904" s="24">
        <v>33749.360000000001</v>
      </c>
      <c r="AH904" s="24">
        <v>778.25</v>
      </c>
      <c r="AI904" s="24">
        <v>3539.67</v>
      </c>
      <c r="AJ904" s="24">
        <v>66.72</v>
      </c>
      <c r="AK904" s="24">
        <v>65067.92</v>
      </c>
      <c r="AL904" s="24">
        <v>732.54</v>
      </c>
      <c r="AM904" s="24">
        <v>30017.63</v>
      </c>
      <c r="AN904" s="24">
        <v>501.3</v>
      </c>
      <c r="AO904" s="24">
        <v>10897.58</v>
      </c>
      <c r="AP904" s="24">
        <v>129.62</v>
      </c>
      <c r="AV904" s="34"/>
      <c r="AW904" s="34"/>
      <c r="AX904" s="34"/>
    </row>
    <row r="905" spans="1:50" s="24" customFormat="1">
      <c r="A905" s="24">
        <f t="shared" si="31"/>
        <v>408.96850393700788</v>
      </c>
      <c r="B905" s="24">
        <v>78.599999999999994</v>
      </c>
      <c r="C905" s="24">
        <v>10.3</v>
      </c>
      <c r="E905" s="24">
        <v>60</v>
      </c>
      <c r="F905" s="24">
        <v>5.9420000000000002</v>
      </c>
      <c r="G905" s="24">
        <v>1442.2329999999999</v>
      </c>
      <c r="H905" s="24">
        <v>1.3897999999999999</v>
      </c>
      <c r="I905" s="24">
        <v>2.1585999999999999</v>
      </c>
      <c r="J905" s="24">
        <v>2004.4179999999999</v>
      </c>
      <c r="K905" s="24">
        <v>0.78900000000000003</v>
      </c>
      <c r="L905" s="24">
        <v>121007</v>
      </c>
      <c r="M905" s="24">
        <v>2666.69</v>
      </c>
      <c r="N905" s="24">
        <v>246.93</v>
      </c>
      <c r="O905" s="24">
        <v>6069.21</v>
      </c>
      <c r="P905" s="24">
        <v>218.01</v>
      </c>
      <c r="Q905" s="24">
        <v>0</v>
      </c>
      <c r="R905" s="24">
        <v>3652.29</v>
      </c>
      <c r="S905" s="24">
        <v>21002.6</v>
      </c>
      <c r="T905" s="24">
        <v>307.91000000000003</v>
      </c>
      <c r="U905" s="24">
        <v>0</v>
      </c>
      <c r="V905" s="24">
        <v>1182.92</v>
      </c>
      <c r="W905" s="24">
        <v>5369.34</v>
      </c>
      <c r="X905" s="24">
        <v>235.25</v>
      </c>
      <c r="Y905" s="24">
        <v>14076.82</v>
      </c>
      <c r="Z905" s="24">
        <v>585.62</v>
      </c>
      <c r="AA905" s="24">
        <v>932.8</v>
      </c>
      <c r="AB905" s="24">
        <v>14.97</v>
      </c>
      <c r="AC905" s="24">
        <v>0</v>
      </c>
      <c r="AD905" s="24">
        <v>96790.38</v>
      </c>
      <c r="AE905" s="24">
        <v>0</v>
      </c>
      <c r="AF905" s="24">
        <v>3241.96</v>
      </c>
      <c r="AG905" s="24">
        <v>27427.09</v>
      </c>
      <c r="AH905" s="24">
        <v>984.59</v>
      </c>
      <c r="AI905" s="24">
        <v>2182.7800000000002</v>
      </c>
      <c r="AJ905" s="24">
        <v>72.760000000000005</v>
      </c>
      <c r="AK905" s="24">
        <v>19957.16</v>
      </c>
      <c r="AL905" s="24">
        <v>676.47</v>
      </c>
      <c r="AM905" s="24">
        <v>31572.720000000001</v>
      </c>
      <c r="AN905" s="24">
        <v>604.35</v>
      </c>
      <c r="AO905" s="24">
        <v>5316.05</v>
      </c>
      <c r="AP905" s="24">
        <v>120.16</v>
      </c>
      <c r="AV905" s="34"/>
      <c r="AW905" s="34"/>
      <c r="AX905" s="34"/>
    </row>
    <row r="906" spans="1:50" s="24" customFormat="1">
      <c r="A906" s="24">
        <f t="shared" si="31"/>
        <v>409.13254593175856</v>
      </c>
      <c r="B906" s="24">
        <v>75.599999999999994</v>
      </c>
      <c r="C906" s="24">
        <v>9.1999999999999993</v>
      </c>
      <c r="E906" s="24">
        <v>65</v>
      </c>
      <c r="F906" s="24">
        <v>5.8959999999999999</v>
      </c>
      <c r="G906" s="24">
        <v>59.018999999999998</v>
      </c>
      <c r="H906" s="24">
        <v>1.7576000000000001</v>
      </c>
      <c r="I906" s="24">
        <v>2.2757999999999998</v>
      </c>
      <c r="J906" s="24">
        <v>103.73269999999999</v>
      </c>
      <c r="K906" s="24">
        <v>0.5756</v>
      </c>
      <c r="L906" s="24">
        <v>161964</v>
      </c>
      <c r="M906" s="24">
        <v>3416.96</v>
      </c>
      <c r="N906" s="24">
        <v>278.32</v>
      </c>
      <c r="O906" s="24">
        <v>8816.36</v>
      </c>
      <c r="P906" s="24">
        <v>250.53</v>
      </c>
      <c r="Q906" s="24">
        <v>0</v>
      </c>
      <c r="R906" s="24">
        <v>2931.13</v>
      </c>
      <c r="S906" s="24">
        <v>20531.22</v>
      </c>
      <c r="T906" s="24">
        <v>320.8</v>
      </c>
      <c r="U906" s="24">
        <v>0</v>
      </c>
      <c r="V906" s="24">
        <v>1261.3499999999999</v>
      </c>
      <c r="W906" s="24">
        <v>7495.61</v>
      </c>
      <c r="X906" s="24">
        <v>256.02999999999997</v>
      </c>
      <c r="Y906" s="24">
        <v>19770.37</v>
      </c>
      <c r="Z906" s="24">
        <v>638.63</v>
      </c>
      <c r="AA906" s="24">
        <v>1316.08</v>
      </c>
      <c r="AB906" s="24">
        <v>16.3</v>
      </c>
      <c r="AC906" s="24">
        <v>0</v>
      </c>
      <c r="AD906" s="24">
        <v>44326.46</v>
      </c>
      <c r="AE906" s="24">
        <v>4093.69</v>
      </c>
      <c r="AF906" s="24">
        <v>1376.96</v>
      </c>
      <c r="AG906" s="24">
        <v>15394.7</v>
      </c>
      <c r="AH906" s="24">
        <v>666.75</v>
      </c>
      <c r="AI906" s="24">
        <v>2147.8200000000002</v>
      </c>
      <c r="AJ906" s="24">
        <v>62.66</v>
      </c>
      <c r="AK906" s="24">
        <v>68043.839999999997</v>
      </c>
      <c r="AL906" s="24">
        <v>838.13</v>
      </c>
      <c r="AM906" s="24">
        <v>36691.19</v>
      </c>
      <c r="AN906" s="24">
        <v>614.78</v>
      </c>
      <c r="AO906" s="24">
        <v>24214.07</v>
      </c>
      <c r="AP906" s="24">
        <v>208.91</v>
      </c>
      <c r="AV906" s="34"/>
      <c r="AW906" s="34"/>
      <c r="AX906" s="34"/>
    </row>
    <row r="907" spans="1:50" s="24" customFormat="1">
      <c r="A907" s="24">
        <f t="shared" si="31"/>
        <v>409.29658792650918</v>
      </c>
      <c r="B907" s="24">
        <v>76.599999999999994</v>
      </c>
      <c r="C907" s="24">
        <v>8.6</v>
      </c>
      <c r="E907" s="24">
        <v>70</v>
      </c>
      <c r="F907" s="24">
        <v>5.9470000000000001</v>
      </c>
      <c r="G907" s="24">
        <v>59.529499999999999</v>
      </c>
      <c r="H907" s="24">
        <v>1.3680000000000001</v>
      </c>
      <c r="I907" s="24">
        <v>2.1930000000000001</v>
      </c>
      <c r="J907" s="24">
        <v>81.436700000000002</v>
      </c>
      <c r="K907" s="24">
        <v>0.80159999999999998</v>
      </c>
      <c r="AV907" s="34"/>
      <c r="AW907" s="34"/>
      <c r="AX907" s="34"/>
    </row>
    <row r="908" spans="1:50" s="24" customFormat="1">
      <c r="A908" s="24">
        <f t="shared" si="31"/>
        <v>409.46062992125985</v>
      </c>
      <c r="B908" s="24">
        <v>73.8</v>
      </c>
      <c r="C908" s="24">
        <v>8.9</v>
      </c>
      <c r="E908" s="24">
        <v>75</v>
      </c>
      <c r="F908" s="24">
        <v>5.7629999999999999</v>
      </c>
      <c r="G908" s="24">
        <v>57.6877</v>
      </c>
      <c r="H908" s="24">
        <v>1.7462</v>
      </c>
      <c r="I908" s="24">
        <v>1.718</v>
      </c>
      <c r="J908" s="24">
        <v>100.7371</v>
      </c>
      <c r="K908" s="24">
        <v>0.58220000000000005</v>
      </c>
      <c r="L908" s="24">
        <v>166889</v>
      </c>
      <c r="M908" s="24">
        <v>9091.33</v>
      </c>
      <c r="N908" s="24">
        <v>343.05</v>
      </c>
      <c r="O908" s="24">
        <v>9203.7900000000009</v>
      </c>
      <c r="P908" s="24">
        <v>246.76</v>
      </c>
      <c r="Q908" s="24">
        <v>0</v>
      </c>
      <c r="R908" s="24">
        <v>1927.26</v>
      </c>
      <c r="S908" s="24">
        <v>19721.57</v>
      </c>
      <c r="T908" s="24">
        <v>289.66000000000003</v>
      </c>
      <c r="U908" s="24">
        <v>0</v>
      </c>
      <c r="V908" s="24">
        <v>1086.3</v>
      </c>
      <c r="W908" s="24">
        <v>5972.84</v>
      </c>
      <c r="X908" s="24">
        <v>222.89</v>
      </c>
      <c r="Y908" s="24">
        <v>15716.63</v>
      </c>
      <c r="Z908" s="24">
        <v>554.79999999999995</v>
      </c>
      <c r="AA908" s="24">
        <v>1026.8800000000001</v>
      </c>
      <c r="AB908" s="24">
        <v>13.95</v>
      </c>
      <c r="AC908" s="24">
        <v>0</v>
      </c>
      <c r="AD908" s="24">
        <v>51601.8</v>
      </c>
      <c r="AE908" s="24">
        <v>7426.24</v>
      </c>
      <c r="AF908" s="24">
        <v>1379.04</v>
      </c>
      <c r="AG908" s="24">
        <v>40228.69</v>
      </c>
      <c r="AH908" s="24">
        <v>934.36</v>
      </c>
      <c r="AI908" s="24">
        <v>3287.13</v>
      </c>
      <c r="AJ908" s="24">
        <v>72.55</v>
      </c>
      <c r="AK908" s="24">
        <v>44496.74</v>
      </c>
      <c r="AL908" s="24">
        <v>725.21</v>
      </c>
      <c r="AM908" s="24">
        <v>28997.040000000001</v>
      </c>
      <c r="AN908" s="24">
        <v>549.38</v>
      </c>
      <c r="AO908" s="24">
        <v>13764.96</v>
      </c>
      <c r="AP908" s="24">
        <v>152.30000000000001</v>
      </c>
      <c r="AV908" s="34"/>
      <c r="AW908" s="34"/>
      <c r="AX908" s="34"/>
    </row>
    <row r="909" spans="1:50" s="24" customFormat="1">
      <c r="A909" s="24">
        <f t="shared" si="31"/>
        <v>409.62467191601047</v>
      </c>
      <c r="B909" s="24">
        <v>76.599999999999994</v>
      </c>
      <c r="C909" s="24">
        <v>10.4</v>
      </c>
      <c r="E909" s="24">
        <v>80</v>
      </c>
      <c r="F909" s="24">
        <v>5.8440000000000003</v>
      </c>
      <c r="G909" s="24">
        <v>58.4985</v>
      </c>
      <c r="H909" s="24">
        <v>1.6729000000000001</v>
      </c>
      <c r="I909" s="24">
        <v>1.7932999999999999</v>
      </c>
      <c r="J909" s="24">
        <v>97.861699999999999</v>
      </c>
      <c r="K909" s="24">
        <v>0.62480000000000002</v>
      </c>
      <c r="L909" s="24">
        <v>157163</v>
      </c>
      <c r="M909" s="24">
        <v>6120.38</v>
      </c>
      <c r="N909" s="24">
        <v>276.48</v>
      </c>
      <c r="O909" s="24">
        <v>7913.81</v>
      </c>
      <c r="P909" s="24">
        <v>211.88</v>
      </c>
      <c r="Q909" s="24">
        <v>0</v>
      </c>
      <c r="R909" s="24">
        <v>2620.1799999999998</v>
      </c>
      <c r="S909" s="24">
        <v>21407.87</v>
      </c>
      <c r="T909" s="24">
        <v>274.98</v>
      </c>
      <c r="U909" s="24">
        <v>0</v>
      </c>
      <c r="V909" s="24">
        <v>1062.54</v>
      </c>
      <c r="W909" s="24">
        <v>6129.94</v>
      </c>
      <c r="X909" s="24">
        <v>215.34</v>
      </c>
      <c r="Y909" s="24">
        <v>16134.11</v>
      </c>
      <c r="Z909" s="24">
        <v>536.94000000000005</v>
      </c>
      <c r="AA909" s="24">
        <v>1094.3399999999999</v>
      </c>
      <c r="AB909" s="24">
        <v>14.02</v>
      </c>
      <c r="AC909" s="24">
        <v>0</v>
      </c>
      <c r="AD909" s="24">
        <v>62489.43</v>
      </c>
      <c r="AE909" s="24">
        <v>0</v>
      </c>
      <c r="AF909" s="24">
        <v>2228.9</v>
      </c>
      <c r="AG909" s="24">
        <v>20667.169999999998</v>
      </c>
      <c r="AH909" s="24">
        <v>740.05</v>
      </c>
      <c r="AI909" s="24">
        <v>1501.13</v>
      </c>
      <c r="AJ909" s="24">
        <v>53.32</v>
      </c>
      <c r="AK909" s="24">
        <v>26237.74</v>
      </c>
      <c r="AL909" s="24">
        <v>585.67999999999995</v>
      </c>
      <c r="AM909" s="24">
        <v>26121.43</v>
      </c>
      <c r="AN909" s="24">
        <v>476.69</v>
      </c>
      <c r="AO909" s="24">
        <v>6433.62</v>
      </c>
      <c r="AP909" s="24">
        <v>106.31</v>
      </c>
      <c r="AV909" s="34"/>
      <c r="AW909" s="34"/>
      <c r="AX909" s="34"/>
    </row>
    <row r="910" spans="1:50" s="24" customFormat="1">
      <c r="A910" s="24">
        <f t="shared" si="31"/>
        <v>409.78871391076115</v>
      </c>
      <c r="B910" s="24">
        <v>79.5</v>
      </c>
      <c r="C910" s="24">
        <v>12.1</v>
      </c>
      <c r="E910" s="24">
        <v>85</v>
      </c>
      <c r="F910" s="24">
        <v>5.9370000000000003</v>
      </c>
      <c r="G910" s="24">
        <v>59.429400000000001</v>
      </c>
      <c r="H910" s="24">
        <v>1.5257000000000001</v>
      </c>
      <c r="I910" s="24">
        <v>1.9663999999999999</v>
      </c>
      <c r="J910" s="24">
        <v>90.669300000000007</v>
      </c>
      <c r="K910" s="24">
        <v>0.71020000000000005</v>
      </c>
      <c r="L910" s="24">
        <v>179861</v>
      </c>
      <c r="M910" s="24">
        <v>4361.12</v>
      </c>
      <c r="N910" s="24">
        <v>248.14</v>
      </c>
      <c r="O910" s="24">
        <v>6884.15</v>
      </c>
      <c r="P910" s="24">
        <v>201.5</v>
      </c>
      <c r="Q910" s="24">
        <v>0</v>
      </c>
      <c r="R910" s="24">
        <v>1833.66</v>
      </c>
      <c r="S910" s="24">
        <v>21016.21</v>
      </c>
      <c r="T910" s="24">
        <v>269.58</v>
      </c>
      <c r="U910" s="24">
        <v>0</v>
      </c>
      <c r="V910" s="24">
        <v>1000.89</v>
      </c>
      <c r="W910" s="24">
        <v>5463</v>
      </c>
      <c r="X910" s="24">
        <v>201.24</v>
      </c>
      <c r="Y910" s="24">
        <v>14386.32</v>
      </c>
      <c r="Z910" s="24">
        <v>500.79</v>
      </c>
      <c r="AA910" s="24">
        <v>929.68</v>
      </c>
      <c r="AB910" s="24">
        <v>12.48</v>
      </c>
      <c r="AC910" s="24">
        <v>0</v>
      </c>
      <c r="AD910" s="24">
        <v>48116.84</v>
      </c>
      <c r="AE910" s="24">
        <v>2369.08</v>
      </c>
      <c r="AF910" s="24">
        <v>1101.83</v>
      </c>
      <c r="AG910" s="24">
        <v>25837.46</v>
      </c>
      <c r="AH910" s="24">
        <v>713.13</v>
      </c>
      <c r="AI910" s="24">
        <v>2144.4499999999998</v>
      </c>
      <c r="AJ910" s="24">
        <v>55.25</v>
      </c>
      <c r="AK910" s="24">
        <v>46392.9</v>
      </c>
      <c r="AL910" s="24">
        <v>642.45000000000005</v>
      </c>
      <c r="AM910" s="24">
        <v>28986.080000000002</v>
      </c>
      <c r="AN910" s="24">
        <v>472.84</v>
      </c>
      <c r="AO910" s="24">
        <v>22725.69</v>
      </c>
      <c r="AP910" s="24">
        <v>171.36</v>
      </c>
      <c r="AV910" s="34"/>
      <c r="AW910" s="34"/>
      <c r="AX910" s="34"/>
    </row>
    <row r="911" spans="1:50" s="24" customFormat="1">
      <c r="A911" s="24">
        <f t="shared" si="31"/>
        <v>409.95275590551182</v>
      </c>
      <c r="B911" s="24">
        <v>82.3</v>
      </c>
      <c r="C911" s="24">
        <v>12</v>
      </c>
      <c r="E911" s="24">
        <v>90</v>
      </c>
      <c r="F911" s="24">
        <v>5.9889999999999999</v>
      </c>
      <c r="G911" s="24">
        <v>59.95</v>
      </c>
      <c r="H911" s="24">
        <v>1.7363999999999999</v>
      </c>
      <c r="I911" s="24">
        <v>1.7277</v>
      </c>
      <c r="J911" s="24">
        <v>104.09529999999999</v>
      </c>
      <c r="K911" s="24">
        <v>0.58799999999999997</v>
      </c>
      <c r="L911" s="24">
        <v>165081</v>
      </c>
      <c r="M911" s="24">
        <v>4190.26</v>
      </c>
      <c r="N911" s="24">
        <v>248.2</v>
      </c>
      <c r="O911" s="24">
        <v>7292.19</v>
      </c>
      <c r="P911" s="24">
        <v>205.53</v>
      </c>
      <c r="Q911" s="24">
        <v>0</v>
      </c>
      <c r="R911" s="24">
        <v>2497.9699999999998</v>
      </c>
      <c r="S911" s="24">
        <v>20904.84</v>
      </c>
      <c r="T911" s="24">
        <v>272.2</v>
      </c>
      <c r="U911" s="24">
        <v>0</v>
      </c>
      <c r="V911" s="24">
        <v>1038.28</v>
      </c>
      <c r="W911" s="24">
        <v>5898.99</v>
      </c>
      <c r="X911" s="24">
        <v>206.52</v>
      </c>
      <c r="Y911" s="24">
        <v>15511.04</v>
      </c>
      <c r="Z911" s="24">
        <v>514.01</v>
      </c>
      <c r="AA911" s="24">
        <v>1011.88</v>
      </c>
      <c r="AB911" s="24">
        <v>12.91</v>
      </c>
      <c r="AC911" s="24">
        <v>0</v>
      </c>
      <c r="AD911" s="24">
        <v>47696.28</v>
      </c>
      <c r="AE911" s="24">
        <v>7158.28</v>
      </c>
      <c r="AF911" s="24">
        <v>1215.52</v>
      </c>
      <c r="AG911" s="24">
        <v>24242.04</v>
      </c>
      <c r="AH911" s="24">
        <v>696.66</v>
      </c>
      <c r="AI911" s="24">
        <v>1270.18</v>
      </c>
      <c r="AJ911" s="24">
        <v>46.53</v>
      </c>
      <c r="AK911" s="24">
        <v>68137</v>
      </c>
      <c r="AL911" s="24">
        <v>744.61</v>
      </c>
      <c r="AM911" s="24">
        <v>30212.16</v>
      </c>
      <c r="AN911" s="24">
        <v>504.09</v>
      </c>
      <c r="AO911" s="24">
        <v>8095.22</v>
      </c>
      <c r="AP911" s="24">
        <v>117.32</v>
      </c>
      <c r="AV911" s="34"/>
      <c r="AW911" s="34"/>
      <c r="AX911" s="34"/>
    </row>
    <row r="912" spans="1:50" s="24" customFormat="1">
      <c r="A912" s="24">
        <f t="shared" si="31"/>
        <v>410.11679790026244</v>
      </c>
      <c r="B912" s="24">
        <v>79.5</v>
      </c>
      <c r="C912" s="24">
        <v>12.5</v>
      </c>
      <c r="E912" s="24">
        <v>95</v>
      </c>
      <c r="F912" s="24">
        <v>6.09</v>
      </c>
      <c r="G912" s="24">
        <v>60.960999999999999</v>
      </c>
      <c r="H912" s="24">
        <v>1.7569999999999999</v>
      </c>
      <c r="I912" s="24">
        <v>1.7074</v>
      </c>
      <c r="J912" s="24">
        <v>107.11060000000001</v>
      </c>
      <c r="K912" s="24">
        <v>0.57599999999999996</v>
      </c>
      <c r="L912" s="24">
        <v>186506</v>
      </c>
      <c r="M912" s="24">
        <v>9176.2199999999993</v>
      </c>
      <c r="N912" s="24">
        <v>323.43</v>
      </c>
      <c r="O912" s="24">
        <v>10048.450000000001</v>
      </c>
      <c r="P912" s="24">
        <v>240.54</v>
      </c>
      <c r="Q912" s="24">
        <v>0</v>
      </c>
      <c r="R912" s="24">
        <v>1675</v>
      </c>
      <c r="S912" s="24">
        <v>19369.86</v>
      </c>
      <c r="T912" s="24">
        <v>271.83999999999997</v>
      </c>
      <c r="U912" s="24">
        <v>0</v>
      </c>
      <c r="V912" s="24">
        <v>1029.83</v>
      </c>
      <c r="W912" s="24">
        <v>6051.62</v>
      </c>
      <c r="X912" s="24">
        <v>210.08</v>
      </c>
      <c r="Y912" s="24">
        <v>15904.73</v>
      </c>
      <c r="Z912" s="24">
        <v>523.01</v>
      </c>
      <c r="AA912" s="24">
        <v>1034.04</v>
      </c>
      <c r="AB912" s="24">
        <v>13.08</v>
      </c>
      <c r="AC912" s="24">
        <v>0</v>
      </c>
      <c r="AD912" s="24">
        <v>43156.66</v>
      </c>
      <c r="AE912" s="24">
        <v>6473.66</v>
      </c>
      <c r="AF912" s="24">
        <v>1217.56</v>
      </c>
      <c r="AG912" s="24">
        <v>23422.3</v>
      </c>
      <c r="AH912" s="24">
        <v>694.67</v>
      </c>
      <c r="AI912" s="24">
        <v>3686.61</v>
      </c>
      <c r="AJ912" s="24">
        <v>69.45</v>
      </c>
      <c r="AK912" s="24">
        <v>55286.3</v>
      </c>
      <c r="AL912" s="24">
        <v>706.96</v>
      </c>
      <c r="AM912" s="24">
        <v>19767.41</v>
      </c>
      <c r="AN912" s="24">
        <v>466.77</v>
      </c>
      <c r="AO912" s="24">
        <v>21774.01</v>
      </c>
      <c r="AP912" s="24">
        <v>169</v>
      </c>
      <c r="AV912" s="34"/>
      <c r="AW912" s="34"/>
      <c r="AX912" s="34"/>
    </row>
    <row r="913" spans="1:50" s="24" customFormat="1">
      <c r="A913" s="24">
        <f t="shared" si="31"/>
        <v>410.28083989501312</v>
      </c>
      <c r="B913" s="24">
        <v>83.8</v>
      </c>
      <c r="C913" s="24">
        <v>20.6</v>
      </c>
      <c r="E913" s="24">
        <v>100</v>
      </c>
      <c r="F913" s="24">
        <v>6.2329999999999997</v>
      </c>
      <c r="G913" s="24">
        <v>62.392400000000002</v>
      </c>
      <c r="H913" s="24">
        <v>1.764</v>
      </c>
      <c r="I913" s="24">
        <v>1.7007000000000001</v>
      </c>
      <c r="J913" s="24">
        <v>110.0605</v>
      </c>
      <c r="K913" s="24">
        <v>0.57189999999999996</v>
      </c>
      <c r="L913" s="24">
        <v>154917</v>
      </c>
      <c r="M913" s="24">
        <v>0</v>
      </c>
      <c r="N913" s="24">
        <v>2078.12</v>
      </c>
      <c r="O913" s="24">
        <v>4436.3100000000004</v>
      </c>
      <c r="P913" s="24">
        <v>163.76</v>
      </c>
      <c r="Q913" s="24">
        <v>0</v>
      </c>
      <c r="R913" s="24">
        <v>2797.66</v>
      </c>
      <c r="S913" s="24">
        <v>22209.88</v>
      </c>
      <c r="T913" s="24">
        <v>263.95999999999998</v>
      </c>
      <c r="U913" s="24">
        <v>0</v>
      </c>
      <c r="V913" s="24">
        <v>971.2</v>
      </c>
      <c r="W913" s="24">
        <v>4765.17</v>
      </c>
      <c r="X913" s="24">
        <v>188.93</v>
      </c>
      <c r="Y913" s="24">
        <v>12476.59</v>
      </c>
      <c r="Z913" s="24">
        <v>469.4</v>
      </c>
      <c r="AA913" s="24">
        <v>788.3</v>
      </c>
      <c r="AB913" s="24">
        <v>11.43</v>
      </c>
      <c r="AC913" s="24">
        <v>0</v>
      </c>
      <c r="AD913" s="24">
        <v>58419.1</v>
      </c>
      <c r="AE913" s="24">
        <v>4785.46</v>
      </c>
      <c r="AF913" s="24">
        <v>1116.44</v>
      </c>
      <c r="AG913" s="24">
        <v>25082.75</v>
      </c>
      <c r="AH913" s="24">
        <v>693.4</v>
      </c>
      <c r="AI913" s="24">
        <v>582.19000000000005</v>
      </c>
      <c r="AJ913" s="24">
        <v>36.840000000000003</v>
      </c>
      <c r="AK913" s="24">
        <v>70293.440000000002</v>
      </c>
      <c r="AL913" s="24">
        <v>729.36</v>
      </c>
      <c r="AM913" s="24">
        <v>31223.96</v>
      </c>
      <c r="AN913" s="24">
        <v>488.37</v>
      </c>
      <c r="AO913" s="24">
        <v>7064.74</v>
      </c>
      <c r="AP913" s="24">
        <v>109.44</v>
      </c>
      <c r="AV913" s="34"/>
      <c r="AW913" s="34"/>
      <c r="AX913" s="34"/>
    </row>
    <row r="914" spans="1:50" s="24" customFormat="1">
      <c r="A914" s="24">
        <f t="shared" si="31"/>
        <v>410.44488188976379</v>
      </c>
      <c r="B914" s="24">
        <v>79.599999999999994</v>
      </c>
      <c r="C914" s="24">
        <v>17.5</v>
      </c>
      <c r="E914" s="24">
        <v>105</v>
      </c>
      <c r="F914" s="24">
        <v>5.9969999999999999</v>
      </c>
      <c r="G914" s="24">
        <v>60.03</v>
      </c>
      <c r="H914" s="24">
        <v>1.3534999999999999</v>
      </c>
      <c r="I914" s="24">
        <v>2.2164999999999999</v>
      </c>
      <c r="J914" s="24">
        <v>81.250699999999995</v>
      </c>
      <c r="K914" s="24">
        <v>0.81</v>
      </c>
      <c r="AV914" s="34"/>
      <c r="AW914" s="34"/>
      <c r="AX914" s="34"/>
    </row>
    <row r="915" spans="1:50" s="24" customFormat="1">
      <c r="A915" s="24">
        <f t="shared" si="31"/>
        <v>410.60892388451441</v>
      </c>
      <c r="B915" s="24">
        <v>75.7</v>
      </c>
      <c r="C915" s="24">
        <v>17.100000000000001</v>
      </c>
      <c r="E915" s="24">
        <v>110</v>
      </c>
      <c r="F915" s="24">
        <v>5.891</v>
      </c>
      <c r="G915" s="24">
        <v>58.969000000000001</v>
      </c>
      <c r="H915" s="24">
        <v>1.7712000000000001</v>
      </c>
      <c r="I915" s="24">
        <v>2.2583000000000002</v>
      </c>
      <c r="J915" s="24">
        <v>104.44759999999999</v>
      </c>
      <c r="K915" s="24">
        <v>0.56769999999999998</v>
      </c>
      <c r="L915" s="24">
        <v>182264</v>
      </c>
      <c r="M915" s="24">
        <v>7112.25</v>
      </c>
      <c r="N915" s="24">
        <v>295.5</v>
      </c>
      <c r="O915" s="24">
        <v>8857.66</v>
      </c>
      <c r="P915" s="24">
        <v>226.72</v>
      </c>
      <c r="Q915" s="24">
        <v>0</v>
      </c>
      <c r="R915" s="24">
        <v>1626.05</v>
      </c>
      <c r="S915" s="24">
        <v>20292.650000000001</v>
      </c>
      <c r="T915" s="24">
        <v>274.57</v>
      </c>
      <c r="U915" s="24">
        <v>0</v>
      </c>
      <c r="V915" s="24">
        <v>1039.22</v>
      </c>
      <c r="W915" s="24">
        <v>6053.36</v>
      </c>
      <c r="X915" s="24">
        <v>212.08</v>
      </c>
      <c r="Y915" s="24">
        <v>15919.71</v>
      </c>
      <c r="Z915" s="24">
        <v>528.27</v>
      </c>
      <c r="AA915" s="24">
        <v>1053.68</v>
      </c>
      <c r="AB915" s="24">
        <v>13.45</v>
      </c>
      <c r="AC915" s="24">
        <v>0</v>
      </c>
      <c r="AD915" s="24">
        <v>48311.79</v>
      </c>
      <c r="AE915" s="24">
        <v>4541.96</v>
      </c>
      <c r="AF915" s="24">
        <v>1243.58</v>
      </c>
      <c r="AG915" s="24">
        <v>23475.07</v>
      </c>
      <c r="AH915" s="24">
        <v>716.89</v>
      </c>
      <c r="AI915" s="24">
        <v>4830.6000000000004</v>
      </c>
      <c r="AJ915" s="24">
        <v>79.430000000000007</v>
      </c>
      <c r="AK915" s="24">
        <v>36423.51</v>
      </c>
      <c r="AL915" s="24">
        <v>632.83000000000004</v>
      </c>
      <c r="AM915" s="24">
        <v>25568.53</v>
      </c>
      <c r="AN915" s="24">
        <v>475.51</v>
      </c>
      <c r="AO915" s="24">
        <v>20913.18</v>
      </c>
      <c r="AP915" s="24">
        <v>167.38</v>
      </c>
      <c r="AV915" s="34"/>
      <c r="AW915" s="34"/>
      <c r="AX915" s="34"/>
    </row>
    <row r="916" spans="1:50" s="24" customFormat="1">
      <c r="A916" s="24">
        <f t="shared" si="31"/>
        <v>410.77296587926509</v>
      </c>
      <c r="B916" s="24">
        <v>84</v>
      </c>
      <c r="C916" s="24">
        <v>14.7</v>
      </c>
      <c r="E916" s="24">
        <v>115</v>
      </c>
      <c r="F916" s="24">
        <v>6.0060000000000002</v>
      </c>
      <c r="G916" s="24">
        <v>60.120100000000001</v>
      </c>
      <c r="H916" s="24">
        <v>1.601</v>
      </c>
      <c r="I916" s="24">
        <v>2.4984999999999999</v>
      </c>
      <c r="J916" s="24">
        <v>96.249700000000004</v>
      </c>
      <c r="K916" s="24">
        <v>0.66649999999999998</v>
      </c>
      <c r="L916" s="24">
        <v>183621</v>
      </c>
      <c r="M916" s="24">
        <v>7366.06</v>
      </c>
      <c r="N916" s="24">
        <v>288.87</v>
      </c>
      <c r="O916" s="24">
        <v>8767.57</v>
      </c>
      <c r="P916" s="24">
        <v>218.02</v>
      </c>
      <c r="Q916" s="24">
        <v>0</v>
      </c>
      <c r="R916" s="24">
        <v>1705.36</v>
      </c>
      <c r="S916" s="24">
        <v>18737.73</v>
      </c>
      <c r="T916" s="24">
        <v>259.3</v>
      </c>
      <c r="U916" s="24">
        <v>0</v>
      </c>
      <c r="V916" s="24">
        <v>1014.97</v>
      </c>
      <c r="W916" s="24">
        <v>6043.58</v>
      </c>
      <c r="X916" s="24">
        <v>204.39</v>
      </c>
      <c r="Y916" s="24">
        <v>15914.35</v>
      </c>
      <c r="Z916" s="24">
        <v>509.19</v>
      </c>
      <c r="AA916" s="24">
        <v>1054.72</v>
      </c>
      <c r="AB916" s="24">
        <v>12.98</v>
      </c>
      <c r="AC916" s="24">
        <v>0</v>
      </c>
      <c r="AD916" s="24">
        <v>48086.84</v>
      </c>
      <c r="AE916" s="24">
        <v>0</v>
      </c>
      <c r="AF916" s="24">
        <v>1592.71</v>
      </c>
      <c r="AG916" s="24">
        <v>19566.669999999998</v>
      </c>
      <c r="AH916" s="24">
        <v>652.69000000000005</v>
      </c>
      <c r="AI916" s="24">
        <v>4301.24</v>
      </c>
      <c r="AJ916" s="24">
        <v>73.34</v>
      </c>
      <c r="AK916" s="24">
        <v>37069</v>
      </c>
      <c r="AL916" s="24">
        <v>609.04999999999995</v>
      </c>
      <c r="AM916" s="24">
        <v>22639.29</v>
      </c>
      <c r="AN916" s="24">
        <v>443</v>
      </c>
      <c r="AO916" s="24">
        <v>17409.919999999998</v>
      </c>
      <c r="AP916" s="24">
        <v>148.61000000000001</v>
      </c>
      <c r="AV916" s="34"/>
      <c r="AW916" s="34"/>
      <c r="AX916" s="34"/>
    </row>
    <row r="917" spans="1:50" s="24" customFormat="1">
      <c r="A917" s="24">
        <f t="shared" si="31"/>
        <v>410.93700787401576</v>
      </c>
      <c r="B917" s="24">
        <v>80.2</v>
      </c>
      <c r="C917" s="24">
        <v>13.9</v>
      </c>
      <c r="E917" s="24">
        <v>120</v>
      </c>
      <c r="F917" s="24">
        <v>5.9420000000000002</v>
      </c>
      <c r="G917" s="24">
        <v>637.69050000000004</v>
      </c>
      <c r="H917" s="24">
        <v>1.3753</v>
      </c>
      <c r="I917" s="24">
        <v>2.1814</v>
      </c>
      <c r="J917" s="24">
        <v>876.98620000000005</v>
      </c>
      <c r="K917" s="24">
        <v>0.7974</v>
      </c>
      <c r="L917" s="24">
        <v>145483</v>
      </c>
      <c r="M917" s="24">
        <v>4066.66</v>
      </c>
      <c r="N917" s="24">
        <v>275.06</v>
      </c>
      <c r="O917" s="24">
        <v>6574.34</v>
      </c>
      <c r="P917" s="24">
        <v>226.48</v>
      </c>
      <c r="Q917" s="24">
        <v>0</v>
      </c>
      <c r="R917" s="24">
        <v>3416.63</v>
      </c>
      <c r="S917" s="24">
        <v>17950.52</v>
      </c>
      <c r="T917" s="24">
        <v>291.33</v>
      </c>
      <c r="U917" s="24">
        <v>0</v>
      </c>
      <c r="V917" s="24">
        <v>1132.48</v>
      </c>
      <c r="W917" s="24">
        <v>5081.3599999999997</v>
      </c>
      <c r="X917" s="24">
        <v>221.85</v>
      </c>
      <c r="Y917" s="24">
        <v>13380.04</v>
      </c>
      <c r="Z917" s="24">
        <v>551.66</v>
      </c>
      <c r="AA917" s="24">
        <v>863.62</v>
      </c>
      <c r="AB917" s="24">
        <v>13.75</v>
      </c>
      <c r="AC917" s="24">
        <v>0</v>
      </c>
      <c r="AD917" s="24">
        <v>58172.66</v>
      </c>
      <c r="AE917" s="24">
        <v>4744.91</v>
      </c>
      <c r="AF917" s="24">
        <v>1447.96</v>
      </c>
      <c r="AG917" s="24">
        <v>15311.39</v>
      </c>
      <c r="AH917" s="24">
        <v>715.95</v>
      </c>
      <c r="AI917" s="24">
        <v>1959.44</v>
      </c>
      <c r="AJ917" s="24">
        <v>63.27</v>
      </c>
      <c r="AK917" s="24">
        <v>48717.48</v>
      </c>
      <c r="AL917" s="24">
        <v>773.5</v>
      </c>
      <c r="AM917" s="24">
        <v>27755.06</v>
      </c>
      <c r="AN917" s="24">
        <v>571.41</v>
      </c>
      <c r="AO917" s="24">
        <v>15827.1</v>
      </c>
      <c r="AP917" s="24">
        <v>170.09</v>
      </c>
      <c r="AV917" s="34"/>
      <c r="AW917" s="34"/>
      <c r="AX917" s="34"/>
    </row>
    <row r="918" spans="1:50" s="24" customFormat="1">
      <c r="A918" s="24">
        <f t="shared" si="31"/>
        <v>411.10104986876638</v>
      </c>
      <c r="B918" s="24">
        <v>75.099999999999994</v>
      </c>
      <c r="C918" s="24">
        <v>18.899999999999999</v>
      </c>
      <c r="E918" s="24">
        <v>125</v>
      </c>
      <c r="F918" s="24">
        <v>6.2030000000000003</v>
      </c>
      <c r="G918" s="24">
        <v>62.092100000000002</v>
      </c>
      <c r="H918" s="24">
        <v>1.6822999999999999</v>
      </c>
      <c r="I918" s="24">
        <v>1.7833000000000001</v>
      </c>
      <c r="J918" s="24">
        <v>104.4586</v>
      </c>
      <c r="K918" s="24">
        <v>0.61929999999999996</v>
      </c>
      <c r="L918" s="24">
        <v>158970</v>
      </c>
      <c r="M918" s="24">
        <v>2830.41</v>
      </c>
      <c r="N918" s="24">
        <v>222.94</v>
      </c>
      <c r="O918" s="24">
        <v>6166.14</v>
      </c>
      <c r="P918" s="24">
        <v>193.86</v>
      </c>
      <c r="Q918" s="24">
        <v>0</v>
      </c>
      <c r="R918" s="24">
        <v>2300</v>
      </c>
      <c r="S918" s="24">
        <v>21408.94</v>
      </c>
      <c r="T918" s="24">
        <v>273.75</v>
      </c>
      <c r="U918" s="24">
        <v>0</v>
      </c>
      <c r="V918" s="24">
        <v>1027.29</v>
      </c>
      <c r="W918" s="24">
        <v>5422.84</v>
      </c>
      <c r="X918" s="24">
        <v>204.31</v>
      </c>
      <c r="Y918" s="24">
        <v>14246.32</v>
      </c>
      <c r="Z918" s="24">
        <v>508.3</v>
      </c>
      <c r="AA918" s="24">
        <v>925.97</v>
      </c>
      <c r="AB918" s="24">
        <v>12.73</v>
      </c>
      <c r="AC918" s="24">
        <v>0</v>
      </c>
      <c r="AD918" s="24">
        <v>58433.25</v>
      </c>
      <c r="AE918" s="24">
        <v>3304.18</v>
      </c>
      <c r="AF918" s="24">
        <v>1176.9100000000001</v>
      </c>
      <c r="AG918" s="24">
        <v>30943.279999999999</v>
      </c>
      <c r="AH918" s="24">
        <v>802.65</v>
      </c>
      <c r="AI918" s="24">
        <v>1586.42</v>
      </c>
      <c r="AJ918" s="24">
        <v>52.02</v>
      </c>
      <c r="AK918" s="24">
        <v>48950.3</v>
      </c>
      <c r="AL918" s="24">
        <v>683.14</v>
      </c>
      <c r="AM918" s="24">
        <v>28667.72</v>
      </c>
      <c r="AN918" s="24">
        <v>496.81</v>
      </c>
      <c r="AO918" s="24">
        <v>12721.74</v>
      </c>
      <c r="AP918" s="24">
        <v>139</v>
      </c>
      <c r="AV918" s="34"/>
      <c r="AW918" s="34"/>
      <c r="AX918" s="34"/>
    </row>
    <row r="919" spans="1:50" s="24" customFormat="1">
      <c r="A919" s="24">
        <f t="shared" si="31"/>
        <v>411.26509186351706</v>
      </c>
      <c r="B919" s="24">
        <v>77.599999999999994</v>
      </c>
      <c r="C919" s="24">
        <v>13.5</v>
      </c>
      <c r="E919" s="24">
        <v>130</v>
      </c>
      <c r="F919" s="24">
        <v>5.8570000000000002</v>
      </c>
      <c r="G919" s="24">
        <v>58.628599999999999</v>
      </c>
      <c r="H919" s="24">
        <v>1.2024999999999999</v>
      </c>
      <c r="I919" s="24">
        <v>2.4948999999999999</v>
      </c>
      <c r="J919" s="24">
        <v>70.499300000000005</v>
      </c>
      <c r="K919" s="24">
        <v>0.89759999999999995</v>
      </c>
      <c r="L919" s="24">
        <v>129084</v>
      </c>
      <c r="M919" s="24">
        <v>0</v>
      </c>
      <c r="N919" s="24">
        <v>1727.78</v>
      </c>
      <c r="O919" s="24">
        <v>4883.3100000000004</v>
      </c>
      <c r="P919" s="24">
        <v>195</v>
      </c>
      <c r="Q919" s="24">
        <v>0</v>
      </c>
      <c r="R919" s="24">
        <v>2485.0100000000002</v>
      </c>
      <c r="S919" s="24">
        <v>29334.880000000001</v>
      </c>
      <c r="T919" s="24">
        <v>334.93</v>
      </c>
      <c r="U919" s="24">
        <v>0</v>
      </c>
      <c r="V919" s="24">
        <v>1094.05</v>
      </c>
      <c r="W919" s="24">
        <v>5260.78</v>
      </c>
      <c r="X919" s="24">
        <v>224.5</v>
      </c>
      <c r="Y919" s="24">
        <v>13756.37</v>
      </c>
      <c r="Z919" s="24">
        <v>557.29999999999995</v>
      </c>
      <c r="AA919" s="24">
        <v>851.1</v>
      </c>
      <c r="AB919" s="24">
        <v>13.32</v>
      </c>
      <c r="AC919" s="24">
        <v>149111.94</v>
      </c>
      <c r="AD919" s="24">
        <v>42281.65</v>
      </c>
      <c r="AE919" s="24">
        <v>5937.89</v>
      </c>
      <c r="AF919" s="24">
        <v>1386.4</v>
      </c>
      <c r="AG919" s="24">
        <v>38493.68</v>
      </c>
      <c r="AH919" s="24">
        <v>973.37</v>
      </c>
      <c r="AI919" s="24">
        <v>736.43</v>
      </c>
      <c r="AJ919" s="24">
        <v>48.83</v>
      </c>
      <c r="AK919" s="24">
        <v>84331.7</v>
      </c>
      <c r="AL919" s="24">
        <v>946.43</v>
      </c>
      <c r="AM919" s="24">
        <v>30582.639999999999</v>
      </c>
      <c r="AN919" s="24">
        <v>613.87</v>
      </c>
      <c r="AO919" s="24">
        <v>7067.44</v>
      </c>
      <c r="AP919" s="24">
        <v>128.07</v>
      </c>
      <c r="AV919" s="34"/>
      <c r="AW919" s="34"/>
      <c r="AX919" s="34"/>
    </row>
    <row r="920" spans="1:50" s="18" customFormat="1">
      <c r="AA920" s="27"/>
      <c r="AB920" s="27"/>
      <c r="AC920" s="27"/>
      <c r="AD920" s="27"/>
      <c r="AE920" s="27"/>
      <c r="AF920" s="27"/>
      <c r="AG920" s="27"/>
      <c r="AH920" s="27"/>
      <c r="AI920" s="27"/>
      <c r="AJ920" s="27"/>
      <c r="AK920" s="27"/>
      <c r="AL920" s="27"/>
      <c r="AM920" s="27"/>
      <c r="AN920" s="27"/>
      <c r="AV920" s="22"/>
      <c r="AW920" s="22"/>
      <c r="AX920" s="22"/>
    </row>
    <row r="921" spans="1:50" s="7" customFormat="1">
      <c r="D921" s="7">
        <v>417</v>
      </c>
      <c r="AV921" s="20"/>
      <c r="AW921" s="20"/>
      <c r="AX921" s="20"/>
    </row>
    <row r="922" spans="1:50" s="7" customFormat="1">
      <c r="A922" s="7">
        <f>($D$921+((E922/2.54)/12))</f>
        <v>417.32808398950129</v>
      </c>
      <c r="B922" s="7">
        <v>76.599999999999994</v>
      </c>
      <c r="C922" s="7">
        <v>-1.3</v>
      </c>
      <c r="E922" s="7">
        <v>10</v>
      </c>
      <c r="F922" s="7">
        <v>5.9180000000000001</v>
      </c>
      <c r="G922" s="7">
        <v>59.239199999999997</v>
      </c>
      <c r="H922" s="7">
        <v>1.5029999999999999</v>
      </c>
      <c r="K922" s="7">
        <v>0.72330000000000005</v>
      </c>
      <c r="L922" s="7">
        <v>150913</v>
      </c>
      <c r="M922" s="7">
        <v>0</v>
      </c>
      <c r="N922" s="7">
        <v>2286.31</v>
      </c>
      <c r="O922" s="7">
        <v>4764.4399999999996</v>
      </c>
      <c r="P922" s="7">
        <v>173.26</v>
      </c>
      <c r="Q922" s="7">
        <v>0</v>
      </c>
      <c r="R922" s="7">
        <v>3615.24</v>
      </c>
      <c r="S922" s="7">
        <v>26519.38</v>
      </c>
      <c r="T922" s="7">
        <v>296.60000000000002</v>
      </c>
      <c r="U922" s="7">
        <v>0</v>
      </c>
      <c r="V922" s="7">
        <v>1034.73</v>
      </c>
      <c r="W922" s="7">
        <v>5717.39</v>
      </c>
      <c r="X922" s="7">
        <v>215.51</v>
      </c>
      <c r="Y922" s="7">
        <v>15034.71</v>
      </c>
      <c r="Z922" s="7">
        <v>536.16999999999996</v>
      </c>
      <c r="AA922" s="7">
        <v>974.73</v>
      </c>
      <c r="AB922" s="7">
        <v>13.41</v>
      </c>
      <c r="AC922" s="7">
        <v>0</v>
      </c>
      <c r="AD922" s="7">
        <v>66070.83</v>
      </c>
      <c r="AE922" s="7">
        <v>12193.61</v>
      </c>
      <c r="AF922" s="7">
        <v>1420.64</v>
      </c>
      <c r="AG922" s="7">
        <v>122202.41</v>
      </c>
      <c r="AH922" s="7">
        <v>1521.22</v>
      </c>
      <c r="AI922" s="7">
        <v>2285.38</v>
      </c>
      <c r="AJ922" s="7">
        <v>70.19</v>
      </c>
      <c r="AK922" s="7">
        <v>11337.56</v>
      </c>
      <c r="AL922" s="7">
        <v>617.87</v>
      </c>
      <c r="AM922" s="7">
        <v>15510.43</v>
      </c>
      <c r="AN922" s="7">
        <v>545.49</v>
      </c>
      <c r="AO922" s="7">
        <v>14126.45</v>
      </c>
      <c r="AP922" s="7">
        <v>149.04</v>
      </c>
      <c r="AV922" s="38" t="s">
        <v>110</v>
      </c>
      <c r="AW922" s="38"/>
      <c r="AX922" s="38" t="s">
        <v>112</v>
      </c>
    </row>
    <row r="923" spans="1:50" s="7" customFormat="1">
      <c r="A923" s="7">
        <f t="shared" ref="A923:A935" si="32">($D$921+((E923/2.54)/12))</f>
        <v>417.49212598425197</v>
      </c>
      <c r="B923" s="7">
        <v>80.599999999999994</v>
      </c>
      <c r="C923" s="7">
        <v>0.4</v>
      </c>
      <c r="E923" s="7">
        <v>15</v>
      </c>
      <c r="F923" s="7">
        <v>6.0869999999999997</v>
      </c>
      <c r="G923" s="7">
        <v>60.930900000000001</v>
      </c>
      <c r="H923" s="7">
        <v>1.3372999999999999</v>
      </c>
      <c r="I923" s="7">
        <v>4.4865000000000004</v>
      </c>
      <c r="J923" s="7">
        <v>81.485699999999994</v>
      </c>
      <c r="K923" s="7">
        <v>0.81940000000000002</v>
      </c>
      <c r="L923" s="7">
        <v>147029</v>
      </c>
      <c r="M923" s="7">
        <v>0</v>
      </c>
      <c r="N923" s="7">
        <v>1890.34</v>
      </c>
      <c r="O923" s="7">
        <v>5357.09</v>
      </c>
      <c r="P923" s="7">
        <v>191.04</v>
      </c>
      <c r="Q923" s="7">
        <v>0</v>
      </c>
      <c r="R923" s="7">
        <v>2798.73</v>
      </c>
      <c r="S923" s="7">
        <v>26503.24</v>
      </c>
      <c r="T923" s="7">
        <v>314.3</v>
      </c>
      <c r="U923" s="7">
        <v>0</v>
      </c>
      <c r="V923" s="7">
        <v>1069.5899999999999</v>
      </c>
      <c r="W923" s="7">
        <v>6038.79</v>
      </c>
      <c r="X923" s="7">
        <v>223.91</v>
      </c>
      <c r="Y923" s="7">
        <v>15837.92</v>
      </c>
      <c r="Z923" s="7">
        <v>556.12</v>
      </c>
      <c r="AA923" s="7">
        <v>1002.69</v>
      </c>
      <c r="AB923" s="7">
        <v>13.56</v>
      </c>
      <c r="AC923" s="7">
        <v>90791.8</v>
      </c>
      <c r="AD923" s="7">
        <v>35171.699999999997</v>
      </c>
      <c r="AE923" s="7">
        <v>18851.38</v>
      </c>
      <c r="AF923" s="7">
        <v>1557.91</v>
      </c>
      <c r="AG923" s="7">
        <v>130153.01</v>
      </c>
      <c r="AH923" s="7">
        <v>1559.69</v>
      </c>
      <c r="AI923" s="7">
        <v>1347.84</v>
      </c>
      <c r="AJ923" s="7">
        <v>59.87</v>
      </c>
      <c r="AK923" s="7">
        <v>46162.1</v>
      </c>
      <c r="AL923" s="7">
        <v>833.15</v>
      </c>
      <c r="AM923" s="7">
        <v>21198.080000000002</v>
      </c>
      <c r="AN923" s="7">
        <v>622.4</v>
      </c>
      <c r="AO923" s="7">
        <v>13407.52</v>
      </c>
      <c r="AP923" s="7">
        <v>156.05000000000001</v>
      </c>
      <c r="AV923" s="38"/>
      <c r="AW923" s="38"/>
      <c r="AX923" s="38"/>
    </row>
    <row r="924" spans="1:50" s="7" customFormat="1">
      <c r="A924" s="7">
        <f t="shared" si="32"/>
        <v>417.65616797900265</v>
      </c>
      <c r="B924" s="7">
        <v>75.3</v>
      </c>
      <c r="C924" s="7">
        <v>1.2</v>
      </c>
      <c r="E924" s="7">
        <v>20</v>
      </c>
      <c r="F924" s="7">
        <v>6.2009999999999996</v>
      </c>
      <c r="G924" s="7">
        <v>62.072099999999999</v>
      </c>
      <c r="H924" s="7">
        <v>1.629</v>
      </c>
      <c r="I924" s="7">
        <v>4.2971000000000004</v>
      </c>
      <c r="J924" s="7">
        <v>101.11579999999999</v>
      </c>
      <c r="K924" s="7">
        <v>0.6502</v>
      </c>
      <c r="L924" s="7">
        <v>146937</v>
      </c>
      <c r="M924" s="7">
        <v>894.92</v>
      </c>
      <c r="N924" s="7">
        <v>180.57</v>
      </c>
      <c r="O924" s="7">
        <v>5481.05</v>
      </c>
      <c r="P924" s="7">
        <v>180.36</v>
      </c>
      <c r="Q924" s="7">
        <v>0</v>
      </c>
      <c r="R924" s="7">
        <v>3728</v>
      </c>
      <c r="S924" s="7">
        <v>23304.57</v>
      </c>
      <c r="T924" s="7">
        <v>279.97000000000003</v>
      </c>
      <c r="U924" s="7">
        <v>0</v>
      </c>
      <c r="V924" s="7">
        <v>1042.71</v>
      </c>
      <c r="W924" s="7">
        <v>5808.61</v>
      </c>
      <c r="X924" s="7">
        <v>212.38</v>
      </c>
      <c r="Y924" s="7">
        <v>15260.28</v>
      </c>
      <c r="Z924" s="7">
        <v>528.76</v>
      </c>
      <c r="AA924" s="7">
        <v>1015.12</v>
      </c>
      <c r="AB924" s="7">
        <v>13.56</v>
      </c>
      <c r="AC924" s="7">
        <v>0</v>
      </c>
      <c r="AD924" s="7">
        <v>77168.97</v>
      </c>
      <c r="AE924" s="7">
        <v>8880.58</v>
      </c>
      <c r="AF924" s="7">
        <v>1389.6</v>
      </c>
      <c r="AG924" s="7">
        <v>81420.03</v>
      </c>
      <c r="AH924" s="7">
        <v>1300.69</v>
      </c>
      <c r="AI924" s="7">
        <v>2869.91</v>
      </c>
      <c r="AJ924" s="7">
        <v>73.489999999999995</v>
      </c>
      <c r="AK924" s="7">
        <v>7197.84</v>
      </c>
      <c r="AL924" s="7">
        <v>542.64</v>
      </c>
      <c r="AM924" s="7">
        <v>18653.240000000002</v>
      </c>
      <c r="AN924" s="7">
        <v>501.11</v>
      </c>
      <c r="AO924" s="7">
        <v>12035.61</v>
      </c>
      <c r="AP924" s="7">
        <v>135.69999999999999</v>
      </c>
      <c r="AV924" s="38"/>
      <c r="AW924" s="38"/>
      <c r="AX924" s="38"/>
    </row>
    <row r="925" spans="1:50" s="7" customFormat="1">
      <c r="A925" s="7">
        <f t="shared" si="32"/>
        <v>417.82020997375326</v>
      </c>
      <c r="B925" s="7">
        <v>75.099999999999994</v>
      </c>
      <c r="C925" s="7">
        <v>2.9</v>
      </c>
      <c r="E925" s="7">
        <v>25</v>
      </c>
      <c r="F925" s="7">
        <v>6.1390000000000002</v>
      </c>
      <c r="G925" s="7">
        <v>61.451500000000003</v>
      </c>
      <c r="H925" s="7">
        <v>1.6525000000000001</v>
      </c>
      <c r="I925" s="7">
        <v>4.2359999999999998</v>
      </c>
      <c r="J925" s="7">
        <v>101.54949999999999</v>
      </c>
      <c r="K925" s="7">
        <v>0.63660000000000005</v>
      </c>
      <c r="L925" s="7">
        <v>116351</v>
      </c>
      <c r="M925" s="7">
        <v>0</v>
      </c>
      <c r="N925" s="7">
        <v>3281.96</v>
      </c>
      <c r="O925" s="7">
        <v>3918.78</v>
      </c>
      <c r="P925" s="7">
        <v>179.36</v>
      </c>
      <c r="Q925" s="7">
        <v>0</v>
      </c>
      <c r="R925" s="7">
        <v>4829.53</v>
      </c>
      <c r="S925" s="7">
        <v>22636.03</v>
      </c>
      <c r="T925" s="7">
        <v>301.81</v>
      </c>
      <c r="U925" s="7">
        <v>0</v>
      </c>
      <c r="V925" s="7">
        <v>1125.52</v>
      </c>
      <c r="W925" s="7">
        <v>4558.25</v>
      </c>
      <c r="X925" s="7">
        <v>219.57</v>
      </c>
      <c r="Y925" s="7">
        <v>11956.86</v>
      </c>
      <c r="Z925" s="7">
        <v>546.01</v>
      </c>
      <c r="AA925" s="7">
        <v>776.51</v>
      </c>
      <c r="AB925" s="7">
        <v>13.68</v>
      </c>
      <c r="AC925" s="7">
        <v>0</v>
      </c>
      <c r="AD925" s="7">
        <v>110955.9</v>
      </c>
      <c r="AE925" s="7">
        <v>0</v>
      </c>
      <c r="AF925" s="7">
        <v>3528.77</v>
      </c>
      <c r="AG925" s="7">
        <v>18285.7</v>
      </c>
      <c r="AH925" s="7">
        <v>837.97</v>
      </c>
      <c r="AI925" s="7">
        <v>532.96</v>
      </c>
      <c r="AJ925" s="7">
        <v>48.48</v>
      </c>
      <c r="AK925" s="7">
        <v>37555.1</v>
      </c>
      <c r="AL925" s="7">
        <v>749.87</v>
      </c>
      <c r="AM925" s="7">
        <v>23439.32</v>
      </c>
      <c r="AN925" s="7">
        <v>562.91</v>
      </c>
      <c r="AO925" s="7">
        <v>4917.8500000000004</v>
      </c>
      <c r="AP925" s="7">
        <v>111</v>
      </c>
      <c r="AV925" s="38"/>
      <c r="AW925" s="38"/>
      <c r="AX925" s="38"/>
    </row>
    <row r="926" spans="1:50" s="7" customFormat="1">
      <c r="A926" s="7">
        <f t="shared" si="32"/>
        <v>417.98425196850394</v>
      </c>
      <c r="B926" s="7">
        <v>75.5</v>
      </c>
      <c r="C926" s="7">
        <v>-2.2999999999999998</v>
      </c>
      <c r="E926" s="7">
        <v>30</v>
      </c>
      <c r="F926" s="7">
        <v>6.306</v>
      </c>
      <c r="G926" s="7">
        <v>63.123100000000001</v>
      </c>
      <c r="H926" s="7">
        <v>1.6774</v>
      </c>
      <c r="I926" s="7">
        <v>4.173</v>
      </c>
      <c r="J926" s="7">
        <v>105.88549999999999</v>
      </c>
      <c r="K926" s="7">
        <v>0.62209999999999999</v>
      </c>
      <c r="L926" s="7">
        <v>139855</v>
      </c>
      <c r="M926" s="7">
        <v>0</v>
      </c>
      <c r="N926" s="7">
        <v>3337.52</v>
      </c>
      <c r="O926" s="7">
        <v>4989.0600000000004</v>
      </c>
      <c r="P926" s="7">
        <v>173.66</v>
      </c>
      <c r="Q926" s="7">
        <v>0</v>
      </c>
      <c r="R926" s="7">
        <v>3925.07</v>
      </c>
      <c r="S926" s="7">
        <v>25373.83</v>
      </c>
      <c r="T926" s="7">
        <v>288.51</v>
      </c>
      <c r="U926" s="7">
        <v>0</v>
      </c>
      <c r="V926" s="7">
        <v>1062.5</v>
      </c>
      <c r="W926" s="7">
        <v>5811.81</v>
      </c>
      <c r="X926" s="7">
        <v>216.96</v>
      </c>
      <c r="Y926" s="7">
        <v>15255.51</v>
      </c>
      <c r="Z926" s="7">
        <v>540.41</v>
      </c>
      <c r="AA926" s="7">
        <v>1018</v>
      </c>
      <c r="AB926" s="7">
        <v>13.9</v>
      </c>
      <c r="AC926" s="7">
        <v>0</v>
      </c>
      <c r="AD926" s="7">
        <v>87660.11</v>
      </c>
      <c r="AE926" s="7">
        <v>8295.7800000000007</v>
      </c>
      <c r="AF926" s="7">
        <v>1437.52</v>
      </c>
      <c r="AG926" s="7">
        <v>74975.33</v>
      </c>
      <c r="AH926" s="7">
        <v>1304.45</v>
      </c>
      <c r="AI926" s="7">
        <v>2022.38</v>
      </c>
      <c r="AJ926" s="7">
        <v>66.680000000000007</v>
      </c>
      <c r="AK926" s="7">
        <v>6118.34</v>
      </c>
      <c r="AL926" s="7">
        <v>545.21</v>
      </c>
      <c r="AM926" s="7">
        <v>18401.22</v>
      </c>
      <c r="AN926" s="7">
        <v>506.79</v>
      </c>
      <c r="AO926" s="7">
        <v>8503.92</v>
      </c>
      <c r="AP926" s="7">
        <v>120.76</v>
      </c>
      <c r="AV926" s="38"/>
      <c r="AW926" s="38"/>
      <c r="AX926" s="38"/>
    </row>
    <row r="927" spans="1:50" s="7" customFormat="1">
      <c r="A927" s="7">
        <f t="shared" si="32"/>
        <v>418.14829396325462</v>
      </c>
      <c r="B927" s="7">
        <v>79.599999999999994</v>
      </c>
      <c r="C927" s="7">
        <v>2.5</v>
      </c>
      <c r="E927" s="7">
        <v>35</v>
      </c>
      <c r="F927" s="7">
        <v>6.2480000000000002</v>
      </c>
      <c r="G927" s="7">
        <v>62.5426</v>
      </c>
      <c r="H927" s="7">
        <v>1.5496000000000001</v>
      </c>
      <c r="I927" s="7">
        <v>4.5172999999999996</v>
      </c>
      <c r="J927" s="7">
        <v>96.916200000000003</v>
      </c>
      <c r="K927" s="7">
        <v>0.69630000000000003</v>
      </c>
      <c r="L927" s="7">
        <v>133866</v>
      </c>
      <c r="M927" s="7">
        <v>0</v>
      </c>
      <c r="N927" s="7">
        <v>2986.47</v>
      </c>
      <c r="O927" s="7">
        <v>4098.58</v>
      </c>
      <c r="P927" s="7">
        <v>163.82</v>
      </c>
      <c r="Q927" s="7">
        <v>0</v>
      </c>
      <c r="R927" s="7">
        <v>5055.7299999999996</v>
      </c>
      <c r="S927" s="7">
        <v>21757.77</v>
      </c>
      <c r="T927" s="7">
        <v>273.76</v>
      </c>
      <c r="U927" s="7">
        <v>0</v>
      </c>
      <c r="V927" s="7">
        <v>1066.27</v>
      </c>
      <c r="W927" s="7">
        <v>4997.03</v>
      </c>
      <c r="X927" s="7">
        <v>208.14</v>
      </c>
      <c r="Y927" s="7">
        <v>13095.61</v>
      </c>
      <c r="Z927" s="7">
        <v>518.08000000000004</v>
      </c>
      <c r="AA927" s="7">
        <v>874.5</v>
      </c>
      <c r="AB927" s="7">
        <v>13.34</v>
      </c>
      <c r="AC927" s="7">
        <v>0</v>
      </c>
      <c r="AD927" s="7">
        <v>96754.75</v>
      </c>
      <c r="AE927" s="7">
        <v>5899.75</v>
      </c>
      <c r="AF927" s="7">
        <v>1472.79</v>
      </c>
      <c r="AG927" s="7">
        <v>28987.61</v>
      </c>
      <c r="AH927" s="7">
        <v>936.9</v>
      </c>
      <c r="AI927" s="7">
        <v>936.37</v>
      </c>
      <c r="AJ927" s="7">
        <v>52.13</v>
      </c>
      <c r="AK927" s="7">
        <v>9659.83</v>
      </c>
      <c r="AL927" s="7">
        <v>539.69000000000005</v>
      </c>
      <c r="AM927" s="7">
        <v>18981.45</v>
      </c>
      <c r="AN927" s="7">
        <v>477.5</v>
      </c>
      <c r="AO927" s="7">
        <v>6602.32</v>
      </c>
      <c r="AP927" s="7">
        <v>108.46</v>
      </c>
      <c r="AV927" s="38"/>
      <c r="AW927" s="38"/>
      <c r="AX927" s="38"/>
    </row>
    <row r="928" spans="1:50" s="7" customFormat="1">
      <c r="A928" s="7">
        <f t="shared" si="32"/>
        <v>418.31233595800524</v>
      </c>
      <c r="B928" s="7">
        <v>78.099999999999994</v>
      </c>
      <c r="C928" s="7">
        <v>-0.4</v>
      </c>
      <c r="E928" s="7">
        <v>40</v>
      </c>
      <c r="F928" s="7">
        <v>6.3419999999999996</v>
      </c>
      <c r="G928" s="7">
        <v>63.483499999999999</v>
      </c>
      <c r="H928" s="7">
        <v>1.7204999999999999</v>
      </c>
      <c r="I928" s="7">
        <v>4.6497999999999999</v>
      </c>
      <c r="J928" s="7">
        <v>109.2227</v>
      </c>
      <c r="K928" s="7">
        <v>0.59719999999999995</v>
      </c>
      <c r="L928" s="7">
        <v>142633</v>
      </c>
      <c r="M928" s="7">
        <v>0</v>
      </c>
      <c r="N928" s="7">
        <v>2695.07</v>
      </c>
      <c r="O928" s="7">
        <v>4165.95</v>
      </c>
      <c r="P928" s="7">
        <v>171.02</v>
      </c>
      <c r="Q928" s="7">
        <v>0</v>
      </c>
      <c r="R928" s="7">
        <v>4447.6499999999996</v>
      </c>
      <c r="S928" s="7">
        <v>25173.79</v>
      </c>
      <c r="T928" s="7">
        <v>296.8</v>
      </c>
      <c r="U928" s="7">
        <v>0</v>
      </c>
      <c r="V928" s="7">
        <v>1052.98</v>
      </c>
      <c r="W928" s="7">
        <v>4992.6099999999997</v>
      </c>
      <c r="X928" s="7">
        <v>213.09</v>
      </c>
      <c r="Y928" s="7">
        <v>13096.1</v>
      </c>
      <c r="Z928" s="7">
        <v>529.95000000000005</v>
      </c>
      <c r="AA928" s="7">
        <v>836.36</v>
      </c>
      <c r="AB928" s="7">
        <v>13.07</v>
      </c>
      <c r="AC928" s="7">
        <v>0</v>
      </c>
      <c r="AD928" s="7">
        <v>79223.25</v>
      </c>
      <c r="AE928" s="7">
        <v>6633.33</v>
      </c>
      <c r="AF928" s="7">
        <v>1399.94</v>
      </c>
      <c r="AG928" s="7">
        <v>63796.15</v>
      </c>
      <c r="AH928" s="7">
        <v>1216.81</v>
      </c>
      <c r="AI928" s="7">
        <v>1344.16</v>
      </c>
      <c r="AJ928" s="7">
        <v>58.29</v>
      </c>
      <c r="AK928" s="7">
        <v>21986.55</v>
      </c>
      <c r="AL928" s="7">
        <v>644.65</v>
      </c>
      <c r="AM928" s="7">
        <v>20281.5</v>
      </c>
      <c r="AN928" s="7">
        <v>530.54</v>
      </c>
      <c r="AO928" s="7">
        <v>13384.19</v>
      </c>
      <c r="AP928" s="7">
        <v>149.07</v>
      </c>
      <c r="AV928" s="38"/>
      <c r="AW928" s="38"/>
      <c r="AX928" s="38"/>
    </row>
    <row r="929" spans="1:82" s="7" customFormat="1">
      <c r="A929" s="7">
        <f t="shared" si="32"/>
        <v>418.47637795275591</v>
      </c>
      <c r="B929" s="7">
        <v>70.7</v>
      </c>
      <c r="C929" s="7">
        <v>3</v>
      </c>
      <c r="E929" s="7">
        <v>45</v>
      </c>
      <c r="F929" s="7">
        <v>6.3090000000000002</v>
      </c>
      <c r="G929" s="7">
        <v>63.153199999999998</v>
      </c>
      <c r="H929" s="7">
        <v>1.7715000000000001</v>
      </c>
      <c r="I929" s="7">
        <v>5.0805999999999996</v>
      </c>
      <c r="J929" s="7">
        <v>111.8733</v>
      </c>
      <c r="K929" s="7">
        <v>0.56759999999999999</v>
      </c>
      <c r="L929" s="7">
        <v>144712</v>
      </c>
      <c r="M929" s="7">
        <v>1183.42</v>
      </c>
      <c r="N929" s="7">
        <v>194.34</v>
      </c>
      <c r="O929" s="7">
        <v>5428.81</v>
      </c>
      <c r="P929" s="7">
        <v>184.03</v>
      </c>
      <c r="Q929" s="7">
        <v>0</v>
      </c>
      <c r="R929" s="7">
        <v>4481.29</v>
      </c>
      <c r="S929" s="7">
        <v>26607.46</v>
      </c>
      <c r="T929" s="7">
        <v>304.60000000000002</v>
      </c>
      <c r="U929" s="7">
        <v>0</v>
      </c>
      <c r="V929" s="7">
        <v>1119.17</v>
      </c>
      <c r="W929" s="7">
        <v>6246.27</v>
      </c>
      <c r="X929" s="7">
        <v>231.17</v>
      </c>
      <c r="Y929" s="7">
        <v>16443.09</v>
      </c>
      <c r="Z929" s="7">
        <v>576.70000000000005</v>
      </c>
      <c r="AA929" s="7">
        <v>1114.01</v>
      </c>
      <c r="AB929" s="7">
        <v>15.04</v>
      </c>
      <c r="AC929" s="7">
        <v>0</v>
      </c>
      <c r="AD929" s="7">
        <v>76421.279999999999</v>
      </c>
      <c r="AE929" s="7">
        <v>5352.69</v>
      </c>
      <c r="AF929" s="7">
        <v>1447.12</v>
      </c>
      <c r="AG929" s="7">
        <v>51091.1</v>
      </c>
      <c r="AH929" s="7">
        <v>1150.21</v>
      </c>
      <c r="AI929" s="7">
        <v>3173.07</v>
      </c>
      <c r="AJ929" s="7">
        <v>79.45</v>
      </c>
      <c r="AK929" s="7">
        <v>8288.48</v>
      </c>
      <c r="AL929" s="7">
        <v>566.44000000000005</v>
      </c>
      <c r="AM929" s="7">
        <v>17189.66</v>
      </c>
      <c r="AN929" s="7">
        <v>505.36</v>
      </c>
      <c r="AO929" s="7">
        <v>14630.51</v>
      </c>
      <c r="AP929" s="7">
        <v>152.07</v>
      </c>
      <c r="AV929" s="38"/>
      <c r="AW929" s="38"/>
      <c r="AX929" s="38"/>
    </row>
    <row r="930" spans="1:82" s="7" customFormat="1">
      <c r="A930" s="7">
        <f t="shared" si="32"/>
        <v>418.64041994750659</v>
      </c>
      <c r="B930" s="7">
        <v>77.900000000000006</v>
      </c>
      <c r="C930" s="7">
        <v>6.2</v>
      </c>
      <c r="E930" s="7">
        <v>50</v>
      </c>
      <c r="F930" s="7">
        <v>6.2050000000000001</v>
      </c>
      <c r="G930" s="7">
        <v>62.112099999999998</v>
      </c>
      <c r="H930" s="7">
        <v>1.8126</v>
      </c>
      <c r="I930" s="7">
        <v>5.5168999999999997</v>
      </c>
      <c r="J930" s="7">
        <v>112.5848</v>
      </c>
      <c r="K930" s="7">
        <v>0.54369999999999996</v>
      </c>
      <c r="L930" s="7">
        <v>143399</v>
      </c>
      <c r="M930" s="7">
        <v>1147.2</v>
      </c>
      <c r="N930" s="7">
        <v>202.15</v>
      </c>
      <c r="O930" s="7">
        <v>5356.08</v>
      </c>
      <c r="P930" s="7">
        <v>192.3</v>
      </c>
      <c r="Q930" s="7">
        <v>0</v>
      </c>
      <c r="R930" s="7">
        <v>4042.83</v>
      </c>
      <c r="S930" s="7">
        <v>28503.42</v>
      </c>
      <c r="T930" s="7">
        <v>322.64999999999998</v>
      </c>
      <c r="U930" s="7">
        <v>0</v>
      </c>
      <c r="V930" s="7">
        <v>1106.78</v>
      </c>
      <c r="W930" s="7">
        <v>5937.4</v>
      </c>
      <c r="X930" s="7">
        <v>232.37</v>
      </c>
      <c r="Y930" s="7">
        <v>15565.86</v>
      </c>
      <c r="Z930" s="7">
        <v>578.4</v>
      </c>
      <c r="AA930" s="7">
        <v>1019.83</v>
      </c>
      <c r="AB930" s="7">
        <v>14.62</v>
      </c>
      <c r="AC930" s="7">
        <v>0</v>
      </c>
      <c r="AD930" s="7">
        <v>70518.05</v>
      </c>
      <c r="AE930" s="7">
        <v>11743.17</v>
      </c>
      <c r="AF930" s="7">
        <v>1507.7</v>
      </c>
      <c r="AG930" s="7">
        <v>100652.79</v>
      </c>
      <c r="AH930" s="7">
        <v>1476.67</v>
      </c>
      <c r="AI930" s="7">
        <v>2202.7800000000002</v>
      </c>
      <c r="AJ930" s="7">
        <v>72.209999999999994</v>
      </c>
      <c r="AK930" s="7">
        <v>25943.57</v>
      </c>
      <c r="AL930" s="7">
        <v>736.11</v>
      </c>
      <c r="AM930" s="7">
        <v>14487.88</v>
      </c>
      <c r="AN930" s="7">
        <v>579.46</v>
      </c>
      <c r="AO930" s="7">
        <v>14034.58</v>
      </c>
      <c r="AP930" s="7">
        <v>157.32</v>
      </c>
      <c r="AV930" s="38"/>
      <c r="AW930" s="38"/>
      <c r="AX930" s="38"/>
    </row>
    <row r="931" spans="1:82" s="7" customFormat="1">
      <c r="A931" s="7">
        <f t="shared" si="32"/>
        <v>418.80446194225721</v>
      </c>
      <c r="B931" s="7">
        <v>70.8</v>
      </c>
      <c r="C931" s="7">
        <v>7.8</v>
      </c>
      <c r="E931" s="7">
        <v>55</v>
      </c>
      <c r="F931" s="7">
        <v>6.0259999999999998</v>
      </c>
      <c r="G931" s="7">
        <v>60.320300000000003</v>
      </c>
      <c r="H931" s="7">
        <v>1.6666000000000001</v>
      </c>
      <c r="I931" s="7">
        <v>4.8000999999999996</v>
      </c>
      <c r="J931" s="7">
        <v>100.5318</v>
      </c>
      <c r="K931" s="7">
        <v>0.62839999999999996</v>
      </c>
      <c r="L931" s="7">
        <v>132177</v>
      </c>
      <c r="M931" s="7">
        <v>0</v>
      </c>
      <c r="N931" s="7">
        <v>3434.4</v>
      </c>
      <c r="O931" s="7">
        <v>4636.49</v>
      </c>
      <c r="P931" s="7">
        <v>181.9</v>
      </c>
      <c r="Q931" s="7">
        <v>0</v>
      </c>
      <c r="R931" s="7">
        <v>4270.5600000000004</v>
      </c>
      <c r="S931" s="7">
        <v>27647.22</v>
      </c>
      <c r="T931" s="7">
        <v>319.76</v>
      </c>
      <c r="U931" s="7">
        <v>0</v>
      </c>
      <c r="V931" s="7">
        <v>1123.3599999999999</v>
      </c>
      <c r="W931" s="7">
        <v>5661.89</v>
      </c>
      <c r="X931" s="7">
        <v>232.5</v>
      </c>
      <c r="Y931" s="7">
        <v>14856.68</v>
      </c>
      <c r="Z931" s="7">
        <v>578.95000000000005</v>
      </c>
      <c r="AA931" s="7">
        <v>980.68</v>
      </c>
      <c r="AB931" s="7">
        <v>14.73</v>
      </c>
      <c r="AC931" s="7">
        <v>0</v>
      </c>
      <c r="AD931" s="7">
        <v>101141.66</v>
      </c>
      <c r="AE931" s="7">
        <v>10549.46</v>
      </c>
      <c r="AF931" s="7">
        <v>1579.22</v>
      </c>
      <c r="AG931" s="7">
        <v>78189.39</v>
      </c>
      <c r="AH931" s="7">
        <v>1395.84</v>
      </c>
      <c r="AI931" s="7">
        <v>1113.3699999999999</v>
      </c>
      <c r="AJ931" s="7">
        <v>60.02</v>
      </c>
      <c r="AK931" s="7">
        <v>15461.63</v>
      </c>
      <c r="AL931" s="7">
        <v>663.79</v>
      </c>
      <c r="AM931" s="7">
        <v>17983.48</v>
      </c>
      <c r="AN931" s="7">
        <v>565.74</v>
      </c>
      <c r="AO931" s="7">
        <v>12740.47</v>
      </c>
      <c r="AP931" s="7">
        <v>152.22999999999999</v>
      </c>
      <c r="AV931" s="38"/>
      <c r="AW931" s="38"/>
      <c r="AX931" s="38"/>
    </row>
    <row r="932" spans="1:82" s="7" customFormat="1">
      <c r="A932" s="7">
        <f t="shared" si="32"/>
        <v>418.96850393700788</v>
      </c>
      <c r="B932" s="7">
        <v>72.3</v>
      </c>
      <c r="C932" s="7">
        <v>6.3</v>
      </c>
      <c r="E932" s="7">
        <v>60</v>
      </c>
      <c r="F932" s="7">
        <v>5.9219999999999997</v>
      </c>
      <c r="G932" s="7">
        <v>59.279299999999999</v>
      </c>
      <c r="H932" s="7">
        <v>1.7562</v>
      </c>
      <c r="I932" s="7">
        <v>4.5552999999999999</v>
      </c>
      <c r="J932" s="7">
        <v>104.1063</v>
      </c>
      <c r="K932" s="7">
        <v>0.57640000000000002</v>
      </c>
      <c r="L932" s="7">
        <v>144502</v>
      </c>
      <c r="M932" s="7">
        <v>926.4</v>
      </c>
      <c r="N932" s="7">
        <v>202.58</v>
      </c>
      <c r="O932" s="7">
        <v>5595.36</v>
      </c>
      <c r="P932" s="7">
        <v>199.76</v>
      </c>
      <c r="Q932" s="7">
        <v>0</v>
      </c>
      <c r="R932" s="7">
        <v>3596.14</v>
      </c>
      <c r="S932" s="7">
        <v>28584.16</v>
      </c>
      <c r="T932" s="7">
        <v>331.79</v>
      </c>
      <c r="U932" s="7">
        <v>0</v>
      </c>
      <c r="V932" s="7">
        <v>1143.83</v>
      </c>
      <c r="W932" s="7">
        <v>6114</v>
      </c>
      <c r="X932" s="7">
        <v>239.4</v>
      </c>
      <c r="Y932" s="7">
        <v>16003.34</v>
      </c>
      <c r="Z932" s="7">
        <v>596.01</v>
      </c>
      <c r="AA932" s="7">
        <v>1048.24</v>
      </c>
      <c r="AB932" s="7">
        <v>15.02</v>
      </c>
      <c r="AC932" s="7">
        <v>0</v>
      </c>
      <c r="AD932" s="7">
        <v>71549.81</v>
      </c>
      <c r="AE932" s="7">
        <v>9450.56</v>
      </c>
      <c r="AF932" s="7">
        <v>1485.08</v>
      </c>
      <c r="AG932" s="7">
        <v>88724.18</v>
      </c>
      <c r="AH932" s="7">
        <v>1406.2</v>
      </c>
      <c r="AI932" s="7">
        <v>3283.41</v>
      </c>
      <c r="AJ932" s="7">
        <v>82.79</v>
      </c>
      <c r="AK932" s="7">
        <v>33334.29</v>
      </c>
      <c r="AL932" s="7">
        <v>777.4</v>
      </c>
      <c r="AM932" s="7">
        <v>17870.82</v>
      </c>
      <c r="AN932" s="7">
        <v>597.16</v>
      </c>
      <c r="AO932" s="7">
        <v>16832.34</v>
      </c>
      <c r="AP932" s="7">
        <v>173.69</v>
      </c>
      <c r="AV932" s="38"/>
      <c r="AW932" s="38"/>
      <c r="AX932" s="38"/>
    </row>
    <row r="933" spans="1:82" s="7" customFormat="1">
      <c r="A933" s="7">
        <f t="shared" si="32"/>
        <v>419.13254593175856</v>
      </c>
      <c r="B933" s="7">
        <v>78.599999999999994</v>
      </c>
      <c r="C933" s="7">
        <v>10.3</v>
      </c>
      <c r="E933" s="7">
        <v>65</v>
      </c>
      <c r="F933" s="7">
        <v>5.944</v>
      </c>
      <c r="G933" s="7">
        <v>59.499499999999998</v>
      </c>
      <c r="H933" s="7">
        <v>1.472</v>
      </c>
      <c r="I933" s="7">
        <v>4.7553999999999998</v>
      </c>
      <c r="J933" s="7">
        <v>87.583799999999997</v>
      </c>
      <c r="K933" s="7">
        <v>0.74129999999999996</v>
      </c>
      <c r="L933" s="7">
        <v>162667</v>
      </c>
      <c r="M933" s="7">
        <v>0</v>
      </c>
      <c r="N933" s="7">
        <v>2370.5100000000002</v>
      </c>
      <c r="O933" s="7">
        <v>4283.92</v>
      </c>
      <c r="P933" s="7">
        <v>167.16</v>
      </c>
      <c r="Q933" s="7">
        <v>0</v>
      </c>
      <c r="R933" s="7">
        <v>2322.56</v>
      </c>
      <c r="S933" s="7">
        <v>32957.65</v>
      </c>
      <c r="T933" s="7">
        <v>317.01</v>
      </c>
      <c r="U933" s="7">
        <v>0</v>
      </c>
      <c r="V933" s="7">
        <v>1007.24</v>
      </c>
      <c r="W933" s="7">
        <v>5230.2</v>
      </c>
      <c r="X933" s="7">
        <v>212.23</v>
      </c>
      <c r="Y933" s="7">
        <v>13606.97</v>
      </c>
      <c r="Z933" s="7">
        <v>527.74</v>
      </c>
      <c r="AA933" s="7">
        <v>857.93</v>
      </c>
      <c r="AB933" s="7">
        <v>12.86</v>
      </c>
      <c r="AC933" s="7">
        <v>0</v>
      </c>
      <c r="AD933" s="7">
        <v>69208.929999999993</v>
      </c>
      <c r="AE933" s="7">
        <v>11124.18</v>
      </c>
      <c r="AF933" s="7">
        <v>1332.15</v>
      </c>
      <c r="AG933" s="7">
        <v>81473.41</v>
      </c>
      <c r="AH933" s="7">
        <v>1230.76</v>
      </c>
      <c r="AI933" s="7">
        <v>10151.31</v>
      </c>
      <c r="AJ933" s="7">
        <v>120.02</v>
      </c>
      <c r="AK933" s="7">
        <v>37087.35</v>
      </c>
      <c r="AL933" s="7">
        <v>734.33</v>
      </c>
      <c r="AM933" s="7">
        <v>9599.81</v>
      </c>
      <c r="AN933" s="7">
        <v>497.16</v>
      </c>
      <c r="AO933" s="7">
        <v>23980.82</v>
      </c>
      <c r="AP933" s="7">
        <v>182</v>
      </c>
      <c r="AV933" s="38"/>
      <c r="AW933" s="38"/>
      <c r="AX933" s="38"/>
    </row>
    <row r="934" spans="1:82" s="7" customFormat="1">
      <c r="A934" s="7">
        <f t="shared" si="32"/>
        <v>419.29658792650918</v>
      </c>
      <c r="B934" s="7">
        <v>75.599999999999994</v>
      </c>
      <c r="C934" s="7">
        <v>9.1999999999999993</v>
      </c>
      <c r="E934" s="7">
        <v>70</v>
      </c>
      <c r="F934" s="7">
        <v>5.97</v>
      </c>
      <c r="G934" s="7">
        <v>59.759799999999998</v>
      </c>
      <c r="H934" s="7">
        <v>1.7615000000000001</v>
      </c>
      <c r="I934" s="7">
        <v>3.9740000000000002</v>
      </c>
      <c r="J934" s="7">
        <v>105.26479999999999</v>
      </c>
      <c r="K934" s="7">
        <v>0.57340000000000002</v>
      </c>
      <c r="L934" s="7">
        <v>171910</v>
      </c>
      <c r="M934" s="7">
        <v>2425.2800000000002</v>
      </c>
      <c r="N934" s="7">
        <v>217.69</v>
      </c>
      <c r="O934" s="7">
        <v>5903.81</v>
      </c>
      <c r="P934" s="7">
        <v>189.36</v>
      </c>
      <c r="Q934" s="7">
        <v>0</v>
      </c>
      <c r="R934" s="7">
        <v>3491.03</v>
      </c>
      <c r="S934" s="7">
        <v>26307.72</v>
      </c>
      <c r="T934" s="7">
        <v>294.27</v>
      </c>
      <c r="U934" s="7">
        <v>0</v>
      </c>
      <c r="V934" s="7">
        <v>1016.89</v>
      </c>
      <c r="W934" s="7">
        <v>5852.27</v>
      </c>
      <c r="X934" s="7">
        <v>213.87</v>
      </c>
      <c r="Y934" s="7">
        <v>15379.77</v>
      </c>
      <c r="Z934" s="7">
        <v>532.1</v>
      </c>
      <c r="AA934" s="7">
        <v>995.94</v>
      </c>
      <c r="AB934" s="7">
        <v>13.29</v>
      </c>
      <c r="AC934" s="7">
        <v>0</v>
      </c>
      <c r="AD934" s="7">
        <v>52209.16</v>
      </c>
      <c r="AE934" s="7">
        <v>15493.17</v>
      </c>
      <c r="AF934" s="7">
        <v>1475.18</v>
      </c>
      <c r="AG934" s="7">
        <v>115827.54</v>
      </c>
      <c r="AH934" s="7">
        <v>1457.56</v>
      </c>
      <c r="AI934" s="7">
        <v>5136.66</v>
      </c>
      <c r="AJ934" s="7">
        <v>93.47</v>
      </c>
      <c r="AK934" s="7">
        <v>14719.84</v>
      </c>
      <c r="AL934" s="7">
        <v>639.66999999999996</v>
      </c>
      <c r="AM934" s="7">
        <v>15862.34</v>
      </c>
      <c r="AN934" s="7">
        <v>545.23</v>
      </c>
      <c r="AO934" s="7">
        <v>15757.03</v>
      </c>
      <c r="AP934" s="7">
        <v>154.97</v>
      </c>
      <c r="AV934" s="38"/>
      <c r="AW934" s="38"/>
      <c r="AX934" s="38"/>
    </row>
    <row r="935" spans="1:82" s="7" customFormat="1">
      <c r="A935" s="7">
        <f t="shared" si="32"/>
        <v>419.46062992125985</v>
      </c>
      <c r="B935" s="7">
        <v>76.599999999999994</v>
      </c>
      <c r="C935" s="7">
        <v>8.6</v>
      </c>
      <c r="E935" s="7">
        <v>75</v>
      </c>
      <c r="F935" s="7">
        <v>6.0730000000000004</v>
      </c>
      <c r="G935" s="7">
        <v>60.790799999999997</v>
      </c>
      <c r="H935" s="7">
        <v>1.8</v>
      </c>
      <c r="I935" s="7">
        <v>3.8887999999999998</v>
      </c>
      <c r="J935" s="7">
        <v>109.42619999999999</v>
      </c>
      <c r="K935" s="7">
        <v>0.55100000000000005</v>
      </c>
      <c r="L935" s="7">
        <v>133656</v>
      </c>
      <c r="M935" s="7">
        <v>1820.71</v>
      </c>
      <c r="N935" s="7">
        <v>221.55</v>
      </c>
      <c r="O935" s="7">
        <v>5646.95</v>
      </c>
      <c r="P935" s="7">
        <v>201.02</v>
      </c>
      <c r="Q935" s="7">
        <v>0</v>
      </c>
      <c r="R935" s="7">
        <v>4389.6899999999996</v>
      </c>
      <c r="S935" s="7">
        <v>24008.63</v>
      </c>
      <c r="T935" s="7">
        <v>310.67</v>
      </c>
      <c r="U935" s="7">
        <v>0</v>
      </c>
      <c r="V935" s="7">
        <v>1149.71</v>
      </c>
      <c r="W935" s="7">
        <v>5883.66</v>
      </c>
      <c r="X935" s="7">
        <v>235.44</v>
      </c>
      <c r="Y935" s="7">
        <v>15436.57</v>
      </c>
      <c r="Z935" s="7">
        <v>586.37</v>
      </c>
      <c r="AA935" s="7">
        <v>1018.87</v>
      </c>
      <c r="AB935" s="7">
        <v>14.91</v>
      </c>
      <c r="AC935" s="7">
        <v>0</v>
      </c>
      <c r="AD935" s="7">
        <v>82525.83</v>
      </c>
      <c r="AE935" s="7">
        <v>8616.23</v>
      </c>
      <c r="AF935" s="7">
        <v>1601.31</v>
      </c>
      <c r="AG935" s="7">
        <v>72807.09</v>
      </c>
      <c r="AH935" s="7">
        <v>1387.16</v>
      </c>
      <c r="AI935" s="7">
        <v>4220.0600000000004</v>
      </c>
      <c r="AJ935" s="7">
        <v>95.37</v>
      </c>
      <c r="AK935" s="7">
        <v>4881.7</v>
      </c>
      <c r="AL935" s="7">
        <v>613.96</v>
      </c>
      <c r="AM935" s="7">
        <v>16239.22</v>
      </c>
      <c r="AN935" s="7">
        <v>561.05999999999995</v>
      </c>
      <c r="AO935" s="7">
        <v>14671.13</v>
      </c>
      <c r="AP935" s="7">
        <v>161.16</v>
      </c>
      <c r="AV935" s="38"/>
      <c r="AW935" s="38"/>
      <c r="AX935" s="38"/>
    </row>
    <row r="936" spans="1:82" s="7" customFormat="1">
      <c r="E936" s="7">
        <v>80</v>
      </c>
      <c r="F936" s="7">
        <v>4.9930000000000003</v>
      </c>
      <c r="G936" s="7">
        <v>49.98</v>
      </c>
      <c r="H936" s="7">
        <v>0.32590000000000002</v>
      </c>
      <c r="I936" s="7">
        <v>12.273899999999999</v>
      </c>
      <c r="J936" s="7">
        <v>16.2882</v>
      </c>
      <c r="K936" s="7">
        <v>1.4060999999999999</v>
      </c>
      <c r="M936" s="7">
        <v>0.53790000000000004</v>
      </c>
      <c r="N936" s="7">
        <v>5.9256000000000002</v>
      </c>
      <c r="O936" s="7">
        <v>0.44779999999999998</v>
      </c>
      <c r="AV936" s="38"/>
      <c r="AW936" s="38"/>
      <c r="AX936" s="38"/>
    </row>
    <row r="937" spans="1:82">
      <c r="B937" s="2"/>
      <c r="C937" s="3"/>
      <c r="AA937" s="27"/>
      <c r="AB937" s="27"/>
      <c r="AC937" s="27"/>
      <c r="AD937" s="27"/>
      <c r="AE937" s="27"/>
      <c r="AF937" s="27"/>
      <c r="AG937" s="27"/>
      <c r="AH937" s="27"/>
      <c r="AI937" s="27"/>
      <c r="AJ937" s="27"/>
      <c r="AK937" s="27"/>
      <c r="AL937" s="27"/>
      <c r="AM937" s="27"/>
      <c r="AN937" s="27"/>
      <c r="AQ937"/>
      <c r="AR937"/>
      <c r="AS937"/>
      <c r="AT937"/>
      <c r="AU937"/>
      <c r="AV937" s="22"/>
      <c r="AW937" s="22"/>
      <c r="AX937" s="22"/>
      <c r="AY937"/>
      <c r="AZ937"/>
      <c r="BA937"/>
      <c r="BB937"/>
      <c r="BC937"/>
      <c r="BD937"/>
      <c r="BE937"/>
      <c r="BF937"/>
      <c r="BG937"/>
      <c r="BH937"/>
      <c r="BI937"/>
      <c r="BJ937"/>
      <c r="BK937"/>
      <c r="BL937"/>
      <c r="BM937"/>
      <c r="BN937"/>
      <c r="BO937"/>
      <c r="BP937"/>
      <c r="BQ937"/>
      <c r="CB937"/>
      <c r="CC937"/>
      <c r="CD937"/>
    </row>
    <row r="938" spans="1:82" s="24" customFormat="1">
      <c r="D938" s="24">
        <v>436</v>
      </c>
      <c r="AV938" s="25"/>
      <c r="AW938" s="25"/>
      <c r="AX938" s="25"/>
    </row>
    <row r="939" spans="1:82" s="24" customFormat="1">
      <c r="A939" s="24">
        <f t="shared" ref="A939:A967" si="33">($D$938+((E939/2.54)/12))</f>
        <v>436.32808398950129</v>
      </c>
      <c r="B939" s="24">
        <v>75.8</v>
      </c>
      <c r="C939" s="24">
        <v>-4.7</v>
      </c>
      <c r="E939" s="24">
        <v>10</v>
      </c>
      <c r="F939" s="24">
        <v>6.3449999999999998</v>
      </c>
      <c r="G939" s="24">
        <v>63.513500000000001</v>
      </c>
      <c r="H939" s="24">
        <v>1.6859</v>
      </c>
      <c r="K939" s="24">
        <v>0.61719999999999997</v>
      </c>
      <c r="L939" s="24">
        <v>140651</v>
      </c>
      <c r="M939" s="24">
        <v>0</v>
      </c>
      <c r="N939" s="24">
        <v>3246.97</v>
      </c>
      <c r="O939" s="24">
        <v>5051.7700000000004</v>
      </c>
      <c r="P939" s="24">
        <v>174.65</v>
      </c>
      <c r="Q939" s="24">
        <v>0</v>
      </c>
      <c r="R939" s="24">
        <v>4043.58</v>
      </c>
      <c r="S939" s="24">
        <v>25710.71</v>
      </c>
      <c r="T939" s="24">
        <v>293.7</v>
      </c>
      <c r="U939" s="24">
        <v>0</v>
      </c>
      <c r="V939" s="24">
        <v>1065.82</v>
      </c>
      <c r="W939" s="24">
        <v>6082.59</v>
      </c>
      <c r="X939" s="24">
        <v>219.77</v>
      </c>
      <c r="Y939" s="24">
        <v>15976.32</v>
      </c>
      <c r="Z939" s="24">
        <v>547.23</v>
      </c>
      <c r="AA939" s="24">
        <v>1060.74</v>
      </c>
      <c r="AB939" s="24">
        <v>13.99</v>
      </c>
      <c r="AC939" s="24">
        <v>0</v>
      </c>
      <c r="AD939" s="24">
        <v>90565.59</v>
      </c>
      <c r="AE939" s="24">
        <v>11786.03</v>
      </c>
      <c r="AF939" s="24">
        <v>1442.07</v>
      </c>
      <c r="AG939" s="24">
        <v>100729.2</v>
      </c>
      <c r="AH939" s="24">
        <v>1431.95</v>
      </c>
      <c r="AI939" s="24">
        <v>5272.6</v>
      </c>
      <c r="AJ939" s="24">
        <v>96.56</v>
      </c>
      <c r="AK939" s="24">
        <v>11113.06</v>
      </c>
      <c r="AL939" s="24">
        <v>614.26</v>
      </c>
      <c r="AM939" s="24">
        <v>12453.36</v>
      </c>
      <c r="AN939" s="24">
        <v>517.96</v>
      </c>
      <c r="AO939" s="24">
        <v>13344.55</v>
      </c>
      <c r="AP939" s="24">
        <v>143.83000000000001</v>
      </c>
      <c r="AV939" s="35" t="s">
        <v>113</v>
      </c>
      <c r="AW939" s="35"/>
      <c r="AX939" s="35" t="s">
        <v>114</v>
      </c>
    </row>
    <row r="940" spans="1:82" s="24" customFormat="1">
      <c r="A940" s="24">
        <f t="shared" si="33"/>
        <v>436.49212598425197</v>
      </c>
      <c r="B940" s="24">
        <v>77.599999999999994</v>
      </c>
      <c r="C940" s="24">
        <v>-0.6</v>
      </c>
      <c r="E940" s="24">
        <v>15</v>
      </c>
      <c r="F940" s="24">
        <v>6.556</v>
      </c>
      <c r="G940" s="24">
        <v>65.625600000000006</v>
      </c>
      <c r="H940" s="24">
        <v>1.5811999999999999</v>
      </c>
      <c r="I940" s="24">
        <v>3.7946</v>
      </c>
      <c r="J940" s="24">
        <v>103.76560000000001</v>
      </c>
      <c r="K940" s="24">
        <v>0.67800000000000005</v>
      </c>
      <c r="L940" s="24">
        <v>145849</v>
      </c>
      <c r="M940" s="24">
        <v>0</v>
      </c>
      <c r="N940" s="24">
        <v>2577.7399999999998</v>
      </c>
      <c r="O940" s="24">
        <v>4976.24</v>
      </c>
      <c r="P940" s="24">
        <v>170.94</v>
      </c>
      <c r="Q940" s="24">
        <v>0</v>
      </c>
      <c r="R940" s="24">
        <v>3714</v>
      </c>
      <c r="S940" s="24">
        <v>27706.25</v>
      </c>
      <c r="T940" s="24">
        <v>295.13</v>
      </c>
      <c r="U940" s="24">
        <v>0</v>
      </c>
      <c r="V940" s="24">
        <v>1024.1600000000001</v>
      </c>
      <c r="W940" s="24">
        <v>6016.29</v>
      </c>
      <c r="X940" s="24">
        <v>215.27</v>
      </c>
      <c r="Y940" s="24">
        <v>15790.08</v>
      </c>
      <c r="Z940" s="24">
        <v>535.66</v>
      </c>
      <c r="AA940" s="24">
        <v>1030.28</v>
      </c>
      <c r="AB940" s="24">
        <v>13.48</v>
      </c>
      <c r="AC940" s="24">
        <v>0</v>
      </c>
      <c r="AD940" s="24">
        <v>69983.89</v>
      </c>
      <c r="AE940" s="24">
        <v>20905.43</v>
      </c>
      <c r="AF940" s="24">
        <v>1556.2</v>
      </c>
      <c r="AG940" s="24">
        <v>131139.65</v>
      </c>
      <c r="AH940" s="24">
        <v>1551.12</v>
      </c>
      <c r="AI940" s="24">
        <v>1763.17</v>
      </c>
      <c r="AJ940" s="24">
        <v>63.98</v>
      </c>
      <c r="AK940" s="24">
        <v>11103.48</v>
      </c>
      <c r="AL940" s="24">
        <v>621.67999999999995</v>
      </c>
      <c r="AM940" s="24">
        <v>14235.25</v>
      </c>
      <c r="AN940" s="24">
        <v>542.27</v>
      </c>
      <c r="AO940" s="24">
        <v>9243.1299999999992</v>
      </c>
      <c r="AP940" s="24">
        <v>125.04</v>
      </c>
      <c r="AV940" s="35"/>
      <c r="AW940" s="35"/>
      <c r="AX940" s="35"/>
    </row>
    <row r="941" spans="1:82" s="24" customFormat="1">
      <c r="A941" s="24">
        <f t="shared" si="33"/>
        <v>436.65616797900265</v>
      </c>
      <c r="B941" s="24">
        <v>75.2</v>
      </c>
      <c r="C941" s="24">
        <v>-5.7</v>
      </c>
      <c r="E941" s="24">
        <v>20</v>
      </c>
      <c r="F941" s="24">
        <v>6.4690000000000003</v>
      </c>
      <c r="G941" s="24">
        <v>64.754800000000003</v>
      </c>
      <c r="H941" s="24">
        <v>1.6339999999999999</v>
      </c>
      <c r="I941" s="24">
        <v>3.6720000000000002</v>
      </c>
      <c r="J941" s="24">
        <v>105.8078</v>
      </c>
      <c r="K941" s="24">
        <v>0.64729999999999999</v>
      </c>
      <c r="L941" s="24">
        <v>134892</v>
      </c>
      <c r="M941" s="24">
        <v>0</v>
      </c>
      <c r="N941" s="24">
        <v>2524.02</v>
      </c>
      <c r="O941" s="24">
        <v>5106.88</v>
      </c>
      <c r="P941" s="24">
        <v>182.81</v>
      </c>
      <c r="Q941" s="24">
        <v>0</v>
      </c>
      <c r="R941" s="24">
        <v>3185.18</v>
      </c>
      <c r="S941" s="24">
        <v>26445.88</v>
      </c>
      <c r="T941" s="24">
        <v>309.69</v>
      </c>
      <c r="U941" s="24">
        <v>0</v>
      </c>
      <c r="V941" s="24">
        <v>1105.56</v>
      </c>
      <c r="W941" s="24">
        <v>6178.72</v>
      </c>
      <c r="X941" s="24">
        <v>228.15</v>
      </c>
      <c r="Y941" s="24">
        <v>16222.55</v>
      </c>
      <c r="Z941" s="24">
        <v>567.86</v>
      </c>
      <c r="AA941" s="24">
        <v>1068.9000000000001</v>
      </c>
      <c r="AB941" s="24">
        <v>14.41</v>
      </c>
      <c r="AC941" s="24">
        <v>0</v>
      </c>
      <c r="AD941" s="24">
        <v>76928.17</v>
      </c>
      <c r="AE941" s="24">
        <v>16588.810000000001</v>
      </c>
      <c r="AF941" s="24">
        <v>1546.84</v>
      </c>
      <c r="AG941" s="24">
        <v>100197.13</v>
      </c>
      <c r="AH941" s="24">
        <v>1423.2</v>
      </c>
      <c r="AI941" s="24">
        <v>4078.63</v>
      </c>
      <c r="AJ941" s="24">
        <v>87.02</v>
      </c>
      <c r="AK941" s="24">
        <v>31223.360000000001</v>
      </c>
      <c r="AL941" s="24">
        <v>748.99</v>
      </c>
      <c r="AM941" s="24">
        <v>18399.59</v>
      </c>
      <c r="AN941" s="24">
        <v>576.37</v>
      </c>
      <c r="AO941" s="24">
        <v>11262.32</v>
      </c>
      <c r="AP941" s="24">
        <v>142.86000000000001</v>
      </c>
      <c r="AV941" s="35"/>
      <c r="AW941" s="35"/>
      <c r="AX941" s="35"/>
    </row>
    <row r="942" spans="1:82" s="24" customFormat="1">
      <c r="A942" s="24">
        <f t="shared" si="33"/>
        <v>436.82020997375326</v>
      </c>
      <c r="B942" s="24">
        <v>89</v>
      </c>
      <c r="C942" s="24">
        <v>-5</v>
      </c>
      <c r="E942" s="24">
        <v>25</v>
      </c>
      <c r="F942" s="24">
        <v>6.4269999999999996</v>
      </c>
      <c r="G942" s="24">
        <v>64.334299999999999</v>
      </c>
      <c r="H942" s="24">
        <v>1.6020000000000001</v>
      </c>
      <c r="I942" s="24">
        <v>4.3695000000000004</v>
      </c>
      <c r="J942" s="24">
        <v>103.0642</v>
      </c>
      <c r="K942" s="24">
        <v>0.66590000000000005</v>
      </c>
      <c r="L942" s="24">
        <v>132876</v>
      </c>
      <c r="M942" s="24">
        <v>665.95</v>
      </c>
      <c r="N942" s="24">
        <v>185.24</v>
      </c>
      <c r="O942" s="24">
        <v>4992.16</v>
      </c>
      <c r="P942" s="24">
        <v>183.35</v>
      </c>
      <c r="Q942" s="24">
        <v>0</v>
      </c>
      <c r="R942" s="24">
        <v>4065.78</v>
      </c>
      <c r="S942" s="24">
        <v>26579.93</v>
      </c>
      <c r="T942" s="24">
        <v>309.14999999999998</v>
      </c>
      <c r="U942" s="24">
        <v>0</v>
      </c>
      <c r="V942" s="24">
        <v>1102.05</v>
      </c>
      <c r="W942" s="24">
        <v>5837.67</v>
      </c>
      <c r="X942" s="24">
        <v>228.02</v>
      </c>
      <c r="Y942" s="24">
        <v>15328.59</v>
      </c>
      <c r="Z942" s="24">
        <v>567.61</v>
      </c>
      <c r="AA942" s="24">
        <v>1013.86</v>
      </c>
      <c r="AB942" s="24">
        <v>14.49</v>
      </c>
      <c r="AC942" s="24">
        <v>0</v>
      </c>
      <c r="AD942" s="24">
        <v>98833.14</v>
      </c>
      <c r="AE942" s="24">
        <v>14469.64</v>
      </c>
      <c r="AF942" s="24">
        <v>1623.08</v>
      </c>
      <c r="AG942" s="24">
        <v>96810.69</v>
      </c>
      <c r="AH942" s="24">
        <v>1494.38</v>
      </c>
      <c r="AI942" s="24">
        <v>3178.53</v>
      </c>
      <c r="AJ942" s="24">
        <v>83.54</v>
      </c>
      <c r="AK942" s="24">
        <v>10511.19</v>
      </c>
      <c r="AL942" s="24">
        <v>647.24</v>
      </c>
      <c r="AM942" s="24">
        <v>17520.82</v>
      </c>
      <c r="AN942" s="24">
        <v>570.12</v>
      </c>
      <c r="AO942" s="24">
        <v>8038.97</v>
      </c>
      <c r="AP942" s="24">
        <v>126.79</v>
      </c>
      <c r="AV942" s="35"/>
      <c r="AW942" s="35"/>
      <c r="AX942" s="35"/>
    </row>
    <row r="943" spans="1:82" s="24" customFormat="1">
      <c r="A943" s="24">
        <f t="shared" si="33"/>
        <v>436.98425196850394</v>
      </c>
      <c r="B943" s="24">
        <v>83.3</v>
      </c>
      <c r="C943" s="24">
        <v>-5</v>
      </c>
      <c r="E943" s="24">
        <v>30</v>
      </c>
      <c r="F943" s="24">
        <v>6.3929999999999998</v>
      </c>
      <c r="G943" s="24">
        <v>63.994</v>
      </c>
      <c r="H943" s="24">
        <v>1.6903999999999999</v>
      </c>
      <c r="I943" s="24">
        <v>4.1410999999999998</v>
      </c>
      <c r="J943" s="24">
        <v>108.175</v>
      </c>
      <c r="K943" s="24">
        <v>0.61460000000000004</v>
      </c>
      <c r="L943" s="24">
        <v>141214</v>
      </c>
      <c r="M943" s="24">
        <v>0</v>
      </c>
      <c r="N943" s="24">
        <v>3045.66</v>
      </c>
      <c r="O943" s="24">
        <v>4990.04</v>
      </c>
      <c r="P943" s="24">
        <v>175.45</v>
      </c>
      <c r="Q943" s="24">
        <v>0</v>
      </c>
      <c r="R943" s="24">
        <v>4709.9399999999996</v>
      </c>
      <c r="S943" s="24">
        <v>26201.98</v>
      </c>
      <c r="T943" s="24">
        <v>297.62</v>
      </c>
      <c r="U943" s="24">
        <v>0</v>
      </c>
      <c r="V943" s="24">
        <v>1083.77</v>
      </c>
      <c r="W943" s="24">
        <v>6114.09</v>
      </c>
      <c r="X943" s="24">
        <v>224</v>
      </c>
      <c r="Y943" s="24">
        <v>16047.99</v>
      </c>
      <c r="Z943" s="24">
        <v>558.13</v>
      </c>
      <c r="AA943" s="24">
        <v>1076.01</v>
      </c>
      <c r="AB943" s="24">
        <v>14.41</v>
      </c>
      <c r="AC943" s="24">
        <v>0</v>
      </c>
      <c r="AD943" s="24">
        <v>81793.38</v>
      </c>
      <c r="AE943" s="24">
        <v>9347.42</v>
      </c>
      <c r="AF943" s="24">
        <v>1470.43</v>
      </c>
      <c r="AG943" s="24">
        <v>83034.320000000007</v>
      </c>
      <c r="AH943" s="24">
        <v>1366.49</v>
      </c>
      <c r="AI943" s="24">
        <v>3916.3</v>
      </c>
      <c r="AJ943" s="24">
        <v>86.73</v>
      </c>
      <c r="AK943" s="24">
        <v>4196.78</v>
      </c>
      <c r="AL943" s="24">
        <v>556.17999999999995</v>
      </c>
      <c r="AM943" s="24">
        <v>18176.79</v>
      </c>
      <c r="AN943" s="24">
        <v>525.70000000000005</v>
      </c>
      <c r="AO943" s="24">
        <v>11310.5</v>
      </c>
      <c r="AP943" s="24">
        <v>137.27000000000001</v>
      </c>
      <c r="AV943" s="35"/>
      <c r="AW943" s="35"/>
      <c r="AX943" s="35"/>
    </row>
    <row r="944" spans="1:82" s="24" customFormat="1">
      <c r="A944" s="24">
        <f t="shared" si="33"/>
        <v>437.14829396325462</v>
      </c>
      <c r="B944" s="24">
        <v>77</v>
      </c>
      <c r="C944" s="24">
        <v>-8.9</v>
      </c>
      <c r="E944" s="24">
        <v>35</v>
      </c>
      <c r="F944" s="24">
        <v>6.3929999999999998</v>
      </c>
      <c r="G944" s="24">
        <v>63.994</v>
      </c>
      <c r="H944" s="24">
        <v>1.6618999999999999</v>
      </c>
      <c r="I944" s="24">
        <v>4.2119999999999997</v>
      </c>
      <c r="J944" s="24">
        <v>106.3523</v>
      </c>
      <c r="K944" s="24">
        <v>0.63109999999999999</v>
      </c>
      <c r="L944" s="24">
        <v>161072</v>
      </c>
      <c r="M944" s="24">
        <v>0</v>
      </c>
      <c r="N944" s="24">
        <v>2253.4899999999998</v>
      </c>
      <c r="O944" s="24">
        <v>5300.89</v>
      </c>
      <c r="P944" s="24">
        <v>180.18</v>
      </c>
      <c r="Q944" s="24">
        <v>0</v>
      </c>
      <c r="R944" s="24">
        <v>4169.3900000000003</v>
      </c>
      <c r="S944" s="24">
        <v>28940.97</v>
      </c>
      <c r="T944" s="24">
        <v>311.91000000000003</v>
      </c>
      <c r="U944" s="24">
        <v>0</v>
      </c>
      <c r="V944" s="24">
        <v>1072.92</v>
      </c>
      <c r="W944" s="24">
        <v>6460.19</v>
      </c>
      <c r="X944" s="24">
        <v>228.74</v>
      </c>
      <c r="Y944" s="24">
        <v>16921.84</v>
      </c>
      <c r="Z944" s="24">
        <v>569.58000000000004</v>
      </c>
      <c r="AA944" s="24">
        <v>1117.27</v>
      </c>
      <c r="AB944" s="24">
        <v>14.48</v>
      </c>
      <c r="AC944" s="24">
        <v>0</v>
      </c>
      <c r="AD944" s="24">
        <v>60825.120000000003</v>
      </c>
      <c r="AE944" s="24">
        <v>19311.28</v>
      </c>
      <c r="AF944" s="24">
        <v>1603.63</v>
      </c>
      <c r="AG944" s="24">
        <v>129692.54</v>
      </c>
      <c r="AH944" s="24">
        <v>1596.55</v>
      </c>
      <c r="AI944" s="24">
        <v>9430.74</v>
      </c>
      <c r="AJ944" s="24">
        <v>128.43</v>
      </c>
      <c r="AK944" s="24">
        <v>0</v>
      </c>
      <c r="AL944" s="24">
        <v>2353.75</v>
      </c>
      <c r="AM944" s="24">
        <v>9421.5300000000007</v>
      </c>
      <c r="AN944" s="24">
        <v>550.98</v>
      </c>
      <c r="AO944" s="24">
        <v>20342.39</v>
      </c>
      <c r="AP944" s="24">
        <v>174.77</v>
      </c>
      <c r="AV944" s="35"/>
      <c r="AW944" s="35"/>
      <c r="AX944" s="35"/>
    </row>
    <row r="945" spans="1:50" s="24" customFormat="1">
      <c r="A945" s="24">
        <f t="shared" si="33"/>
        <v>437.31233595800524</v>
      </c>
      <c r="B945" s="24">
        <v>79.400000000000006</v>
      </c>
      <c r="C945" s="24">
        <v>-6.7</v>
      </c>
      <c r="E945" s="24">
        <v>40</v>
      </c>
      <c r="F945" s="24">
        <v>6.35</v>
      </c>
      <c r="G945" s="24">
        <v>63.563600000000001</v>
      </c>
      <c r="H945" s="24">
        <v>1.7437</v>
      </c>
      <c r="I945" s="24">
        <v>3.4409999999999998</v>
      </c>
      <c r="J945" s="24">
        <v>110.83369999999999</v>
      </c>
      <c r="K945" s="24">
        <v>0.5837</v>
      </c>
      <c r="L945" s="24">
        <v>137727</v>
      </c>
      <c r="M945" s="24">
        <v>754.27</v>
      </c>
      <c r="N945" s="24">
        <v>189.19</v>
      </c>
      <c r="O945" s="24">
        <v>5066.5200000000004</v>
      </c>
      <c r="P945" s="24">
        <v>184.84</v>
      </c>
      <c r="Q945" s="24">
        <v>0</v>
      </c>
      <c r="R945" s="24">
        <v>3485.14</v>
      </c>
      <c r="S945" s="24">
        <v>27315.73</v>
      </c>
      <c r="T945" s="24">
        <v>311.33999999999997</v>
      </c>
      <c r="U945" s="24">
        <v>0</v>
      </c>
      <c r="V945" s="24">
        <v>1068.4100000000001</v>
      </c>
      <c r="W945" s="24">
        <v>5859.36</v>
      </c>
      <c r="X945" s="24">
        <v>225.91</v>
      </c>
      <c r="Y945" s="24">
        <v>15354.75</v>
      </c>
      <c r="Z945" s="24">
        <v>561.75</v>
      </c>
      <c r="AA945" s="24">
        <v>997.1</v>
      </c>
      <c r="AB945" s="24">
        <v>14.06</v>
      </c>
      <c r="AC945" s="24">
        <v>113047.95</v>
      </c>
      <c r="AD945" s="24">
        <v>45976.14</v>
      </c>
      <c r="AE945" s="24">
        <v>7859.41</v>
      </c>
      <c r="AF945" s="24">
        <v>1532.07</v>
      </c>
      <c r="AG945" s="24">
        <v>85209.33</v>
      </c>
      <c r="AH945" s="24">
        <v>1455.65</v>
      </c>
      <c r="AI945" s="24">
        <v>4437.45</v>
      </c>
      <c r="AJ945" s="24">
        <v>95.03</v>
      </c>
      <c r="AK945" s="24">
        <v>0</v>
      </c>
      <c r="AL945" s="24">
        <v>2813.49</v>
      </c>
      <c r="AM945" s="24">
        <v>17218.28</v>
      </c>
      <c r="AN945" s="24">
        <v>543.1</v>
      </c>
      <c r="AO945" s="24">
        <v>11674.47</v>
      </c>
      <c r="AP945" s="24">
        <v>142.13</v>
      </c>
      <c r="AV945" s="35"/>
      <c r="AW945" s="35"/>
      <c r="AX945" s="35"/>
    </row>
    <row r="946" spans="1:50" s="24" customFormat="1">
      <c r="A946" s="24">
        <f t="shared" si="33"/>
        <v>437.47637795275591</v>
      </c>
      <c r="B946" s="24">
        <v>75.599999999999994</v>
      </c>
      <c r="C946" s="24">
        <v>-6.7</v>
      </c>
      <c r="E946" s="24">
        <v>45</v>
      </c>
      <c r="F946" s="24">
        <v>6.3710000000000004</v>
      </c>
      <c r="G946" s="24">
        <v>63.773800000000001</v>
      </c>
      <c r="H946" s="24">
        <v>1.6656</v>
      </c>
      <c r="I946" s="24">
        <v>4.2027999999999999</v>
      </c>
      <c r="J946" s="24">
        <v>106.2188</v>
      </c>
      <c r="K946" s="24">
        <v>0.629</v>
      </c>
      <c r="L946" s="24">
        <v>149372</v>
      </c>
      <c r="M946" s="24">
        <v>0</v>
      </c>
      <c r="N946" s="24">
        <v>2770.29</v>
      </c>
      <c r="O946" s="24">
        <v>4964.4799999999996</v>
      </c>
      <c r="P946" s="24">
        <v>177.17</v>
      </c>
      <c r="Q946" s="24">
        <v>0</v>
      </c>
      <c r="R946" s="24">
        <v>4412.07</v>
      </c>
      <c r="S946" s="24">
        <v>24677.78</v>
      </c>
      <c r="T946" s="24">
        <v>290.36</v>
      </c>
      <c r="U946" s="24">
        <v>0</v>
      </c>
      <c r="V946" s="24">
        <v>1049.8</v>
      </c>
      <c r="W946" s="24">
        <v>5683.71</v>
      </c>
      <c r="X946" s="24">
        <v>215.58</v>
      </c>
      <c r="Y946" s="24">
        <v>14905.98</v>
      </c>
      <c r="Z946" s="24">
        <v>536.45000000000005</v>
      </c>
      <c r="AA946" s="24">
        <v>971.54</v>
      </c>
      <c r="AB946" s="24">
        <v>13.48</v>
      </c>
      <c r="AC946" s="24">
        <v>0</v>
      </c>
      <c r="AD946" s="24">
        <v>69209.25</v>
      </c>
      <c r="AE946" s="24">
        <v>13497.45</v>
      </c>
      <c r="AF946" s="24">
        <v>1522.39</v>
      </c>
      <c r="AG946" s="24">
        <v>94141.05</v>
      </c>
      <c r="AH946" s="24">
        <v>1405.6</v>
      </c>
      <c r="AI946" s="24">
        <v>4391.7</v>
      </c>
      <c r="AJ946" s="24">
        <v>89.89</v>
      </c>
      <c r="AK946" s="24">
        <v>5796.28</v>
      </c>
      <c r="AL946" s="24">
        <v>573.63</v>
      </c>
      <c r="AM946" s="24">
        <v>16389.84</v>
      </c>
      <c r="AN946" s="24">
        <v>526.12</v>
      </c>
      <c r="AO946" s="24">
        <v>14545.37</v>
      </c>
      <c r="AP946" s="24">
        <v>150.36000000000001</v>
      </c>
      <c r="AV946" s="35"/>
      <c r="AW946" s="35"/>
      <c r="AX946" s="35"/>
    </row>
    <row r="947" spans="1:50" s="24" customFormat="1">
      <c r="A947" s="24">
        <f t="shared" si="33"/>
        <v>437.64041994750659</v>
      </c>
      <c r="B947" s="24">
        <v>81.400000000000006</v>
      </c>
      <c r="C947" s="24">
        <v>-11.2</v>
      </c>
      <c r="E947" s="24">
        <v>50</v>
      </c>
      <c r="F947" s="24">
        <v>6.444</v>
      </c>
      <c r="G947" s="24">
        <v>64.504499999999993</v>
      </c>
      <c r="H947" s="24">
        <v>1.6614</v>
      </c>
      <c r="I947" s="24">
        <v>4.8152999999999997</v>
      </c>
      <c r="J947" s="24">
        <v>107.1665</v>
      </c>
      <c r="K947" s="24">
        <v>0.63149999999999995</v>
      </c>
      <c r="L947" s="24">
        <v>146374</v>
      </c>
      <c r="M947" s="24">
        <v>0</v>
      </c>
      <c r="N947" s="24">
        <v>2371.8000000000002</v>
      </c>
      <c r="O947" s="24">
        <v>4271.68</v>
      </c>
      <c r="P947" s="24">
        <v>177.32</v>
      </c>
      <c r="Q947" s="24">
        <v>0</v>
      </c>
      <c r="R947" s="24">
        <v>4584.3</v>
      </c>
      <c r="S947" s="24">
        <v>29186.97</v>
      </c>
      <c r="T947" s="24">
        <v>321.47000000000003</v>
      </c>
      <c r="U947" s="24">
        <v>0</v>
      </c>
      <c r="V947" s="24">
        <v>1070.53</v>
      </c>
      <c r="W947" s="24">
        <v>5184.17</v>
      </c>
      <c r="X947" s="24">
        <v>223.62</v>
      </c>
      <c r="Y947" s="24">
        <v>13585.94</v>
      </c>
      <c r="Z947" s="24">
        <v>556.20000000000005</v>
      </c>
      <c r="AA947" s="24">
        <v>877.95</v>
      </c>
      <c r="AB947" s="24">
        <v>13.88</v>
      </c>
      <c r="AC947" s="24">
        <v>0</v>
      </c>
      <c r="AD947" s="24">
        <v>69848.89</v>
      </c>
      <c r="AE947" s="24">
        <v>13052.9</v>
      </c>
      <c r="AF947" s="24">
        <v>1565.12</v>
      </c>
      <c r="AG947" s="24">
        <v>90672.52</v>
      </c>
      <c r="AH947" s="24">
        <v>1427.18</v>
      </c>
      <c r="AI947" s="24">
        <v>9234.8700000000008</v>
      </c>
      <c r="AJ947" s="24">
        <v>127.96</v>
      </c>
      <c r="AK947" s="24">
        <v>13760.53</v>
      </c>
      <c r="AL947" s="24">
        <v>685.58</v>
      </c>
      <c r="AM947" s="24">
        <v>10913.41</v>
      </c>
      <c r="AN947" s="24">
        <v>551.95000000000005</v>
      </c>
      <c r="AO947" s="24">
        <v>20692.919999999998</v>
      </c>
      <c r="AP947" s="24">
        <v>181.78</v>
      </c>
      <c r="AV947" s="35"/>
      <c r="AW947" s="35"/>
      <c r="AX947" s="35"/>
    </row>
    <row r="948" spans="1:50" s="24" customFormat="1">
      <c r="A948" s="24">
        <f t="shared" si="33"/>
        <v>437.80446194225721</v>
      </c>
      <c r="B948" s="24">
        <v>76.2</v>
      </c>
      <c r="C948" s="24">
        <v>-10.199999999999999</v>
      </c>
      <c r="E948" s="24">
        <v>55</v>
      </c>
      <c r="F948" s="24">
        <v>6.399</v>
      </c>
      <c r="G948" s="24">
        <v>64.054100000000005</v>
      </c>
      <c r="H948" s="24">
        <v>1.6988000000000001</v>
      </c>
      <c r="I948" s="24">
        <v>4.7091000000000003</v>
      </c>
      <c r="J948" s="24">
        <v>108.8165</v>
      </c>
      <c r="K948" s="24">
        <v>0.60970000000000002</v>
      </c>
      <c r="L948" s="24">
        <v>133642</v>
      </c>
      <c r="M948" s="24">
        <v>0</v>
      </c>
      <c r="N948" s="24">
        <v>3147.16</v>
      </c>
      <c r="O948" s="24">
        <v>4604.8900000000003</v>
      </c>
      <c r="P948" s="24">
        <v>172.41</v>
      </c>
      <c r="Q948" s="24">
        <v>0</v>
      </c>
      <c r="R948" s="24">
        <v>4080.56</v>
      </c>
      <c r="S948" s="24">
        <v>31514.45</v>
      </c>
      <c r="T948" s="24">
        <v>318.36</v>
      </c>
      <c r="U948" s="24">
        <v>0</v>
      </c>
      <c r="V948" s="24">
        <v>1067.8599999999999</v>
      </c>
      <c r="W948" s="24">
        <v>5696.1</v>
      </c>
      <c r="X948" s="24">
        <v>224.41</v>
      </c>
      <c r="Y948" s="24">
        <v>14902.75</v>
      </c>
      <c r="Z948" s="24">
        <v>558.83000000000004</v>
      </c>
      <c r="AA948" s="24">
        <v>974.04</v>
      </c>
      <c r="AB948" s="24">
        <v>14.09</v>
      </c>
      <c r="AC948" s="24">
        <v>0</v>
      </c>
      <c r="AD948" s="24">
        <v>88461.81</v>
      </c>
      <c r="AE948" s="24">
        <v>11244.63</v>
      </c>
      <c r="AF948" s="24">
        <v>1458.36</v>
      </c>
      <c r="AG948" s="24">
        <v>72152.289999999994</v>
      </c>
      <c r="AH948" s="24">
        <v>1259.49</v>
      </c>
      <c r="AI948" s="24">
        <v>3813.72</v>
      </c>
      <c r="AJ948" s="24">
        <v>83.19</v>
      </c>
      <c r="AK948" s="24">
        <v>27891.45</v>
      </c>
      <c r="AL948" s="24">
        <v>694.6</v>
      </c>
      <c r="AM948" s="24">
        <v>15568.91</v>
      </c>
      <c r="AN948" s="24">
        <v>524.4</v>
      </c>
      <c r="AO948" s="24">
        <v>9840.5400000000009</v>
      </c>
      <c r="AP948" s="24">
        <v>130.30000000000001</v>
      </c>
      <c r="AV948" s="35"/>
      <c r="AW948" s="35"/>
      <c r="AX948" s="35"/>
    </row>
    <row r="949" spans="1:50" s="24" customFormat="1">
      <c r="A949" s="24">
        <f t="shared" si="33"/>
        <v>437.96850393700788</v>
      </c>
      <c r="B949" s="24">
        <v>83.5</v>
      </c>
      <c r="C949" s="24">
        <v>-9.6</v>
      </c>
      <c r="E949" s="24">
        <v>60</v>
      </c>
      <c r="F949" s="24">
        <v>6.3570000000000002</v>
      </c>
      <c r="G949" s="24">
        <v>63.633600000000001</v>
      </c>
      <c r="H949" s="24">
        <v>1.718</v>
      </c>
      <c r="I949" s="24">
        <v>4.6565000000000003</v>
      </c>
      <c r="J949" s="24">
        <v>109.3244</v>
      </c>
      <c r="K949" s="24">
        <v>0.59860000000000002</v>
      </c>
      <c r="L949" s="24">
        <v>138852</v>
      </c>
      <c r="M949" s="24">
        <v>0</v>
      </c>
      <c r="N949" s="24">
        <v>2957.09</v>
      </c>
      <c r="O949" s="24">
        <v>4260.76</v>
      </c>
      <c r="P949" s="24">
        <v>170.67</v>
      </c>
      <c r="Q949" s="24">
        <v>0</v>
      </c>
      <c r="R949" s="24">
        <v>5071.75</v>
      </c>
      <c r="S949" s="24">
        <v>28727.77</v>
      </c>
      <c r="T949" s="24">
        <v>310.64</v>
      </c>
      <c r="U949" s="24">
        <v>0</v>
      </c>
      <c r="V949" s="24">
        <v>1062.02</v>
      </c>
      <c r="W949" s="24">
        <v>5300.3</v>
      </c>
      <c r="X949" s="24">
        <v>221.8</v>
      </c>
      <c r="Y949" s="24">
        <v>13899.23</v>
      </c>
      <c r="Z949" s="24">
        <v>552.04</v>
      </c>
      <c r="AA949" s="24">
        <v>905.03</v>
      </c>
      <c r="AB949" s="24">
        <v>13.87</v>
      </c>
      <c r="AC949" s="24">
        <v>0</v>
      </c>
      <c r="AD949" s="24">
        <v>83709.070000000007</v>
      </c>
      <c r="AE949" s="24">
        <v>12192.91</v>
      </c>
      <c r="AF949" s="24">
        <v>1589.41</v>
      </c>
      <c r="AG949" s="24">
        <v>91099.02</v>
      </c>
      <c r="AH949" s="24">
        <v>1472.3</v>
      </c>
      <c r="AI949" s="24">
        <v>4700.82</v>
      </c>
      <c r="AJ949" s="24">
        <v>97.89</v>
      </c>
      <c r="AK949" s="24">
        <v>0</v>
      </c>
      <c r="AL949" s="24">
        <v>3117.74</v>
      </c>
      <c r="AM949" s="24">
        <v>12786.18</v>
      </c>
      <c r="AN949" s="24">
        <v>535.20000000000005</v>
      </c>
      <c r="AO949" s="24">
        <v>13641.9</v>
      </c>
      <c r="AP949" s="24">
        <v>150.30000000000001</v>
      </c>
      <c r="AV949" s="35"/>
      <c r="AW949" s="35"/>
      <c r="AX949" s="35"/>
    </row>
    <row r="950" spans="1:50" s="24" customFormat="1">
      <c r="A950" s="24">
        <f t="shared" si="33"/>
        <v>438.13254593175856</v>
      </c>
      <c r="B950" s="24">
        <v>78.900000000000006</v>
      </c>
      <c r="C950" s="24">
        <v>-12.4</v>
      </c>
      <c r="E950" s="24">
        <v>65</v>
      </c>
      <c r="F950" s="24">
        <v>6.4</v>
      </c>
      <c r="G950" s="24">
        <v>64.064099999999996</v>
      </c>
      <c r="H950" s="24">
        <v>1.7231000000000001</v>
      </c>
      <c r="I950" s="24">
        <v>4.6426999999999996</v>
      </c>
      <c r="J950" s="24">
        <v>110.3899</v>
      </c>
      <c r="K950" s="24">
        <v>0.59560000000000002</v>
      </c>
      <c r="L950" s="24">
        <v>154216</v>
      </c>
      <c r="M950" s="24">
        <v>1181.8</v>
      </c>
      <c r="N950" s="24">
        <v>197.54</v>
      </c>
      <c r="O950" s="24">
        <v>5260.34</v>
      </c>
      <c r="P950" s="24">
        <v>188.1</v>
      </c>
      <c r="Q950" s="24">
        <v>0</v>
      </c>
      <c r="R950" s="24">
        <v>4557.05</v>
      </c>
      <c r="S950" s="24">
        <v>28867.94</v>
      </c>
      <c r="T950" s="24">
        <v>318.12</v>
      </c>
      <c r="U950" s="24">
        <v>0</v>
      </c>
      <c r="V950" s="24">
        <v>1083.03</v>
      </c>
      <c r="W950" s="24">
        <v>5790.18</v>
      </c>
      <c r="X950" s="24">
        <v>229.11</v>
      </c>
      <c r="Y950" s="24">
        <v>15173.74</v>
      </c>
      <c r="Z950" s="24">
        <v>570.42999999999995</v>
      </c>
      <c r="AA950" s="24">
        <v>999.28</v>
      </c>
      <c r="AB950" s="24">
        <v>14.49</v>
      </c>
      <c r="AC950" s="24">
        <v>0</v>
      </c>
      <c r="AD950" s="24">
        <v>53866.39</v>
      </c>
      <c r="AE950" s="24">
        <v>13004.6</v>
      </c>
      <c r="AF950" s="24">
        <v>1592.62</v>
      </c>
      <c r="AG950" s="24">
        <v>95752.19</v>
      </c>
      <c r="AH950" s="24">
        <v>1476.15</v>
      </c>
      <c r="AI950" s="24">
        <v>3406.65</v>
      </c>
      <c r="AJ950" s="24">
        <v>85.5</v>
      </c>
      <c r="AK950" s="24">
        <v>7736.37</v>
      </c>
      <c r="AL950" s="24">
        <v>624.04</v>
      </c>
      <c r="AM950" s="24">
        <v>15580.44</v>
      </c>
      <c r="AN950" s="24">
        <v>564.95000000000005</v>
      </c>
      <c r="AO950" s="24">
        <v>14417.76</v>
      </c>
      <c r="AP950" s="24">
        <v>157.04</v>
      </c>
      <c r="AV950" s="35"/>
      <c r="AW950" s="35"/>
      <c r="AX950" s="35"/>
    </row>
    <row r="951" spans="1:50" s="24" customFormat="1">
      <c r="A951" s="24">
        <f t="shared" si="33"/>
        <v>438.29658792650918</v>
      </c>
      <c r="B951" s="24">
        <v>84</v>
      </c>
      <c r="C951" s="24">
        <v>-9.9</v>
      </c>
      <c r="E951" s="24">
        <v>70</v>
      </c>
      <c r="F951" s="24">
        <v>6.4980000000000002</v>
      </c>
      <c r="G951" s="24">
        <v>65.045000000000002</v>
      </c>
      <c r="H951" s="24">
        <v>1.7176</v>
      </c>
      <c r="I951" s="24">
        <v>4.6574999999999998</v>
      </c>
      <c r="J951" s="24">
        <v>111.7244</v>
      </c>
      <c r="K951" s="24">
        <v>0.5988</v>
      </c>
      <c r="L951" s="24">
        <v>151872</v>
      </c>
      <c r="M951" s="24">
        <v>0</v>
      </c>
      <c r="N951" s="24">
        <v>2667.39</v>
      </c>
      <c r="O951" s="24">
        <v>5560.22</v>
      </c>
      <c r="P951" s="24">
        <v>182.6</v>
      </c>
      <c r="Q951" s="24">
        <v>0</v>
      </c>
      <c r="R951" s="24">
        <v>3629.55</v>
      </c>
      <c r="S951" s="24">
        <v>24581.68</v>
      </c>
      <c r="T951" s="24">
        <v>292.27</v>
      </c>
      <c r="U951" s="24">
        <v>0</v>
      </c>
      <c r="V951" s="24">
        <v>1060.83</v>
      </c>
      <c r="W951" s="24">
        <v>6359.66</v>
      </c>
      <c r="X951" s="24">
        <v>220.86</v>
      </c>
      <c r="Y951" s="24">
        <v>16675.400000000001</v>
      </c>
      <c r="Z951" s="24">
        <v>549.53</v>
      </c>
      <c r="AA951" s="24">
        <v>1095.24</v>
      </c>
      <c r="AB951" s="24">
        <v>13.9</v>
      </c>
      <c r="AC951" s="24">
        <v>0</v>
      </c>
      <c r="AD951" s="24">
        <v>69973.37</v>
      </c>
      <c r="AE951" s="24">
        <v>21813.37</v>
      </c>
      <c r="AF951" s="24">
        <v>1603.38</v>
      </c>
      <c r="AG951" s="24">
        <v>138518.62</v>
      </c>
      <c r="AH951" s="24">
        <v>1615.15</v>
      </c>
      <c r="AI951" s="24">
        <v>5238.8999999999996</v>
      </c>
      <c r="AJ951" s="24">
        <v>98.62</v>
      </c>
      <c r="AK951" s="24">
        <v>4665.6499999999996</v>
      </c>
      <c r="AL951" s="24">
        <v>621.34</v>
      </c>
      <c r="AM951" s="24">
        <v>11113.44</v>
      </c>
      <c r="AN951" s="24">
        <v>554.15</v>
      </c>
      <c r="AO951" s="24">
        <v>15279.38</v>
      </c>
      <c r="AP951" s="24">
        <v>154.12</v>
      </c>
      <c r="AV951" s="35"/>
      <c r="AW951" s="35"/>
      <c r="AX951" s="35"/>
    </row>
    <row r="952" spans="1:50" s="24" customFormat="1">
      <c r="A952" s="24">
        <f t="shared" si="33"/>
        <v>438.46062992125985</v>
      </c>
      <c r="B952" s="24">
        <v>78.599999999999994</v>
      </c>
      <c r="C952" s="24">
        <v>-14.4</v>
      </c>
      <c r="E952" s="24">
        <v>75</v>
      </c>
      <c r="F952" s="24">
        <v>6.4080000000000004</v>
      </c>
      <c r="G952" s="24">
        <v>64.144099999999995</v>
      </c>
      <c r="H952" s="24">
        <v>1.0659000000000001</v>
      </c>
      <c r="I952" s="24">
        <v>7.5057</v>
      </c>
      <c r="J952" s="24">
        <v>68.368899999999996</v>
      </c>
      <c r="K952" s="24">
        <v>0.97689999999999999</v>
      </c>
      <c r="AV952" s="35"/>
      <c r="AW952" s="35"/>
      <c r="AX952" s="35"/>
    </row>
    <row r="953" spans="1:50" s="24" customFormat="1">
      <c r="A953" s="24">
        <f t="shared" si="33"/>
        <v>438.62467191601047</v>
      </c>
      <c r="B953" s="24">
        <v>81.400000000000006</v>
      </c>
      <c r="C953" s="24">
        <v>-14.4</v>
      </c>
      <c r="E953" s="24">
        <v>80</v>
      </c>
      <c r="F953" s="24">
        <v>6.3769999999999998</v>
      </c>
      <c r="G953" s="24">
        <v>63.833799999999997</v>
      </c>
      <c r="H953" s="24">
        <v>1.7568999999999999</v>
      </c>
      <c r="I953" s="24">
        <v>5.1227</v>
      </c>
      <c r="J953" s="24">
        <v>112.1484</v>
      </c>
      <c r="K953" s="24">
        <v>0.57609999999999995</v>
      </c>
      <c r="L953" s="24">
        <v>144106</v>
      </c>
      <c r="M953" s="24">
        <v>895.68</v>
      </c>
      <c r="N953" s="24">
        <v>192.67</v>
      </c>
      <c r="O953" s="24">
        <v>5212.3900000000003</v>
      </c>
      <c r="P953" s="24">
        <v>186.28</v>
      </c>
      <c r="Q953" s="24">
        <v>0</v>
      </c>
      <c r="R953" s="24">
        <v>4432.1899999999996</v>
      </c>
      <c r="S953" s="24">
        <v>24928.12</v>
      </c>
      <c r="T953" s="24">
        <v>303.14999999999998</v>
      </c>
      <c r="U953" s="24">
        <v>0</v>
      </c>
      <c r="V953" s="24">
        <v>1102.3699999999999</v>
      </c>
      <c r="W953" s="24">
        <v>5980.68</v>
      </c>
      <c r="X953" s="24">
        <v>227.32</v>
      </c>
      <c r="Y953" s="24">
        <v>15715.12</v>
      </c>
      <c r="Z953" s="24">
        <v>565.95000000000005</v>
      </c>
      <c r="AA953" s="24">
        <v>1037.92</v>
      </c>
      <c r="AB953" s="24">
        <v>14.41</v>
      </c>
      <c r="AC953" s="24">
        <v>0</v>
      </c>
      <c r="AD953" s="24">
        <v>72527.600000000006</v>
      </c>
      <c r="AE953" s="24">
        <v>13347.77</v>
      </c>
      <c r="AF953" s="24">
        <v>1578.44</v>
      </c>
      <c r="AG953" s="24">
        <v>97953.11</v>
      </c>
      <c r="AH953" s="24">
        <v>1483.9</v>
      </c>
      <c r="AI953" s="24">
        <v>4088.12</v>
      </c>
      <c r="AJ953" s="24">
        <v>91.39</v>
      </c>
      <c r="AK953" s="24">
        <v>7547.86</v>
      </c>
      <c r="AL953" s="24">
        <v>625.97</v>
      </c>
      <c r="AM953" s="24">
        <v>14262.59</v>
      </c>
      <c r="AN953" s="24">
        <v>554.41999999999996</v>
      </c>
      <c r="AO953" s="24">
        <v>14351.34</v>
      </c>
      <c r="AP953" s="24">
        <v>155.19999999999999</v>
      </c>
      <c r="AV953" s="35"/>
      <c r="AW953" s="35"/>
      <c r="AX953" s="35"/>
    </row>
    <row r="954" spans="1:50" s="24" customFormat="1">
      <c r="A954" s="24">
        <f t="shared" si="33"/>
        <v>438.78871391076115</v>
      </c>
      <c r="B954" s="24">
        <v>78.3</v>
      </c>
      <c r="C954" s="24">
        <v>-13.7</v>
      </c>
      <c r="E954" s="24">
        <v>85</v>
      </c>
      <c r="F954" s="24">
        <v>6.3780000000000001</v>
      </c>
      <c r="G954" s="24">
        <v>63.843899999999998</v>
      </c>
      <c r="H954" s="24">
        <v>1.7791999999999999</v>
      </c>
      <c r="I954" s="24">
        <v>5.0586000000000002</v>
      </c>
      <c r="J954" s="24">
        <v>113.5877</v>
      </c>
      <c r="K954" s="24">
        <v>0.56310000000000004</v>
      </c>
      <c r="L954" s="24">
        <v>147567</v>
      </c>
      <c r="M954" s="24">
        <v>0</v>
      </c>
      <c r="N954" s="24">
        <v>2277.14</v>
      </c>
      <c r="O954" s="24">
        <v>4625.78</v>
      </c>
      <c r="P954" s="24">
        <v>176.41</v>
      </c>
      <c r="Q954" s="24">
        <v>0</v>
      </c>
      <c r="R954" s="24">
        <v>4565.2700000000004</v>
      </c>
      <c r="S954" s="24">
        <v>25446.97</v>
      </c>
      <c r="T954" s="24">
        <v>297.18</v>
      </c>
      <c r="U954" s="24">
        <v>0</v>
      </c>
      <c r="V954" s="24">
        <v>1053.78</v>
      </c>
      <c r="W954" s="24">
        <v>5327.02</v>
      </c>
      <c r="X954" s="24">
        <v>216.67</v>
      </c>
      <c r="Y954" s="24">
        <v>13976.56</v>
      </c>
      <c r="Z954" s="24">
        <v>538.98</v>
      </c>
      <c r="AA954" s="24">
        <v>899.35</v>
      </c>
      <c r="AB954" s="24">
        <v>13.39</v>
      </c>
      <c r="AC954" s="24">
        <v>0</v>
      </c>
      <c r="AD954" s="24">
        <v>61024.12</v>
      </c>
      <c r="AE954" s="24">
        <v>13803.85</v>
      </c>
      <c r="AF954" s="24">
        <v>1591.67</v>
      </c>
      <c r="AG954" s="24">
        <v>91972.51</v>
      </c>
      <c r="AH954" s="24">
        <v>1444.1</v>
      </c>
      <c r="AI954" s="24">
        <v>2130.56</v>
      </c>
      <c r="AJ954" s="24">
        <v>71.430000000000007</v>
      </c>
      <c r="AK954" s="24">
        <v>7178.38</v>
      </c>
      <c r="AL954" s="24">
        <v>605.85</v>
      </c>
      <c r="AM954" s="24">
        <v>14673.69</v>
      </c>
      <c r="AN954" s="24">
        <v>543.76</v>
      </c>
      <c r="AO954" s="24">
        <v>12636.09</v>
      </c>
      <c r="AP954" s="24">
        <v>145.85</v>
      </c>
      <c r="AV954" s="35"/>
      <c r="AW954" s="35"/>
      <c r="AX954" s="35"/>
    </row>
    <row r="955" spans="1:50" s="24" customFormat="1">
      <c r="A955" s="24">
        <f t="shared" si="33"/>
        <v>438.95275590551182</v>
      </c>
      <c r="B955" s="24">
        <v>79</v>
      </c>
      <c r="C955" s="24">
        <v>-10.3</v>
      </c>
      <c r="E955" s="24">
        <v>90</v>
      </c>
      <c r="F955" s="24">
        <v>6.3520000000000003</v>
      </c>
      <c r="G955" s="24">
        <v>63.583599999999997</v>
      </c>
      <c r="H955" s="24">
        <v>1.7665</v>
      </c>
      <c r="I955" s="24">
        <v>5.0948000000000002</v>
      </c>
      <c r="J955" s="24">
        <v>112.3205</v>
      </c>
      <c r="K955" s="24">
        <v>0.57050000000000001</v>
      </c>
      <c r="L955" s="24">
        <v>148210</v>
      </c>
      <c r="M955" s="24">
        <v>0</v>
      </c>
      <c r="N955" s="24">
        <v>2560.69</v>
      </c>
      <c r="O955" s="24">
        <v>4336.0200000000004</v>
      </c>
      <c r="P955" s="24">
        <v>167.76</v>
      </c>
      <c r="Q955" s="24">
        <v>0</v>
      </c>
      <c r="R955" s="24">
        <v>4781.84</v>
      </c>
      <c r="S955" s="24">
        <v>27376.43</v>
      </c>
      <c r="T955" s="24">
        <v>298.27</v>
      </c>
      <c r="U955" s="24">
        <v>0</v>
      </c>
      <c r="V955" s="24">
        <v>1034.5899999999999</v>
      </c>
      <c r="W955" s="24">
        <v>5405.14</v>
      </c>
      <c r="X955" s="24">
        <v>214.89</v>
      </c>
      <c r="Y955" s="24">
        <v>14133.38</v>
      </c>
      <c r="Z955" s="24">
        <v>534.61</v>
      </c>
      <c r="AA955" s="24">
        <v>918.49</v>
      </c>
      <c r="AB955" s="24">
        <v>13.41</v>
      </c>
      <c r="AC955" s="24">
        <v>0</v>
      </c>
      <c r="AD955" s="24">
        <v>69807.11</v>
      </c>
      <c r="AE955" s="24">
        <v>11553.27</v>
      </c>
      <c r="AF955" s="24">
        <v>1490.84</v>
      </c>
      <c r="AG955" s="24">
        <v>95694.42</v>
      </c>
      <c r="AH955" s="24">
        <v>1433.69</v>
      </c>
      <c r="AI955" s="24">
        <v>2204.35</v>
      </c>
      <c r="AJ955" s="24">
        <v>70.319999999999993</v>
      </c>
      <c r="AK955" s="24">
        <v>6108.02</v>
      </c>
      <c r="AL955" s="24">
        <v>574.46</v>
      </c>
      <c r="AM955" s="24">
        <v>16132.41</v>
      </c>
      <c r="AN955" s="24">
        <v>530.37</v>
      </c>
      <c r="AO955" s="24">
        <v>11575.13</v>
      </c>
      <c r="AP955" s="24">
        <v>138.08000000000001</v>
      </c>
      <c r="AV955" s="35"/>
      <c r="AW955" s="35"/>
      <c r="AX955" s="35"/>
    </row>
    <row r="956" spans="1:50" s="24" customFormat="1">
      <c r="A956" s="24">
        <f t="shared" si="33"/>
        <v>439.11679790026244</v>
      </c>
      <c r="B956" s="24">
        <v>80.900000000000006</v>
      </c>
      <c r="C956" s="24">
        <v>-14.4</v>
      </c>
      <c r="E956" s="24">
        <v>95</v>
      </c>
      <c r="F956" s="24">
        <v>6.3310000000000004</v>
      </c>
      <c r="G956" s="24">
        <v>63.373399999999997</v>
      </c>
      <c r="H956" s="24">
        <v>1.7945</v>
      </c>
      <c r="I956" s="24">
        <v>5.0152000000000001</v>
      </c>
      <c r="J956" s="24">
        <v>113.7265</v>
      </c>
      <c r="K956" s="24">
        <v>0.55420000000000003</v>
      </c>
      <c r="L956" s="24">
        <v>144935</v>
      </c>
      <c r="M956" s="24">
        <v>0</v>
      </c>
      <c r="N956" s="24">
        <v>2354.12</v>
      </c>
      <c r="O956" s="24">
        <v>4442.79</v>
      </c>
      <c r="P956" s="24">
        <v>177.69</v>
      </c>
      <c r="Q956" s="24">
        <v>0</v>
      </c>
      <c r="R956" s="24">
        <v>4693.4399999999996</v>
      </c>
      <c r="S956" s="24">
        <v>27914.85</v>
      </c>
      <c r="T956" s="24">
        <v>314.45999999999998</v>
      </c>
      <c r="U956" s="24">
        <v>0</v>
      </c>
      <c r="V956" s="24">
        <v>1073.71</v>
      </c>
      <c r="W956" s="24">
        <v>5342.67</v>
      </c>
      <c r="X956" s="24">
        <v>223.97</v>
      </c>
      <c r="Y956" s="24">
        <v>14002.62</v>
      </c>
      <c r="Z956" s="24">
        <v>557.14</v>
      </c>
      <c r="AA956" s="24">
        <v>916.11</v>
      </c>
      <c r="AB956" s="24">
        <v>14.07</v>
      </c>
      <c r="AC956" s="24">
        <v>0</v>
      </c>
      <c r="AD956" s="24">
        <v>67242.44</v>
      </c>
      <c r="AE956" s="24">
        <v>12974.26</v>
      </c>
      <c r="AF956" s="24">
        <v>1598.09</v>
      </c>
      <c r="AG956" s="24">
        <v>101286.05</v>
      </c>
      <c r="AH956" s="24">
        <v>1523.77</v>
      </c>
      <c r="AI956" s="24">
        <v>3112.52</v>
      </c>
      <c r="AJ956" s="24">
        <v>83.89</v>
      </c>
      <c r="AK956" s="24">
        <v>10168.77</v>
      </c>
      <c r="AL956" s="24">
        <v>657.12</v>
      </c>
      <c r="AM956" s="24">
        <v>15581.76</v>
      </c>
      <c r="AN956" s="24">
        <v>578.27</v>
      </c>
      <c r="AO956" s="24">
        <v>12341.22</v>
      </c>
      <c r="AP956" s="24">
        <v>149.82</v>
      </c>
      <c r="AV956" s="35"/>
      <c r="AW956" s="35"/>
      <c r="AX956" s="35"/>
    </row>
    <row r="957" spans="1:50" s="24" customFormat="1">
      <c r="A957" s="24">
        <f t="shared" si="33"/>
        <v>439.28083989501312</v>
      </c>
      <c r="B957" s="24">
        <v>78.2</v>
      </c>
      <c r="C957" s="24">
        <v>-15.1</v>
      </c>
      <c r="E957" s="24">
        <v>100</v>
      </c>
      <c r="F957" s="24">
        <v>6.3419999999999996</v>
      </c>
      <c r="G957" s="24">
        <v>63.483499999999999</v>
      </c>
      <c r="H957" s="24">
        <v>1.7000999999999999</v>
      </c>
      <c r="I957" s="24">
        <v>5.8819999999999997</v>
      </c>
      <c r="J957" s="24">
        <v>107.928</v>
      </c>
      <c r="K957" s="24">
        <v>0.60899999999999999</v>
      </c>
      <c r="L957" s="24">
        <v>155442</v>
      </c>
      <c r="M957" s="24">
        <v>0</v>
      </c>
      <c r="N957" s="24">
        <v>1725.84</v>
      </c>
      <c r="O957" s="24">
        <v>4658.74</v>
      </c>
      <c r="P957" s="24">
        <v>185.69</v>
      </c>
      <c r="Q957" s="24">
        <v>0</v>
      </c>
      <c r="R957" s="24">
        <v>4481.28</v>
      </c>
      <c r="S957" s="24">
        <v>27133.34</v>
      </c>
      <c r="T957" s="24">
        <v>324</v>
      </c>
      <c r="U957" s="24">
        <v>0</v>
      </c>
      <c r="V957" s="24">
        <v>1125.8800000000001</v>
      </c>
      <c r="W957" s="24">
        <v>5705.8</v>
      </c>
      <c r="X957" s="24">
        <v>232.84</v>
      </c>
      <c r="Y957" s="24">
        <v>14924.96</v>
      </c>
      <c r="Z957" s="24">
        <v>579.39</v>
      </c>
      <c r="AA957" s="24">
        <v>971</v>
      </c>
      <c r="AB957" s="24">
        <v>14.53</v>
      </c>
      <c r="AC957" s="24">
        <v>0</v>
      </c>
      <c r="AD957" s="24">
        <v>50180.9</v>
      </c>
      <c r="AE957" s="24">
        <v>12959.68</v>
      </c>
      <c r="AF957" s="24">
        <v>1594.94</v>
      </c>
      <c r="AG957" s="24">
        <v>79009.58</v>
      </c>
      <c r="AH957" s="24">
        <v>1356.3</v>
      </c>
      <c r="AI957" s="24">
        <v>5611.94</v>
      </c>
      <c r="AJ957" s="24">
        <v>103.12</v>
      </c>
      <c r="AK957" s="24">
        <v>25168.19</v>
      </c>
      <c r="AL957" s="24">
        <v>742.7</v>
      </c>
      <c r="AM957" s="24">
        <v>13758.05</v>
      </c>
      <c r="AN957" s="24">
        <v>577.96</v>
      </c>
      <c r="AO957" s="24">
        <v>23075.7</v>
      </c>
      <c r="AP957" s="24">
        <v>196.04</v>
      </c>
      <c r="AV957" s="35"/>
      <c r="AW957" s="35"/>
      <c r="AX957" s="35"/>
    </row>
    <row r="958" spans="1:50" s="24" customFormat="1">
      <c r="A958" s="24">
        <f t="shared" si="33"/>
        <v>439.44488188976379</v>
      </c>
      <c r="B958" s="24">
        <v>80.2</v>
      </c>
      <c r="C958" s="24">
        <v>-13.3</v>
      </c>
      <c r="E958" s="24">
        <v>105</v>
      </c>
      <c r="F958" s="24">
        <v>6.3869999999999996</v>
      </c>
      <c r="G958" s="24">
        <v>63.933900000000001</v>
      </c>
      <c r="H958" s="24">
        <v>1.6503000000000001</v>
      </c>
      <c r="I958" s="24">
        <v>5.4535999999999998</v>
      </c>
      <c r="J958" s="24">
        <v>105.50839999999999</v>
      </c>
      <c r="K958" s="24">
        <v>0.63790000000000002</v>
      </c>
      <c r="L958" s="24">
        <v>154166</v>
      </c>
      <c r="M958" s="24">
        <v>0</v>
      </c>
      <c r="N958" s="24">
        <v>2329.16</v>
      </c>
      <c r="O958" s="24">
        <v>4683.34</v>
      </c>
      <c r="P958" s="24">
        <v>170.06</v>
      </c>
      <c r="Q958" s="24">
        <v>0</v>
      </c>
      <c r="R958" s="24">
        <v>3967.47</v>
      </c>
      <c r="S958" s="24">
        <v>26250.49</v>
      </c>
      <c r="T958" s="24">
        <v>291.43</v>
      </c>
      <c r="U958" s="24">
        <v>0</v>
      </c>
      <c r="V958" s="24">
        <v>1019.35</v>
      </c>
      <c r="W958" s="24">
        <v>5619.88</v>
      </c>
      <c r="X958" s="24">
        <v>211.79</v>
      </c>
      <c r="Y958" s="24">
        <v>14746.74</v>
      </c>
      <c r="Z958" s="24">
        <v>526.80999999999995</v>
      </c>
      <c r="AA958" s="24">
        <v>956</v>
      </c>
      <c r="AB958" s="24">
        <v>13.16</v>
      </c>
      <c r="AC958" s="24">
        <v>0</v>
      </c>
      <c r="AD958" s="24">
        <v>63486.15</v>
      </c>
      <c r="AE958" s="24">
        <v>15678.44</v>
      </c>
      <c r="AF958" s="24">
        <v>1491.4</v>
      </c>
      <c r="AG958" s="24">
        <v>119303.31</v>
      </c>
      <c r="AH958" s="24">
        <v>1510.86</v>
      </c>
      <c r="AI958" s="24">
        <v>6547.28</v>
      </c>
      <c r="AJ958" s="24">
        <v>106.15</v>
      </c>
      <c r="AK958" s="24">
        <v>5478.86</v>
      </c>
      <c r="AL958" s="24">
        <v>599.1</v>
      </c>
      <c r="AM958" s="24">
        <v>10381.27</v>
      </c>
      <c r="AN958" s="24">
        <v>524.52</v>
      </c>
      <c r="AO958" s="24">
        <v>16455.18</v>
      </c>
      <c r="AP958" s="24">
        <v>155.63999999999999</v>
      </c>
      <c r="AV958" s="35"/>
      <c r="AW958" s="35"/>
      <c r="AX958" s="35"/>
    </row>
    <row r="959" spans="1:50" s="24" customFormat="1">
      <c r="A959" s="24">
        <f t="shared" si="33"/>
        <v>439.60892388451441</v>
      </c>
      <c r="B959" s="24">
        <v>80.599999999999994</v>
      </c>
      <c r="C959" s="24">
        <v>-16.899999999999999</v>
      </c>
      <c r="E959" s="24">
        <v>110</v>
      </c>
      <c r="F959" s="24">
        <v>6.3860000000000001</v>
      </c>
      <c r="G959" s="24">
        <v>63.923900000000003</v>
      </c>
      <c r="H959" s="24">
        <v>1.6920999999999999</v>
      </c>
      <c r="I959" s="24">
        <v>5.3189000000000002</v>
      </c>
      <c r="J959" s="24">
        <v>108.16370000000001</v>
      </c>
      <c r="K959" s="24">
        <v>0.61360000000000003</v>
      </c>
      <c r="L959" s="24">
        <v>145506</v>
      </c>
      <c r="M959" s="24">
        <v>0</v>
      </c>
      <c r="N959" s="24">
        <v>2157.44</v>
      </c>
      <c r="O959" s="24">
        <v>5002.62</v>
      </c>
      <c r="P959" s="24">
        <v>180.7</v>
      </c>
      <c r="Q959" s="24">
        <v>0</v>
      </c>
      <c r="R959" s="24">
        <v>4292.01</v>
      </c>
      <c r="S959" s="24">
        <v>25618.080000000002</v>
      </c>
      <c r="T959" s="24">
        <v>300.58999999999997</v>
      </c>
      <c r="U959" s="24">
        <v>0</v>
      </c>
      <c r="V959" s="24">
        <v>1080.0899999999999</v>
      </c>
      <c r="W959" s="24">
        <v>5781.13</v>
      </c>
      <c r="X959" s="24">
        <v>221.82</v>
      </c>
      <c r="Y959" s="24">
        <v>15146.46</v>
      </c>
      <c r="Z959" s="24">
        <v>552.04999999999995</v>
      </c>
      <c r="AA959" s="24">
        <v>990.79</v>
      </c>
      <c r="AB959" s="24">
        <v>13.92</v>
      </c>
      <c r="AC959" s="24">
        <v>0</v>
      </c>
      <c r="AD959" s="24">
        <v>60685.77</v>
      </c>
      <c r="AE959" s="24">
        <v>11696.11</v>
      </c>
      <c r="AF959" s="24">
        <v>1500.45</v>
      </c>
      <c r="AG959" s="24">
        <v>89552.7</v>
      </c>
      <c r="AH959" s="24">
        <v>1394.56</v>
      </c>
      <c r="AI959" s="24">
        <v>3624.33</v>
      </c>
      <c r="AJ959" s="24">
        <v>84.45</v>
      </c>
      <c r="AK959" s="24">
        <v>17415.73</v>
      </c>
      <c r="AL959" s="24">
        <v>665.41</v>
      </c>
      <c r="AM959" s="24">
        <v>13850.57</v>
      </c>
      <c r="AN959" s="24">
        <v>542.26</v>
      </c>
      <c r="AO959" s="24">
        <v>13574.09</v>
      </c>
      <c r="AP959" s="24">
        <v>149.71</v>
      </c>
      <c r="AV959" s="35"/>
      <c r="AW959" s="35"/>
      <c r="AX959" s="35"/>
    </row>
    <row r="960" spans="1:50" s="24" customFormat="1">
      <c r="A960" s="24">
        <f t="shared" si="33"/>
        <v>439.77296587926509</v>
      </c>
      <c r="B960" s="24">
        <v>80.7</v>
      </c>
      <c r="C960" s="24">
        <v>-16.899999999999999</v>
      </c>
      <c r="E960" s="24">
        <v>115</v>
      </c>
      <c r="F960" s="24">
        <v>6.3929999999999998</v>
      </c>
      <c r="G960" s="24">
        <v>63.994</v>
      </c>
      <c r="H960" s="24">
        <v>1.6647000000000001</v>
      </c>
      <c r="I960" s="24">
        <v>4.8056999999999999</v>
      </c>
      <c r="J960" s="24">
        <v>106.5305</v>
      </c>
      <c r="K960" s="24">
        <v>0.62949999999999995</v>
      </c>
      <c r="L960" s="24">
        <v>143632</v>
      </c>
      <c r="M960" s="24">
        <v>0</v>
      </c>
      <c r="N960" s="24">
        <v>2423.1</v>
      </c>
      <c r="O960" s="24">
        <v>4459.84</v>
      </c>
      <c r="P960" s="24">
        <v>171.39</v>
      </c>
      <c r="Q960" s="24">
        <v>0</v>
      </c>
      <c r="R960" s="24">
        <v>4696.18</v>
      </c>
      <c r="S960" s="24">
        <v>25857.51</v>
      </c>
      <c r="T960" s="24">
        <v>295.60000000000002</v>
      </c>
      <c r="U960" s="24">
        <v>0</v>
      </c>
      <c r="V960" s="24">
        <v>1052.6300000000001</v>
      </c>
      <c r="W960" s="24">
        <v>5450.41</v>
      </c>
      <c r="X960" s="24">
        <v>216.79</v>
      </c>
      <c r="Y960" s="24">
        <v>14323.98</v>
      </c>
      <c r="Z960" s="24">
        <v>539.48</v>
      </c>
      <c r="AA960" s="24">
        <v>935.15</v>
      </c>
      <c r="AB960" s="24">
        <v>13.59</v>
      </c>
      <c r="AC960" s="24">
        <v>0</v>
      </c>
      <c r="AD960" s="24">
        <v>65972.929999999993</v>
      </c>
      <c r="AE960" s="24">
        <v>12652.64</v>
      </c>
      <c r="AF960" s="24">
        <v>1553.94</v>
      </c>
      <c r="AG960" s="24">
        <v>98661.9</v>
      </c>
      <c r="AH960" s="24">
        <v>1486.07</v>
      </c>
      <c r="AI960" s="24">
        <v>1579.91</v>
      </c>
      <c r="AJ960" s="24">
        <v>65.14</v>
      </c>
      <c r="AK960" s="24">
        <v>4358.9399999999996</v>
      </c>
      <c r="AL960" s="24">
        <v>584.03</v>
      </c>
      <c r="AM960" s="24">
        <v>14267.46</v>
      </c>
      <c r="AN960" s="24">
        <v>540.38</v>
      </c>
      <c r="AO960" s="24">
        <v>9866.99</v>
      </c>
      <c r="AP960" s="24">
        <v>131.59</v>
      </c>
      <c r="AV960" s="35"/>
      <c r="AW960" s="35"/>
      <c r="AX960" s="35"/>
    </row>
    <row r="961" spans="1:82" s="24" customFormat="1">
      <c r="A961" s="24">
        <f t="shared" si="33"/>
        <v>439.93700787401576</v>
      </c>
      <c r="B961" s="24">
        <v>80.2</v>
      </c>
      <c r="C961" s="24">
        <v>-18</v>
      </c>
      <c r="E961" s="24">
        <v>120</v>
      </c>
      <c r="F961" s="24">
        <v>6.3319999999999999</v>
      </c>
      <c r="G961" s="24">
        <v>63.383400000000002</v>
      </c>
      <c r="H961" s="24">
        <v>1.7869999999999999</v>
      </c>
      <c r="I961" s="24">
        <v>5.0365000000000002</v>
      </c>
      <c r="J961" s="24">
        <v>113.26439999999999</v>
      </c>
      <c r="K961" s="24">
        <v>0.55859999999999999</v>
      </c>
      <c r="L961" s="24">
        <v>144383</v>
      </c>
      <c r="M961" s="24">
        <v>0</v>
      </c>
      <c r="N961" s="24">
        <v>2461.67</v>
      </c>
      <c r="O961" s="24">
        <v>4883.83</v>
      </c>
      <c r="P961" s="24">
        <v>177.27</v>
      </c>
      <c r="Q961" s="24">
        <v>0</v>
      </c>
      <c r="R961" s="24">
        <v>4524.92</v>
      </c>
      <c r="S961" s="24">
        <v>25138.62</v>
      </c>
      <c r="T961" s="24">
        <v>297.43</v>
      </c>
      <c r="U961" s="24">
        <v>0</v>
      </c>
      <c r="V961" s="24">
        <v>1084.94</v>
      </c>
      <c r="W961" s="24">
        <v>5867.6</v>
      </c>
      <c r="X961" s="24">
        <v>222.24</v>
      </c>
      <c r="Y961" s="24">
        <v>15418.79</v>
      </c>
      <c r="Z961" s="24">
        <v>553.42999999999995</v>
      </c>
      <c r="AA961" s="24">
        <v>1024.54</v>
      </c>
      <c r="AB961" s="24">
        <v>14.16</v>
      </c>
      <c r="AC961" s="24">
        <v>0</v>
      </c>
      <c r="AD961" s="24">
        <v>69052.039999999994</v>
      </c>
      <c r="AE961" s="24">
        <v>10148.18</v>
      </c>
      <c r="AF961" s="24">
        <v>1485.21</v>
      </c>
      <c r="AG961" s="24">
        <v>81920.7</v>
      </c>
      <c r="AH961" s="24">
        <v>1353</v>
      </c>
      <c r="AI961" s="24">
        <v>1585.85</v>
      </c>
      <c r="AJ961" s="24">
        <v>62.96</v>
      </c>
      <c r="AK961" s="24">
        <v>11974.28</v>
      </c>
      <c r="AL961" s="24">
        <v>606.99</v>
      </c>
      <c r="AM961" s="24">
        <v>17097.72</v>
      </c>
      <c r="AN961" s="24">
        <v>532.21</v>
      </c>
      <c r="AO961" s="24">
        <v>14409.05</v>
      </c>
      <c r="AP961" s="24">
        <v>152.30000000000001</v>
      </c>
      <c r="AV961" s="35"/>
      <c r="AW961" s="35"/>
      <c r="AX961" s="35"/>
    </row>
    <row r="962" spans="1:82" s="24" customFormat="1">
      <c r="A962" s="24">
        <f t="shared" si="33"/>
        <v>440.10104986876638</v>
      </c>
      <c r="B962" s="24">
        <v>80.400000000000006</v>
      </c>
      <c r="C962" s="24">
        <v>-23.1</v>
      </c>
      <c r="E962" s="24">
        <v>125</v>
      </c>
      <c r="F962" s="24">
        <v>6.39</v>
      </c>
      <c r="G962" s="24">
        <v>63.963999999999999</v>
      </c>
      <c r="H962" s="24">
        <v>1.6695</v>
      </c>
      <c r="I962" s="24">
        <v>5.3909000000000002</v>
      </c>
      <c r="J962" s="24">
        <v>106.7868</v>
      </c>
      <c r="K962" s="24">
        <v>0.62670000000000003</v>
      </c>
      <c r="L962" s="24">
        <v>140773</v>
      </c>
      <c r="M962" s="24">
        <v>720.82</v>
      </c>
      <c r="N962" s="24">
        <v>182.29</v>
      </c>
      <c r="O962" s="24">
        <v>4465.1000000000004</v>
      </c>
      <c r="P962" s="24">
        <v>176.27</v>
      </c>
      <c r="Q962" s="24">
        <v>0</v>
      </c>
      <c r="R962" s="24">
        <v>4666.29</v>
      </c>
      <c r="S962" s="24">
        <v>29124.080000000002</v>
      </c>
      <c r="T962" s="24">
        <v>316.16000000000003</v>
      </c>
      <c r="U962" s="24">
        <v>0</v>
      </c>
      <c r="V962" s="24">
        <v>1071.5</v>
      </c>
      <c r="W962" s="24">
        <v>5350.7</v>
      </c>
      <c r="X962" s="24">
        <v>223.48</v>
      </c>
      <c r="Y962" s="24">
        <v>14078.6</v>
      </c>
      <c r="Z962" s="24">
        <v>556.27</v>
      </c>
      <c r="AA962" s="24">
        <v>919.42</v>
      </c>
      <c r="AB962" s="24">
        <v>14.02</v>
      </c>
      <c r="AC962" s="24">
        <v>0</v>
      </c>
      <c r="AD962" s="24">
        <v>71462.02</v>
      </c>
      <c r="AE962" s="24">
        <v>11577.13</v>
      </c>
      <c r="AF962" s="24">
        <v>1541.13</v>
      </c>
      <c r="AG962" s="24">
        <v>81989.509999999995</v>
      </c>
      <c r="AH962" s="24">
        <v>1372</v>
      </c>
      <c r="AI962" s="24">
        <v>3321.9</v>
      </c>
      <c r="AJ962" s="24">
        <v>82.61</v>
      </c>
      <c r="AK962" s="24">
        <v>19283.48</v>
      </c>
      <c r="AL962" s="24">
        <v>681.23</v>
      </c>
      <c r="AM962" s="24">
        <v>16610.87</v>
      </c>
      <c r="AN962" s="24">
        <v>556.98</v>
      </c>
      <c r="AO962" s="24">
        <v>10148.94</v>
      </c>
      <c r="AP962" s="24">
        <v>136.58000000000001</v>
      </c>
      <c r="AV962" s="35"/>
      <c r="AW962" s="35"/>
      <c r="AX962" s="35"/>
    </row>
    <row r="963" spans="1:82" s="24" customFormat="1">
      <c r="A963" s="24">
        <f t="shared" si="33"/>
        <v>440.26509186351706</v>
      </c>
      <c r="B963" s="24">
        <v>80.2</v>
      </c>
      <c r="C963" s="24">
        <v>-18.5</v>
      </c>
      <c r="E963" s="24">
        <v>130</v>
      </c>
      <c r="F963" s="24">
        <v>6.4</v>
      </c>
      <c r="G963" s="24">
        <v>64.064099999999996</v>
      </c>
      <c r="H963" s="24">
        <v>1.6944999999999999</v>
      </c>
      <c r="I963" s="24">
        <v>5.3113000000000001</v>
      </c>
      <c r="J963" s="24">
        <v>108.5574</v>
      </c>
      <c r="K963" s="24">
        <v>0.61219999999999997</v>
      </c>
      <c r="L963" s="24">
        <v>150904</v>
      </c>
      <c r="M963" s="24">
        <v>0</v>
      </c>
      <c r="N963" s="24">
        <v>2089.9299999999998</v>
      </c>
      <c r="O963" s="24">
        <v>4886.26</v>
      </c>
      <c r="P963" s="24">
        <v>184.63</v>
      </c>
      <c r="Q963" s="24">
        <v>0</v>
      </c>
      <c r="R963" s="24">
        <v>4734.95</v>
      </c>
      <c r="S963" s="24">
        <v>26817.62</v>
      </c>
      <c r="T963" s="24">
        <v>315.02</v>
      </c>
      <c r="U963" s="24">
        <v>0</v>
      </c>
      <c r="V963" s="24">
        <v>1103.2</v>
      </c>
      <c r="W963" s="24">
        <v>5816.29</v>
      </c>
      <c r="X963" s="24">
        <v>230.42</v>
      </c>
      <c r="Y963" s="24">
        <v>15254.36</v>
      </c>
      <c r="Z963" s="24">
        <v>573.47</v>
      </c>
      <c r="AA963" s="24">
        <v>998.9</v>
      </c>
      <c r="AB963" s="24">
        <v>14.47</v>
      </c>
      <c r="AC963" s="24">
        <v>0</v>
      </c>
      <c r="AD963" s="24">
        <v>57789.27</v>
      </c>
      <c r="AE963" s="24">
        <v>14172.22</v>
      </c>
      <c r="AF963" s="24">
        <v>1627.04</v>
      </c>
      <c r="AG963" s="24">
        <v>113523.26</v>
      </c>
      <c r="AH963" s="24">
        <v>1606.95</v>
      </c>
      <c r="AI963" s="24">
        <v>7508.24</v>
      </c>
      <c r="AJ963" s="24">
        <v>122.3</v>
      </c>
      <c r="AK963" s="24">
        <v>0</v>
      </c>
      <c r="AL963" s="24">
        <v>2271.9499999999998</v>
      </c>
      <c r="AM963" s="24">
        <v>7606.81</v>
      </c>
      <c r="AN963" s="24">
        <v>566.55999999999995</v>
      </c>
      <c r="AO963" s="24">
        <v>20451.740000000002</v>
      </c>
      <c r="AP963" s="24">
        <v>181.81</v>
      </c>
      <c r="AV963" s="35"/>
      <c r="AW963" s="35"/>
      <c r="AX963" s="35"/>
    </row>
    <row r="964" spans="1:82" s="24" customFormat="1">
      <c r="A964" s="24">
        <f t="shared" si="33"/>
        <v>440.42913385826773</v>
      </c>
      <c r="B964" s="24">
        <v>89.2</v>
      </c>
      <c r="C964" s="24">
        <v>-27.1</v>
      </c>
      <c r="E964" s="24">
        <v>135</v>
      </c>
      <c r="F964" s="24">
        <v>6.444</v>
      </c>
      <c r="G964" s="24">
        <v>64.504499999999993</v>
      </c>
      <c r="H964" s="24">
        <v>1.5633999999999999</v>
      </c>
      <c r="I964" s="24">
        <v>5.1170999999999998</v>
      </c>
      <c r="J964" s="24">
        <v>100.84520000000001</v>
      </c>
      <c r="K964" s="24">
        <v>0.68830000000000002</v>
      </c>
      <c r="L964" s="24">
        <v>151487</v>
      </c>
      <c r="M964" s="24">
        <v>0</v>
      </c>
      <c r="N964" s="24">
        <v>2277.85</v>
      </c>
      <c r="O964" s="24">
        <v>4882.6099999999997</v>
      </c>
      <c r="P964" s="24">
        <v>176.73</v>
      </c>
      <c r="Q964" s="24">
        <v>0</v>
      </c>
      <c r="R964" s="24">
        <v>3717.94</v>
      </c>
      <c r="S964" s="24">
        <v>28369.4</v>
      </c>
      <c r="T964" s="24">
        <v>308.24</v>
      </c>
      <c r="U964" s="24">
        <v>0</v>
      </c>
      <c r="V964" s="24">
        <v>1046.19</v>
      </c>
      <c r="W964" s="24">
        <v>5897.04</v>
      </c>
      <c r="X964" s="24">
        <v>221.49</v>
      </c>
      <c r="Y964" s="24">
        <v>15442.99</v>
      </c>
      <c r="Z964" s="24">
        <v>550.89</v>
      </c>
      <c r="AA964" s="24">
        <v>1006.36</v>
      </c>
      <c r="AB964" s="24">
        <v>13.83</v>
      </c>
      <c r="AC964" s="24">
        <v>0</v>
      </c>
      <c r="AD964" s="24">
        <v>65875.399999999994</v>
      </c>
      <c r="AE964" s="24">
        <v>23442.91</v>
      </c>
      <c r="AF964" s="24">
        <v>1651.71</v>
      </c>
      <c r="AG964" s="24">
        <v>142467.24</v>
      </c>
      <c r="AH964" s="24">
        <v>1651.58</v>
      </c>
      <c r="AI964" s="24">
        <v>5712.83</v>
      </c>
      <c r="AJ964" s="24">
        <v>103.83</v>
      </c>
      <c r="AK964" s="24">
        <v>5156.37</v>
      </c>
      <c r="AL964" s="24">
        <v>645.51</v>
      </c>
      <c r="AM964" s="24">
        <v>10857.59</v>
      </c>
      <c r="AN964" s="24">
        <v>570.01</v>
      </c>
      <c r="AO964" s="24">
        <v>15308.12</v>
      </c>
      <c r="AP964" s="24">
        <v>156.83000000000001</v>
      </c>
      <c r="AV964" s="35"/>
      <c r="AW964" s="35"/>
      <c r="AX964" s="35"/>
    </row>
    <row r="965" spans="1:82" s="24" customFormat="1">
      <c r="A965" s="24">
        <f t="shared" si="33"/>
        <v>440.59317585301835</v>
      </c>
      <c r="B965" s="24">
        <v>88.1</v>
      </c>
      <c r="C965" s="24">
        <v>-23.1</v>
      </c>
      <c r="E965" s="24">
        <v>140</v>
      </c>
      <c r="F965" s="24">
        <v>6.4329999999999998</v>
      </c>
      <c r="G965" s="24">
        <v>64.394400000000005</v>
      </c>
      <c r="H965" s="24">
        <v>1.5709</v>
      </c>
      <c r="I965" s="24">
        <v>5.0925000000000002</v>
      </c>
      <c r="J965" s="24">
        <v>101.1591</v>
      </c>
      <c r="K965" s="24">
        <v>0.68389999999999995</v>
      </c>
      <c r="L965" s="24">
        <v>137622</v>
      </c>
      <c r="M965" s="24">
        <v>0</v>
      </c>
      <c r="N965" s="24">
        <v>2815.21</v>
      </c>
      <c r="O965" s="24">
        <v>4582.74</v>
      </c>
      <c r="P965" s="24">
        <v>175.56</v>
      </c>
      <c r="Q965" s="24">
        <v>0</v>
      </c>
      <c r="R965" s="24">
        <v>4895.8500000000004</v>
      </c>
      <c r="S965" s="24">
        <v>27209</v>
      </c>
      <c r="T965" s="24">
        <v>306.67</v>
      </c>
      <c r="U965" s="24">
        <v>0</v>
      </c>
      <c r="V965" s="24">
        <v>1067.06</v>
      </c>
      <c r="W965" s="24">
        <v>5576.22</v>
      </c>
      <c r="X965" s="24">
        <v>222.1</v>
      </c>
      <c r="Y965" s="24">
        <v>14579.17</v>
      </c>
      <c r="Z965" s="24">
        <v>552.46</v>
      </c>
      <c r="AA965" s="24">
        <v>950.32</v>
      </c>
      <c r="AB965" s="24">
        <v>13.89</v>
      </c>
      <c r="AC965" s="24">
        <v>0</v>
      </c>
      <c r="AD965" s="24">
        <v>79368.72</v>
      </c>
      <c r="AE965" s="24">
        <v>16705.05</v>
      </c>
      <c r="AF965" s="24">
        <v>1619.55</v>
      </c>
      <c r="AG965" s="24">
        <v>113250.64</v>
      </c>
      <c r="AH965" s="24">
        <v>1572.89</v>
      </c>
      <c r="AI965" s="24">
        <v>5065.45</v>
      </c>
      <c r="AJ965" s="24">
        <v>100.79</v>
      </c>
      <c r="AK965" s="24">
        <v>4380.88</v>
      </c>
      <c r="AL965" s="24">
        <v>624.37</v>
      </c>
      <c r="AM965" s="24">
        <v>9937.2999999999993</v>
      </c>
      <c r="AN965" s="24">
        <v>550.63</v>
      </c>
      <c r="AO965" s="24">
        <v>13001.68</v>
      </c>
      <c r="AP965" s="24">
        <v>147.56</v>
      </c>
      <c r="AV965" s="35"/>
      <c r="AW965" s="35"/>
      <c r="AX965" s="35"/>
    </row>
    <row r="966" spans="1:82" s="24" customFormat="1">
      <c r="A966" s="24">
        <f t="shared" si="33"/>
        <v>440.75721784776903</v>
      </c>
      <c r="B966" s="24">
        <v>85.2</v>
      </c>
      <c r="C966" s="24">
        <v>-24.6</v>
      </c>
      <c r="E966" s="24">
        <v>145</v>
      </c>
      <c r="F966" s="24">
        <v>6.3079999999999998</v>
      </c>
      <c r="G966" s="24">
        <v>63.143099999999997</v>
      </c>
      <c r="H966" s="24">
        <v>1.3339000000000001</v>
      </c>
      <c r="I966" s="24">
        <v>5.9973999999999998</v>
      </c>
      <c r="J966" s="24">
        <v>84.227900000000005</v>
      </c>
      <c r="K966" s="24">
        <v>0.82140000000000002</v>
      </c>
      <c r="AV966" s="35"/>
      <c r="AW966" s="35"/>
      <c r="AX966" s="35"/>
    </row>
    <row r="967" spans="1:82" s="24" customFormat="1">
      <c r="A967" s="24">
        <f t="shared" si="33"/>
        <v>440.9212598425197</v>
      </c>
      <c r="B967" s="24">
        <v>84.7</v>
      </c>
      <c r="C967" s="24">
        <v>-24.3</v>
      </c>
      <c r="E967" s="24">
        <v>150</v>
      </c>
      <c r="F967" s="24">
        <v>6.1660000000000004</v>
      </c>
      <c r="G967" s="24">
        <v>61.721699999999998</v>
      </c>
      <c r="H967" s="24">
        <v>1.157</v>
      </c>
      <c r="I967" s="24">
        <v>6.9146000000000001</v>
      </c>
      <c r="J967" s="24">
        <v>71.41</v>
      </c>
      <c r="K967" s="24">
        <v>0.92400000000000004</v>
      </c>
      <c r="L967" s="24">
        <v>140489</v>
      </c>
      <c r="M967" s="24">
        <v>756.12</v>
      </c>
      <c r="N967" s="24">
        <v>209.52</v>
      </c>
      <c r="O967" s="24">
        <v>4687.1400000000003</v>
      </c>
      <c r="P967" s="24">
        <v>200.2</v>
      </c>
      <c r="Q967" s="24">
        <v>0</v>
      </c>
      <c r="R967" s="24">
        <v>4286.24</v>
      </c>
      <c r="S967" s="24">
        <v>36788.120000000003</v>
      </c>
      <c r="T967" s="24">
        <v>387.04</v>
      </c>
      <c r="U967" s="24">
        <v>0</v>
      </c>
      <c r="V967" s="24">
        <v>1176.95</v>
      </c>
      <c r="W967" s="24">
        <v>5760.21</v>
      </c>
      <c r="X967" s="24">
        <v>258.54000000000002</v>
      </c>
      <c r="Y967" s="24">
        <v>15104.97</v>
      </c>
      <c r="Z967" s="24">
        <v>643.66</v>
      </c>
      <c r="AA967" s="24">
        <v>966.96</v>
      </c>
      <c r="AB967" s="24">
        <v>15.92</v>
      </c>
      <c r="AC967" s="24">
        <v>0</v>
      </c>
      <c r="AD967" s="24">
        <v>79499.360000000001</v>
      </c>
      <c r="AE967" s="24">
        <v>17439.669999999998</v>
      </c>
      <c r="AF967" s="24">
        <v>1767.8</v>
      </c>
      <c r="AG967" s="24">
        <v>112298.91</v>
      </c>
      <c r="AH967" s="24">
        <v>1658.48</v>
      </c>
      <c r="AI967" s="24">
        <v>21100.66</v>
      </c>
      <c r="AJ967" s="24">
        <v>203.35</v>
      </c>
      <c r="AK967" s="24">
        <v>8245.56</v>
      </c>
      <c r="AL967" s="24">
        <v>809.46</v>
      </c>
      <c r="AM967" s="24">
        <v>0</v>
      </c>
      <c r="AN967" s="24">
        <v>4281.68</v>
      </c>
      <c r="AO967" s="24">
        <v>37100.959999999999</v>
      </c>
      <c r="AP967" s="24">
        <v>252.78</v>
      </c>
      <c r="AV967" s="35"/>
      <c r="AW967" s="35"/>
      <c r="AX967" s="35"/>
    </row>
    <row r="968" spans="1:82">
      <c r="AA968" s="27"/>
      <c r="AB968" s="27"/>
      <c r="AC968" s="27"/>
      <c r="AD968" s="27"/>
      <c r="AE968" s="27"/>
      <c r="AF968" s="27"/>
      <c r="AG968" s="27"/>
      <c r="AH968" s="27"/>
      <c r="AI968" s="27"/>
      <c r="AJ968" s="27"/>
      <c r="AK968" s="27"/>
      <c r="AL968" s="27"/>
      <c r="AM968" s="27"/>
      <c r="AN968" s="27"/>
      <c r="AQ968"/>
      <c r="AR968"/>
      <c r="AS968"/>
      <c r="AT968"/>
      <c r="AU968"/>
      <c r="AV968" s="22"/>
      <c r="AW968" s="22"/>
      <c r="AX968" s="22"/>
      <c r="AY968"/>
      <c r="AZ968"/>
      <c r="BA968"/>
      <c r="BB968"/>
      <c r="BC968"/>
      <c r="BD968"/>
      <c r="BE968"/>
      <c r="BF968"/>
      <c r="BG968"/>
      <c r="BH968"/>
      <c r="BI968"/>
      <c r="BJ968"/>
      <c r="BK968"/>
      <c r="BL968"/>
      <c r="BM968"/>
      <c r="BN968"/>
      <c r="BO968"/>
      <c r="BP968"/>
      <c r="BQ968"/>
      <c r="CB968"/>
      <c r="CC968"/>
      <c r="CD968"/>
    </row>
    <row r="969" spans="1:82" s="7" customFormat="1">
      <c r="D969" s="7">
        <v>446</v>
      </c>
      <c r="AV969" s="20"/>
      <c r="AW969" s="20"/>
      <c r="AX969" s="20"/>
    </row>
    <row r="970" spans="1:82" s="7" customFormat="1">
      <c r="A970" s="7">
        <f>($D$969+((E970/2.54)/12))</f>
        <v>446.16404199475068</v>
      </c>
      <c r="B970" s="7">
        <v>80.099999999999994</v>
      </c>
      <c r="C970" s="7">
        <v>-0.1</v>
      </c>
      <c r="E970" s="7">
        <v>5</v>
      </c>
      <c r="F970" s="7">
        <v>6.3239999999999998</v>
      </c>
      <c r="G970" s="7">
        <v>63.3033</v>
      </c>
      <c r="H970" s="7">
        <v>1.7084999999999999</v>
      </c>
      <c r="K970" s="7">
        <v>0.60409999999999997</v>
      </c>
      <c r="L970" s="7">
        <v>139196</v>
      </c>
      <c r="M970" s="7">
        <v>0</v>
      </c>
      <c r="N970" s="7">
        <v>3750.5</v>
      </c>
      <c r="O970" s="7">
        <v>5993.59</v>
      </c>
      <c r="P970" s="7">
        <v>176.24</v>
      </c>
      <c r="Q970" s="7">
        <v>0</v>
      </c>
      <c r="R970" s="7">
        <v>3616.36</v>
      </c>
      <c r="S970" s="7">
        <v>23008.01</v>
      </c>
      <c r="T970" s="7">
        <v>273.19</v>
      </c>
      <c r="U970" s="7">
        <v>0</v>
      </c>
      <c r="V970" s="7">
        <v>1065.33</v>
      </c>
      <c r="W970" s="7">
        <v>6864.12</v>
      </c>
      <c r="X970" s="7">
        <v>216.52</v>
      </c>
      <c r="Y970" s="7">
        <v>18095.78</v>
      </c>
      <c r="Z970" s="7">
        <v>539.80999999999995</v>
      </c>
      <c r="AA970" s="7">
        <v>1245.2</v>
      </c>
      <c r="AB970" s="7">
        <v>14.29</v>
      </c>
      <c r="AC970" s="7">
        <v>0</v>
      </c>
      <c r="AD970" s="7">
        <v>86175.06</v>
      </c>
      <c r="AE970" s="7">
        <v>15903.86</v>
      </c>
      <c r="AF970" s="7">
        <v>1448.02</v>
      </c>
      <c r="AG970" s="7">
        <v>100224.63</v>
      </c>
      <c r="AH970" s="7">
        <v>1383.46</v>
      </c>
      <c r="AI970" s="7">
        <v>1574.57</v>
      </c>
      <c r="AJ970" s="7">
        <v>59.17</v>
      </c>
      <c r="AK970" s="7">
        <v>14026.01</v>
      </c>
      <c r="AL970" s="7">
        <v>590.26</v>
      </c>
      <c r="AM970" s="7">
        <v>9156.5300000000007</v>
      </c>
      <c r="AN970" s="7">
        <v>476.53</v>
      </c>
      <c r="AO970" s="7">
        <v>9752.14</v>
      </c>
      <c r="AP970" s="7">
        <v>120.12</v>
      </c>
      <c r="AV970" s="38" t="s">
        <v>115</v>
      </c>
      <c r="AW970" s="38" t="s">
        <v>116</v>
      </c>
      <c r="AX970" s="38" t="s">
        <v>117</v>
      </c>
    </row>
    <row r="971" spans="1:82" s="7" customFormat="1">
      <c r="A971" s="7">
        <f t="shared" ref="A971:A998" si="34">($D$969+((E971/2.54)/12))</f>
        <v>446.32808398950129</v>
      </c>
      <c r="B971" s="7">
        <v>89.9</v>
      </c>
      <c r="C971" s="7">
        <v>1.8</v>
      </c>
      <c r="E971" s="7">
        <v>10</v>
      </c>
      <c r="F971" s="7">
        <v>6.3979999999999997</v>
      </c>
      <c r="G971" s="7">
        <v>64.043999999999997</v>
      </c>
      <c r="H971" s="7">
        <v>1.7141</v>
      </c>
      <c r="I971" s="7">
        <v>2.3336000000000001</v>
      </c>
      <c r="J971" s="7">
        <v>109.7771</v>
      </c>
      <c r="K971" s="7">
        <v>0.60089999999999999</v>
      </c>
      <c r="L971" s="7">
        <v>154136</v>
      </c>
      <c r="M971" s="7">
        <v>0</v>
      </c>
      <c r="N971" s="7">
        <v>2443.48</v>
      </c>
      <c r="O971" s="7">
        <v>5371.75</v>
      </c>
      <c r="P971" s="7">
        <v>170.34</v>
      </c>
      <c r="Q971" s="7">
        <v>0</v>
      </c>
      <c r="R971" s="7">
        <v>3173.12</v>
      </c>
      <c r="S971" s="7">
        <v>23828.09</v>
      </c>
      <c r="T971" s="7">
        <v>275.73</v>
      </c>
      <c r="U971" s="7">
        <v>0</v>
      </c>
      <c r="V971" s="7">
        <v>1026.18</v>
      </c>
      <c r="W971" s="7">
        <v>6406.37</v>
      </c>
      <c r="X971" s="7">
        <v>208.5</v>
      </c>
      <c r="Y971" s="7">
        <v>16835.02</v>
      </c>
      <c r="Z971" s="7">
        <v>518.89</v>
      </c>
      <c r="AA971" s="7">
        <v>1107.3</v>
      </c>
      <c r="AB971" s="7">
        <v>13.13</v>
      </c>
      <c r="AC971" s="7">
        <v>0</v>
      </c>
      <c r="AD971" s="7">
        <v>62733.24</v>
      </c>
      <c r="AE971" s="7">
        <v>17946.27</v>
      </c>
      <c r="AF971" s="7">
        <v>1377.37</v>
      </c>
      <c r="AG971" s="7">
        <v>105152.19</v>
      </c>
      <c r="AH971" s="7">
        <v>1308.8800000000001</v>
      </c>
      <c r="AI971" s="7">
        <v>1146.73</v>
      </c>
      <c r="AJ971" s="7">
        <v>50.56</v>
      </c>
      <c r="AK971" s="7">
        <v>43612.43</v>
      </c>
      <c r="AL971" s="7">
        <v>721.56</v>
      </c>
      <c r="AM971" s="7">
        <v>14487.31</v>
      </c>
      <c r="AN971" s="7">
        <v>509.26</v>
      </c>
      <c r="AO971" s="7">
        <v>10772.64</v>
      </c>
      <c r="AP971" s="7">
        <v>127.32</v>
      </c>
      <c r="AV971" s="38"/>
      <c r="AW971" s="38"/>
      <c r="AX971" s="38"/>
    </row>
    <row r="972" spans="1:82" s="7" customFormat="1">
      <c r="A972" s="7">
        <f t="shared" si="34"/>
        <v>446.49212598425197</v>
      </c>
      <c r="B972" s="7">
        <v>81.400000000000006</v>
      </c>
      <c r="C972" s="7">
        <v>0.9</v>
      </c>
      <c r="E972" s="7">
        <v>15</v>
      </c>
      <c r="F972" s="7">
        <v>6.41</v>
      </c>
      <c r="G972" s="7">
        <v>64.164199999999994</v>
      </c>
      <c r="H972" s="7">
        <v>1.7226999999999999</v>
      </c>
      <c r="I972" s="7">
        <v>2.9024000000000001</v>
      </c>
      <c r="J972" s="7">
        <v>110.5377</v>
      </c>
      <c r="K972" s="7">
        <v>0.59589999999999999</v>
      </c>
      <c r="L972" s="7">
        <v>146797</v>
      </c>
      <c r="M972" s="7">
        <v>0</v>
      </c>
      <c r="N972" s="7">
        <v>2816.24</v>
      </c>
      <c r="O972" s="7">
        <v>4771.9399999999996</v>
      </c>
      <c r="P972" s="7">
        <v>166.44</v>
      </c>
      <c r="Q972" s="7">
        <v>0</v>
      </c>
      <c r="R972" s="7">
        <v>3644.24</v>
      </c>
      <c r="S972" s="7">
        <v>22826.81</v>
      </c>
      <c r="T972" s="7">
        <v>271.25</v>
      </c>
      <c r="U972" s="7">
        <v>0</v>
      </c>
      <c r="V972" s="7">
        <v>1001.17</v>
      </c>
      <c r="W972" s="7">
        <v>5676.09</v>
      </c>
      <c r="X972" s="7">
        <v>202.95</v>
      </c>
      <c r="Y972" s="7">
        <v>14842.8</v>
      </c>
      <c r="Z972" s="7">
        <v>504.55</v>
      </c>
      <c r="AA972" s="7">
        <v>966.45</v>
      </c>
      <c r="AB972" s="7">
        <v>12.64</v>
      </c>
      <c r="AC972" s="7">
        <v>0</v>
      </c>
      <c r="AD972" s="7">
        <v>72790.64</v>
      </c>
      <c r="AE972" s="7">
        <v>14502.03</v>
      </c>
      <c r="AF972" s="7">
        <v>1383.06</v>
      </c>
      <c r="AG972" s="7">
        <v>108124.95</v>
      </c>
      <c r="AH972" s="7">
        <v>1382.8</v>
      </c>
      <c r="AI972" s="7">
        <v>1099.02</v>
      </c>
      <c r="AJ972" s="7">
        <v>52.22</v>
      </c>
      <c r="AK972" s="7">
        <v>21797.82</v>
      </c>
      <c r="AL972" s="7">
        <v>626.83000000000004</v>
      </c>
      <c r="AM972" s="7">
        <v>14732.03</v>
      </c>
      <c r="AN972" s="7">
        <v>504.26</v>
      </c>
      <c r="AO972" s="7">
        <v>10883.11</v>
      </c>
      <c r="AP972" s="7">
        <v>127.96</v>
      </c>
      <c r="AV972" s="38"/>
      <c r="AW972" s="38"/>
      <c r="AX972" s="38"/>
    </row>
    <row r="973" spans="1:82" s="7" customFormat="1">
      <c r="A973" s="7">
        <f t="shared" si="34"/>
        <v>446.65616797900265</v>
      </c>
      <c r="B973" s="7">
        <v>84.3</v>
      </c>
      <c r="C973" s="7">
        <v>-0.4</v>
      </c>
      <c r="E973" s="7">
        <v>20</v>
      </c>
      <c r="F973" s="7">
        <v>6.3209999999999997</v>
      </c>
      <c r="G973" s="7">
        <v>63.273299999999999</v>
      </c>
      <c r="H973" s="7">
        <v>1.7121</v>
      </c>
      <c r="I973" s="7">
        <v>2.9203000000000001</v>
      </c>
      <c r="J973" s="7">
        <v>108.3323</v>
      </c>
      <c r="K973" s="7">
        <v>0.60199999999999998</v>
      </c>
      <c r="L973" s="7">
        <v>142340</v>
      </c>
      <c r="M973" s="7">
        <v>0</v>
      </c>
      <c r="N973" s="7">
        <v>3352.23</v>
      </c>
      <c r="O973" s="7">
        <v>4903.33</v>
      </c>
      <c r="P973" s="7">
        <v>166.85</v>
      </c>
      <c r="Q973" s="7">
        <v>0</v>
      </c>
      <c r="R973" s="7">
        <v>3782.63</v>
      </c>
      <c r="S973" s="7">
        <v>23505.26</v>
      </c>
      <c r="T973" s="7">
        <v>275.38</v>
      </c>
      <c r="U973" s="7">
        <v>0</v>
      </c>
      <c r="V973" s="7">
        <v>1034.25</v>
      </c>
      <c r="W973" s="7">
        <v>6024.56</v>
      </c>
      <c r="X973" s="7">
        <v>209.84</v>
      </c>
      <c r="Y973" s="7">
        <v>15808.32</v>
      </c>
      <c r="Z973" s="7">
        <v>522.34</v>
      </c>
      <c r="AA973" s="7">
        <v>1051.49</v>
      </c>
      <c r="AB973" s="7">
        <v>13.38</v>
      </c>
      <c r="AC973" s="7">
        <v>0</v>
      </c>
      <c r="AD973" s="7">
        <v>86573.91</v>
      </c>
      <c r="AE973" s="7">
        <v>12992.06</v>
      </c>
      <c r="AF973" s="7">
        <v>1408.8</v>
      </c>
      <c r="AG973" s="7">
        <v>98045.5</v>
      </c>
      <c r="AH973" s="7">
        <v>1374.88</v>
      </c>
      <c r="AI973" s="7">
        <v>1167.8</v>
      </c>
      <c r="AJ973" s="7">
        <v>54.27</v>
      </c>
      <c r="AK973" s="7">
        <v>13090.82</v>
      </c>
      <c r="AL973" s="7">
        <v>578.98</v>
      </c>
      <c r="AM973" s="7">
        <v>13458.81</v>
      </c>
      <c r="AN973" s="7">
        <v>490.8</v>
      </c>
      <c r="AO973" s="7">
        <v>11218.24</v>
      </c>
      <c r="AP973" s="7">
        <v>129.16</v>
      </c>
      <c r="AV973" s="38"/>
      <c r="AW973" s="38"/>
      <c r="AX973" s="38"/>
    </row>
    <row r="974" spans="1:82" s="7" customFormat="1">
      <c r="A974" s="7">
        <f t="shared" si="34"/>
        <v>446.82020997375326</v>
      </c>
      <c r="B974" s="7">
        <v>83</v>
      </c>
      <c r="C974" s="7">
        <v>4.5999999999999996</v>
      </c>
      <c r="E974" s="7">
        <v>25</v>
      </c>
      <c r="F974" s="7">
        <v>6.0780000000000003</v>
      </c>
      <c r="G974" s="7">
        <v>60.840800000000002</v>
      </c>
      <c r="H974" s="7">
        <v>1.4481999999999999</v>
      </c>
      <c r="I974" s="7">
        <v>3.4525999999999999</v>
      </c>
      <c r="J974" s="7">
        <v>88.109899999999996</v>
      </c>
      <c r="K974" s="7">
        <v>0.75509999999999999</v>
      </c>
      <c r="L974" s="7">
        <v>103640</v>
      </c>
      <c r="M974" s="7">
        <v>0</v>
      </c>
      <c r="N974" s="7">
        <v>4108.18</v>
      </c>
      <c r="O974" s="7">
        <v>4085.61</v>
      </c>
      <c r="P974" s="7">
        <v>185.46</v>
      </c>
      <c r="Q974" s="7">
        <v>0</v>
      </c>
      <c r="R974" s="7">
        <v>4704.49</v>
      </c>
      <c r="S974" s="7">
        <v>20875.07</v>
      </c>
      <c r="T974" s="7">
        <v>303.62</v>
      </c>
      <c r="U974" s="7">
        <v>0</v>
      </c>
      <c r="V974" s="7">
        <v>1170.71</v>
      </c>
      <c r="W974" s="7">
        <v>4889.08</v>
      </c>
      <c r="X974" s="7">
        <v>228.44</v>
      </c>
      <c r="Y974" s="7">
        <v>12818.83</v>
      </c>
      <c r="Z974" s="7">
        <v>568.09</v>
      </c>
      <c r="AA974" s="7">
        <v>838.94</v>
      </c>
      <c r="AB974" s="7">
        <v>14.33</v>
      </c>
      <c r="AC974" s="7">
        <v>0</v>
      </c>
      <c r="AD974" s="7">
        <v>143739.88</v>
      </c>
      <c r="AE974" s="7">
        <v>4859.4399999999996</v>
      </c>
      <c r="AF974" s="7">
        <v>1601.79</v>
      </c>
      <c r="AG974" s="7">
        <v>38979.550000000003</v>
      </c>
      <c r="AH974" s="7">
        <v>1147.67</v>
      </c>
      <c r="AI974" s="7">
        <v>470.03</v>
      </c>
      <c r="AJ974" s="7">
        <v>52.13</v>
      </c>
      <c r="AK974" s="7">
        <v>22795.56</v>
      </c>
      <c r="AL974" s="7">
        <v>719.63</v>
      </c>
      <c r="AM974" s="7">
        <v>21925.27</v>
      </c>
      <c r="AN974" s="7">
        <v>589.77</v>
      </c>
      <c r="AO974" s="7">
        <v>7061.11</v>
      </c>
      <c r="AP974" s="7">
        <v>128.63999999999999</v>
      </c>
      <c r="AV974" s="38"/>
      <c r="AW974" s="38"/>
      <c r="AX974" s="38"/>
    </row>
    <row r="975" spans="1:82" s="7" customFormat="1">
      <c r="A975" s="7">
        <f t="shared" si="34"/>
        <v>446.98425196850394</v>
      </c>
      <c r="B975" s="7">
        <v>79.099999999999994</v>
      </c>
      <c r="C975" s="7">
        <v>2.7</v>
      </c>
      <c r="E975" s="7">
        <v>30</v>
      </c>
      <c r="F975" s="7">
        <v>6.2919999999999998</v>
      </c>
      <c r="G975" s="7">
        <v>62.982999999999997</v>
      </c>
      <c r="H975" s="7">
        <v>1.7123999999999999</v>
      </c>
      <c r="I975" s="7">
        <v>2.92</v>
      </c>
      <c r="J975" s="7">
        <v>107.8494</v>
      </c>
      <c r="K975" s="7">
        <v>0.60189999999999999</v>
      </c>
      <c r="L975" s="7">
        <v>157226</v>
      </c>
      <c r="M975" s="7">
        <v>0</v>
      </c>
      <c r="N975" s="7">
        <v>2320.84</v>
      </c>
      <c r="O975" s="7">
        <v>4493.42</v>
      </c>
      <c r="P975" s="7">
        <v>163.35</v>
      </c>
      <c r="Q975" s="7">
        <v>0</v>
      </c>
      <c r="R975" s="7">
        <v>2437.75</v>
      </c>
      <c r="S975" s="7">
        <v>26453.86</v>
      </c>
      <c r="T975" s="7">
        <v>281.83999999999997</v>
      </c>
      <c r="U975" s="7">
        <v>0</v>
      </c>
      <c r="V975" s="7">
        <v>973.45</v>
      </c>
      <c r="W975" s="7">
        <v>5266.47</v>
      </c>
      <c r="X975" s="7">
        <v>198.15</v>
      </c>
      <c r="Y975" s="7">
        <v>13744.7</v>
      </c>
      <c r="Z975" s="7">
        <v>492.28</v>
      </c>
      <c r="AA975" s="7">
        <v>874.59</v>
      </c>
      <c r="AB975" s="7">
        <v>12.08</v>
      </c>
      <c r="AC975" s="7">
        <v>0</v>
      </c>
      <c r="AD975" s="7">
        <v>64253.07</v>
      </c>
      <c r="AE975" s="7">
        <v>10903.04</v>
      </c>
      <c r="AF975" s="7">
        <v>1234.6400000000001</v>
      </c>
      <c r="AG975" s="7">
        <v>101283.04</v>
      </c>
      <c r="AH975" s="7">
        <v>1273.28</v>
      </c>
      <c r="AI975" s="7">
        <v>1117.5999999999999</v>
      </c>
      <c r="AJ975" s="7">
        <v>49.43</v>
      </c>
      <c r="AK975" s="7">
        <v>50263.199999999997</v>
      </c>
      <c r="AL975" s="7">
        <v>737.92</v>
      </c>
      <c r="AM975" s="7">
        <v>18117.98</v>
      </c>
      <c r="AN975" s="7">
        <v>517.83000000000004</v>
      </c>
      <c r="AO975" s="7">
        <v>9569.68</v>
      </c>
      <c r="AP975" s="7">
        <v>123.14</v>
      </c>
      <c r="AV975" s="38"/>
      <c r="AW975" s="38"/>
      <c r="AX975" s="38"/>
    </row>
    <row r="976" spans="1:82" s="7" customFormat="1">
      <c r="A976" s="7">
        <f t="shared" si="34"/>
        <v>447.14829396325462</v>
      </c>
      <c r="B976" s="7">
        <v>83.8</v>
      </c>
      <c r="C976" s="7">
        <v>1.2</v>
      </c>
      <c r="E976" s="7">
        <v>35</v>
      </c>
      <c r="F976" s="7">
        <v>6.2350000000000003</v>
      </c>
      <c r="G976" s="7">
        <v>62.412399999999998</v>
      </c>
      <c r="H976" s="7">
        <v>1.7412000000000001</v>
      </c>
      <c r="I976" s="7">
        <v>2.8717000000000001</v>
      </c>
      <c r="J976" s="7">
        <v>108.67</v>
      </c>
      <c r="K976" s="7">
        <v>0.58520000000000005</v>
      </c>
      <c r="L976" s="7">
        <v>135106</v>
      </c>
      <c r="M976" s="7">
        <v>0</v>
      </c>
      <c r="N976" s="7">
        <v>3189.4</v>
      </c>
      <c r="O976" s="7">
        <v>4144.26</v>
      </c>
      <c r="P976" s="7">
        <v>160.94</v>
      </c>
      <c r="Q976" s="7">
        <v>0</v>
      </c>
      <c r="R976" s="7">
        <v>3446.46</v>
      </c>
      <c r="S976" s="7">
        <v>22549.200000000001</v>
      </c>
      <c r="T976" s="7">
        <v>267.92</v>
      </c>
      <c r="U976" s="7">
        <v>0</v>
      </c>
      <c r="V976" s="7">
        <v>992.47</v>
      </c>
      <c r="W976" s="7">
        <v>4809.51</v>
      </c>
      <c r="X976" s="7">
        <v>196.19</v>
      </c>
      <c r="Y976" s="7">
        <v>12634.29</v>
      </c>
      <c r="Z976" s="7">
        <v>487.78</v>
      </c>
      <c r="AA976" s="7">
        <v>819.14</v>
      </c>
      <c r="AB976" s="7">
        <v>12.22</v>
      </c>
      <c r="AC976" s="7">
        <v>0</v>
      </c>
      <c r="AD976" s="7">
        <v>95892.68</v>
      </c>
      <c r="AE976" s="7">
        <v>5730.78</v>
      </c>
      <c r="AF976" s="7">
        <v>1260.67</v>
      </c>
      <c r="AG976" s="7">
        <v>51781.77</v>
      </c>
      <c r="AH976" s="7">
        <v>1049.9100000000001</v>
      </c>
      <c r="AI976" s="7">
        <v>996.36</v>
      </c>
      <c r="AJ976" s="7">
        <v>48.65</v>
      </c>
      <c r="AK976" s="7">
        <v>27223.49</v>
      </c>
      <c r="AL976" s="7">
        <v>612.53</v>
      </c>
      <c r="AM976" s="7">
        <v>19583.330000000002</v>
      </c>
      <c r="AN976" s="7">
        <v>471.64</v>
      </c>
      <c r="AO976" s="7">
        <v>8710.4</v>
      </c>
      <c r="AP976" s="7">
        <v>116.78</v>
      </c>
      <c r="AV976" s="38"/>
      <c r="AW976" s="38"/>
      <c r="AX976" s="38"/>
    </row>
    <row r="977" spans="1:50" s="7" customFormat="1">
      <c r="A977" s="7">
        <f t="shared" si="34"/>
        <v>447.31233595800524</v>
      </c>
      <c r="B977" s="7">
        <v>79.3</v>
      </c>
      <c r="C977" s="7">
        <v>8.6999999999999993</v>
      </c>
      <c r="E977" s="7">
        <v>40</v>
      </c>
      <c r="F977" s="7">
        <v>6.2709999999999999</v>
      </c>
      <c r="G977" s="7">
        <v>62.772799999999997</v>
      </c>
      <c r="H977" s="7">
        <v>1.538</v>
      </c>
      <c r="I977" s="7">
        <v>3.2509000000000001</v>
      </c>
      <c r="J977" s="7">
        <v>96.545599999999993</v>
      </c>
      <c r="K977" s="7">
        <v>0.70299999999999996</v>
      </c>
      <c r="L977" s="7">
        <v>148756</v>
      </c>
      <c r="M977" s="7">
        <v>0</v>
      </c>
      <c r="N977" s="7">
        <v>3173.85</v>
      </c>
      <c r="O977" s="7">
        <v>4601.74</v>
      </c>
      <c r="P977" s="7">
        <v>162.04</v>
      </c>
      <c r="Q977" s="7">
        <v>0</v>
      </c>
      <c r="R977" s="7">
        <v>3706.14</v>
      </c>
      <c r="S977" s="7">
        <v>23272.12</v>
      </c>
      <c r="T977" s="7">
        <v>266.95</v>
      </c>
      <c r="U977" s="7">
        <v>0</v>
      </c>
      <c r="V977" s="7">
        <v>977.47</v>
      </c>
      <c r="W977" s="7">
        <v>5410.74</v>
      </c>
      <c r="X977" s="7">
        <v>198.14</v>
      </c>
      <c r="Y977" s="7">
        <v>14185.63</v>
      </c>
      <c r="Z977" s="7">
        <v>492.59</v>
      </c>
      <c r="AA977" s="7">
        <v>926.27</v>
      </c>
      <c r="AB977" s="7">
        <v>12.39</v>
      </c>
      <c r="AC977" s="7">
        <v>0</v>
      </c>
      <c r="AD977" s="7">
        <v>83141.119999999995</v>
      </c>
      <c r="AE977" s="7">
        <v>14797.4</v>
      </c>
      <c r="AF977" s="7">
        <v>1392.92</v>
      </c>
      <c r="AG977" s="7">
        <v>105676.66</v>
      </c>
      <c r="AH977" s="7">
        <v>1376.78</v>
      </c>
      <c r="AI977" s="7">
        <v>1075.1500000000001</v>
      </c>
      <c r="AJ977" s="7">
        <v>51.58</v>
      </c>
      <c r="AK977" s="7">
        <v>13896.48</v>
      </c>
      <c r="AL977" s="7">
        <v>572.28</v>
      </c>
      <c r="AM977" s="7">
        <v>14644.91</v>
      </c>
      <c r="AN977" s="7">
        <v>486.95</v>
      </c>
      <c r="AO977" s="7">
        <v>8956.32</v>
      </c>
      <c r="AP977" s="7">
        <v>116.51</v>
      </c>
      <c r="AV977" s="38"/>
      <c r="AW977" s="38"/>
      <c r="AX977" s="38"/>
    </row>
    <row r="978" spans="1:50" s="7" customFormat="1">
      <c r="A978" s="7">
        <f t="shared" si="34"/>
        <v>447.47637795275591</v>
      </c>
      <c r="B978" s="7">
        <v>78.599999999999994</v>
      </c>
      <c r="C978" s="7">
        <v>2.7</v>
      </c>
      <c r="E978" s="7">
        <v>45</v>
      </c>
      <c r="F978" s="7">
        <v>6.101</v>
      </c>
      <c r="G978" s="7">
        <v>61.071100000000001</v>
      </c>
      <c r="H978" s="7">
        <v>1.7517</v>
      </c>
      <c r="I978" s="7">
        <v>3.4253</v>
      </c>
      <c r="J978" s="7">
        <v>106.9765</v>
      </c>
      <c r="K978" s="7">
        <v>0.57909999999999995</v>
      </c>
      <c r="L978" s="7">
        <v>116919</v>
      </c>
      <c r="M978" s="7">
        <v>0</v>
      </c>
      <c r="N978" s="7">
        <v>3826.18</v>
      </c>
      <c r="O978" s="7">
        <v>4307.92</v>
      </c>
      <c r="P978" s="7">
        <v>181.41</v>
      </c>
      <c r="Q978" s="7">
        <v>0</v>
      </c>
      <c r="R978" s="7">
        <v>3849.53</v>
      </c>
      <c r="S978" s="7">
        <v>18692.419999999998</v>
      </c>
      <c r="T978" s="7">
        <v>280.82</v>
      </c>
      <c r="U978" s="7">
        <v>0</v>
      </c>
      <c r="V978" s="7">
        <v>1107.74</v>
      </c>
      <c r="W978" s="7">
        <v>4878.32</v>
      </c>
      <c r="X978" s="7">
        <v>214.34</v>
      </c>
      <c r="Y978" s="7">
        <v>12803.46</v>
      </c>
      <c r="Z978" s="7">
        <v>532.66</v>
      </c>
      <c r="AA978" s="7">
        <v>835.12</v>
      </c>
      <c r="AB978" s="7">
        <v>13.39</v>
      </c>
      <c r="AC978" s="7">
        <v>0</v>
      </c>
      <c r="AD978" s="7">
        <v>120323.64</v>
      </c>
      <c r="AE978" s="7">
        <v>6439.98</v>
      </c>
      <c r="AF978" s="7">
        <v>1489.75</v>
      </c>
      <c r="AG978" s="7">
        <v>52407.01</v>
      </c>
      <c r="AH978" s="7">
        <v>1189.6199999999999</v>
      </c>
      <c r="AI978" s="7">
        <v>673.87</v>
      </c>
      <c r="AJ978" s="7">
        <v>51.63</v>
      </c>
      <c r="AK978" s="7">
        <v>27124.57</v>
      </c>
      <c r="AL978" s="7">
        <v>706.72</v>
      </c>
      <c r="AM978" s="7">
        <v>20728.32</v>
      </c>
      <c r="AN978" s="7">
        <v>557.65</v>
      </c>
      <c r="AO978" s="7">
        <v>6631.4</v>
      </c>
      <c r="AP978" s="7">
        <v>119.58</v>
      </c>
      <c r="AV978" s="38"/>
      <c r="AW978" s="38"/>
      <c r="AX978" s="38"/>
    </row>
    <row r="979" spans="1:50" s="7" customFormat="1">
      <c r="A979" s="7">
        <f t="shared" si="34"/>
        <v>447.64041994750659</v>
      </c>
      <c r="B979" s="7">
        <v>78.2</v>
      </c>
      <c r="C979" s="7">
        <v>1.3</v>
      </c>
      <c r="E979" s="7">
        <v>50</v>
      </c>
      <c r="F979" s="7">
        <v>6.2480000000000002</v>
      </c>
      <c r="G979" s="7">
        <v>62.5426</v>
      </c>
      <c r="H979" s="7">
        <v>1.526</v>
      </c>
      <c r="I979" s="7">
        <v>3.2766000000000002</v>
      </c>
      <c r="J979" s="7">
        <v>95.438100000000006</v>
      </c>
      <c r="K979" s="7">
        <v>0.71</v>
      </c>
      <c r="L979" s="7">
        <v>141432</v>
      </c>
      <c r="M979" s="7">
        <v>0</v>
      </c>
      <c r="N979" s="7">
        <v>2689.8</v>
      </c>
      <c r="O979" s="7">
        <v>4326.5</v>
      </c>
      <c r="P979" s="7">
        <v>168.49</v>
      </c>
      <c r="Q979" s="7">
        <v>0</v>
      </c>
      <c r="R979" s="7">
        <v>3097.97</v>
      </c>
      <c r="S979" s="7">
        <v>21446.35</v>
      </c>
      <c r="T979" s="7">
        <v>269.45999999999998</v>
      </c>
      <c r="U979" s="7">
        <v>0</v>
      </c>
      <c r="V979" s="7">
        <v>970.37</v>
      </c>
      <c r="W979" s="7">
        <v>4840.63</v>
      </c>
      <c r="X979" s="7">
        <v>196.47</v>
      </c>
      <c r="Y979" s="7">
        <v>12691.77</v>
      </c>
      <c r="Z979" s="7">
        <v>487.43</v>
      </c>
      <c r="AA979" s="7">
        <v>806.34</v>
      </c>
      <c r="AB979" s="7">
        <v>11.93</v>
      </c>
      <c r="AC979" s="7">
        <v>0</v>
      </c>
      <c r="AD979" s="7">
        <v>76490.899999999994</v>
      </c>
      <c r="AE979" s="7">
        <v>22141.77</v>
      </c>
      <c r="AF979" s="7">
        <v>1534.8</v>
      </c>
      <c r="AG979" s="7">
        <v>151461.73000000001</v>
      </c>
      <c r="AH979" s="7">
        <v>1637.46</v>
      </c>
      <c r="AI979" s="7">
        <v>1688.01</v>
      </c>
      <c r="AJ979" s="7">
        <v>64.5</v>
      </c>
      <c r="AK979" s="7">
        <v>14920.91</v>
      </c>
      <c r="AL979" s="7">
        <v>670.9</v>
      </c>
      <c r="AM979" s="7">
        <v>5946.42</v>
      </c>
      <c r="AN979" s="7">
        <v>541.41999999999996</v>
      </c>
      <c r="AO979" s="7">
        <v>9648.65</v>
      </c>
      <c r="AP979" s="7">
        <v>125.93</v>
      </c>
      <c r="AV979" s="38"/>
      <c r="AW979" s="38"/>
      <c r="AX979" s="38"/>
    </row>
    <row r="980" spans="1:50" s="7" customFormat="1">
      <c r="A980" s="7">
        <f t="shared" si="34"/>
        <v>447.80446194225721</v>
      </c>
      <c r="B980" s="7">
        <v>83.9</v>
      </c>
      <c r="C980" s="7">
        <v>1.3</v>
      </c>
      <c r="E980" s="7">
        <v>55</v>
      </c>
      <c r="F980" s="7">
        <v>6.2130000000000001</v>
      </c>
      <c r="G980" s="7">
        <v>62.1922</v>
      </c>
      <c r="H980" s="7">
        <v>1.5708</v>
      </c>
      <c r="I980" s="7">
        <v>3.1831</v>
      </c>
      <c r="J980" s="7">
        <v>97.691400000000002</v>
      </c>
      <c r="K980" s="7">
        <v>0.68400000000000005</v>
      </c>
      <c r="L980" s="7">
        <v>140871</v>
      </c>
      <c r="M980" s="7">
        <v>0</v>
      </c>
      <c r="N980" s="7">
        <v>3373.31</v>
      </c>
      <c r="O980" s="7">
        <v>3858.46</v>
      </c>
      <c r="P980" s="7">
        <v>154.30000000000001</v>
      </c>
      <c r="Q980" s="7">
        <v>0</v>
      </c>
      <c r="R980" s="7">
        <v>3492.81</v>
      </c>
      <c r="S980" s="7">
        <v>22951.67</v>
      </c>
      <c r="T980" s="7">
        <v>262.08</v>
      </c>
      <c r="U980" s="7">
        <v>0</v>
      </c>
      <c r="V980" s="7">
        <v>935.18</v>
      </c>
      <c r="W980" s="7">
        <v>4626.3900000000003</v>
      </c>
      <c r="X980" s="7">
        <v>188.53</v>
      </c>
      <c r="Y980" s="7">
        <v>12075.03</v>
      </c>
      <c r="Z980" s="7">
        <v>467.98</v>
      </c>
      <c r="AA980" s="7">
        <v>767.66</v>
      </c>
      <c r="AB980" s="7">
        <v>11.49</v>
      </c>
      <c r="AC980" s="7">
        <v>0</v>
      </c>
      <c r="AD980" s="7">
        <v>90290.51</v>
      </c>
      <c r="AE980" s="7">
        <v>13540.7</v>
      </c>
      <c r="AF980" s="7">
        <v>1371.78</v>
      </c>
      <c r="AG980" s="7">
        <v>105669.33</v>
      </c>
      <c r="AH980" s="7">
        <v>1380.56</v>
      </c>
      <c r="AI980" s="7">
        <v>1119.25</v>
      </c>
      <c r="AJ980" s="7">
        <v>52.28</v>
      </c>
      <c r="AK980" s="7">
        <v>13158.22</v>
      </c>
      <c r="AL980" s="7">
        <v>567.15</v>
      </c>
      <c r="AM980" s="7">
        <v>14302.61</v>
      </c>
      <c r="AN980" s="7">
        <v>484.08</v>
      </c>
      <c r="AO980" s="7">
        <v>7603.29</v>
      </c>
      <c r="AP980" s="7">
        <v>109.4</v>
      </c>
      <c r="AV980" s="38"/>
      <c r="AW980" s="38"/>
      <c r="AX980" s="38"/>
    </row>
    <row r="981" spans="1:50" s="7" customFormat="1">
      <c r="A981" s="7">
        <f t="shared" si="34"/>
        <v>447.96850393700788</v>
      </c>
      <c r="B981" s="7">
        <v>81</v>
      </c>
      <c r="C981" s="7">
        <v>0.6</v>
      </c>
      <c r="E981" s="7">
        <v>60</v>
      </c>
      <c r="F981" s="7">
        <v>6.21</v>
      </c>
      <c r="G981" s="7">
        <v>62.162199999999999</v>
      </c>
      <c r="H981" s="7">
        <v>1.7807999999999999</v>
      </c>
      <c r="I981" s="7">
        <v>3.3693</v>
      </c>
      <c r="J981" s="7">
        <v>110.697</v>
      </c>
      <c r="K981" s="7">
        <v>0.56220000000000003</v>
      </c>
      <c r="L981" s="7">
        <v>133247</v>
      </c>
      <c r="M981" s="7">
        <v>0</v>
      </c>
      <c r="N981" s="7">
        <v>3747.43</v>
      </c>
      <c r="O981" s="7">
        <v>4628.5</v>
      </c>
      <c r="P981" s="7">
        <v>168.48</v>
      </c>
      <c r="Q981" s="7">
        <v>0</v>
      </c>
      <c r="R981" s="7">
        <v>3877.88</v>
      </c>
      <c r="S981" s="7">
        <v>20355.45</v>
      </c>
      <c r="T981" s="7">
        <v>265.27</v>
      </c>
      <c r="U981" s="7">
        <v>0</v>
      </c>
      <c r="V981" s="7">
        <v>1033.01</v>
      </c>
      <c r="W981" s="7">
        <v>5343.78</v>
      </c>
      <c r="X981" s="7">
        <v>203.64</v>
      </c>
      <c r="Y981" s="7">
        <v>14024.98</v>
      </c>
      <c r="Z981" s="7">
        <v>506.5</v>
      </c>
      <c r="AA981" s="7">
        <v>925.34</v>
      </c>
      <c r="AB981" s="7">
        <v>12.88</v>
      </c>
      <c r="AC981" s="7">
        <v>0</v>
      </c>
      <c r="AD981" s="7">
        <v>105015.45</v>
      </c>
      <c r="AE981" s="7">
        <v>8374.75</v>
      </c>
      <c r="AF981" s="7">
        <v>1377.42</v>
      </c>
      <c r="AG981" s="7">
        <v>70835.61</v>
      </c>
      <c r="AH981" s="7">
        <v>1239.3</v>
      </c>
      <c r="AI981" s="7">
        <v>588.48</v>
      </c>
      <c r="AJ981" s="7">
        <v>46</v>
      </c>
      <c r="AK981" s="7">
        <v>14396.56</v>
      </c>
      <c r="AL981" s="7">
        <v>571.79999999999995</v>
      </c>
      <c r="AM981" s="7">
        <v>18061.09</v>
      </c>
      <c r="AN981" s="7">
        <v>490.6</v>
      </c>
      <c r="AO981" s="7">
        <v>8259.9</v>
      </c>
      <c r="AP981" s="7">
        <v>116.78</v>
      </c>
      <c r="AV981" s="38"/>
      <c r="AW981" s="38"/>
      <c r="AX981" s="38"/>
    </row>
    <row r="982" spans="1:50" s="7" customFormat="1">
      <c r="A982" s="7">
        <f t="shared" si="34"/>
        <v>448.13254593175856</v>
      </c>
      <c r="B982" s="7">
        <v>81.400000000000006</v>
      </c>
      <c r="C982" s="7">
        <v>-4.0999999999999996</v>
      </c>
      <c r="E982" s="7">
        <v>65</v>
      </c>
      <c r="F982" s="7">
        <v>6.2729999999999997</v>
      </c>
      <c r="G982" s="7">
        <v>62.7928</v>
      </c>
      <c r="H982" s="7">
        <v>1.7436</v>
      </c>
      <c r="I982" s="7">
        <v>3.4411999999999998</v>
      </c>
      <c r="J982" s="7">
        <v>109.48269999999999</v>
      </c>
      <c r="K982" s="7">
        <v>0.58379999999999999</v>
      </c>
      <c r="L982" s="7">
        <v>140651</v>
      </c>
      <c r="M982" s="7">
        <v>0</v>
      </c>
      <c r="N982" s="7">
        <v>2823.72</v>
      </c>
      <c r="O982" s="7">
        <v>4861.47</v>
      </c>
      <c r="P982" s="7">
        <v>176.49</v>
      </c>
      <c r="Q982" s="7">
        <v>0</v>
      </c>
      <c r="R982" s="7">
        <v>2966.43</v>
      </c>
      <c r="S982" s="7">
        <v>22307.23</v>
      </c>
      <c r="T982" s="7">
        <v>281.22000000000003</v>
      </c>
      <c r="U982" s="7">
        <v>0</v>
      </c>
      <c r="V982" s="7">
        <v>1031.82</v>
      </c>
      <c r="W982" s="7">
        <v>5504.84</v>
      </c>
      <c r="X982" s="7">
        <v>208.27</v>
      </c>
      <c r="Y982" s="7">
        <v>14433.96</v>
      </c>
      <c r="Z982" s="7">
        <v>517.45000000000005</v>
      </c>
      <c r="AA982" s="7">
        <v>929.46</v>
      </c>
      <c r="AB982" s="7">
        <v>12.82</v>
      </c>
      <c r="AC982" s="7">
        <v>0</v>
      </c>
      <c r="AD982" s="7">
        <v>76112.160000000003</v>
      </c>
      <c r="AE982" s="7">
        <v>15627.83</v>
      </c>
      <c r="AF982" s="7">
        <v>1433.97</v>
      </c>
      <c r="AG982" s="7">
        <v>121502.39999999999</v>
      </c>
      <c r="AH982" s="7">
        <v>1478.29</v>
      </c>
      <c r="AI982" s="7">
        <v>928.38</v>
      </c>
      <c r="AJ982" s="7">
        <v>52.58</v>
      </c>
      <c r="AK982" s="7">
        <v>32691.48</v>
      </c>
      <c r="AL982" s="7">
        <v>727.82</v>
      </c>
      <c r="AM982" s="7">
        <v>15659.02</v>
      </c>
      <c r="AN982" s="7">
        <v>559.01</v>
      </c>
      <c r="AO982" s="7">
        <v>9660.2000000000007</v>
      </c>
      <c r="AP982" s="7">
        <v>129.97</v>
      </c>
      <c r="AV982" s="38"/>
      <c r="AW982" s="38"/>
      <c r="AX982" s="38"/>
    </row>
    <row r="983" spans="1:50" s="7" customFormat="1">
      <c r="A983" s="7">
        <f t="shared" si="34"/>
        <v>448.29658792650918</v>
      </c>
      <c r="B983" s="7">
        <v>79.2</v>
      </c>
      <c r="C983" s="7">
        <v>-4.0999999999999996</v>
      </c>
      <c r="E983" s="7">
        <v>70</v>
      </c>
      <c r="F983" s="7">
        <v>6.2530000000000001</v>
      </c>
      <c r="G983" s="7">
        <v>62.592599999999997</v>
      </c>
      <c r="H983" s="7">
        <v>1.718</v>
      </c>
      <c r="I983" s="7">
        <v>3.4923999999999999</v>
      </c>
      <c r="J983" s="7">
        <v>107.5356</v>
      </c>
      <c r="K983" s="7">
        <v>0.59860000000000002</v>
      </c>
      <c r="L983" s="7">
        <v>137558</v>
      </c>
      <c r="M983" s="7">
        <v>0</v>
      </c>
      <c r="N983" s="7">
        <v>3189.84</v>
      </c>
      <c r="O983" s="7">
        <v>4294.18</v>
      </c>
      <c r="P983" s="7">
        <v>164.37</v>
      </c>
      <c r="Q983" s="7">
        <v>0</v>
      </c>
      <c r="R983" s="7">
        <v>3275.89</v>
      </c>
      <c r="S983" s="7">
        <v>21586.27</v>
      </c>
      <c r="T983" s="7">
        <v>265.91000000000003</v>
      </c>
      <c r="U983" s="7">
        <v>0</v>
      </c>
      <c r="V983" s="7">
        <v>980.55</v>
      </c>
      <c r="W983" s="7">
        <v>4919.08</v>
      </c>
      <c r="X983" s="7">
        <v>196.36</v>
      </c>
      <c r="Y983" s="7">
        <v>12880.94</v>
      </c>
      <c r="Z983" s="7">
        <v>487.64</v>
      </c>
      <c r="AA983" s="7">
        <v>825.48</v>
      </c>
      <c r="AB983" s="7">
        <v>12.07</v>
      </c>
      <c r="AC983" s="7">
        <v>0</v>
      </c>
      <c r="AD983" s="7">
        <v>91253.27</v>
      </c>
      <c r="AE983" s="7">
        <v>13474.18</v>
      </c>
      <c r="AF983" s="7">
        <v>1421.53</v>
      </c>
      <c r="AG983" s="7">
        <v>103455.52</v>
      </c>
      <c r="AH983" s="7">
        <v>1407.6</v>
      </c>
      <c r="AI983" s="7">
        <v>605.57000000000005</v>
      </c>
      <c r="AJ983" s="7">
        <v>46.85</v>
      </c>
      <c r="AK983" s="7">
        <v>15307.06</v>
      </c>
      <c r="AL983" s="7">
        <v>602.45000000000005</v>
      </c>
      <c r="AM983" s="7">
        <v>16144.74</v>
      </c>
      <c r="AN983" s="7">
        <v>510.28</v>
      </c>
      <c r="AO983" s="7">
        <v>6313.19</v>
      </c>
      <c r="AP983" s="7">
        <v>106.68</v>
      </c>
      <c r="AV983" s="38"/>
      <c r="AW983" s="38"/>
      <c r="AX983" s="38"/>
    </row>
    <row r="984" spans="1:50" s="7" customFormat="1">
      <c r="A984" s="7">
        <f t="shared" si="34"/>
        <v>448.46062992125985</v>
      </c>
      <c r="B984" s="7">
        <v>77.7</v>
      </c>
      <c r="C984" s="7">
        <v>-0.7</v>
      </c>
      <c r="E984" s="7">
        <v>75</v>
      </c>
      <c r="F984" s="7">
        <v>6.0570000000000004</v>
      </c>
      <c r="G984" s="7">
        <v>60.630600000000001</v>
      </c>
      <c r="H984" s="7">
        <v>1.679</v>
      </c>
      <c r="I984" s="7">
        <v>2.9780000000000002</v>
      </c>
      <c r="J984" s="7">
        <v>101.7993</v>
      </c>
      <c r="K984" s="7">
        <v>0.62119999999999997</v>
      </c>
      <c r="L984" s="7">
        <v>118761</v>
      </c>
      <c r="M984" s="7">
        <v>0</v>
      </c>
      <c r="N984" s="7">
        <v>3222.44</v>
      </c>
      <c r="O984" s="7">
        <v>4033.77</v>
      </c>
      <c r="P984" s="7">
        <v>174.39</v>
      </c>
      <c r="Q984" s="7">
        <v>0</v>
      </c>
      <c r="R984" s="7">
        <v>3616.05</v>
      </c>
      <c r="S984" s="7">
        <v>17458.240000000002</v>
      </c>
      <c r="T984" s="7">
        <v>267.8</v>
      </c>
      <c r="U984" s="7">
        <v>0</v>
      </c>
      <c r="V984" s="7">
        <v>1073.81</v>
      </c>
      <c r="W984" s="7">
        <v>4588.12</v>
      </c>
      <c r="X984" s="7">
        <v>204.23</v>
      </c>
      <c r="Y984" s="7">
        <v>11996.37</v>
      </c>
      <c r="Z984" s="7">
        <v>507.14</v>
      </c>
      <c r="AA984" s="7">
        <v>776.73</v>
      </c>
      <c r="AB984" s="7">
        <v>12.68</v>
      </c>
      <c r="AC984" s="7">
        <v>0</v>
      </c>
      <c r="AD984" s="7">
        <v>108334.5</v>
      </c>
      <c r="AE984" s="7">
        <v>3481.61</v>
      </c>
      <c r="AF984" s="7">
        <v>1339.76</v>
      </c>
      <c r="AG984" s="7">
        <v>35458.449999999997</v>
      </c>
      <c r="AH984" s="7">
        <v>984.16</v>
      </c>
      <c r="AI984" s="7">
        <v>540.84</v>
      </c>
      <c r="AJ984" s="7">
        <v>46.08</v>
      </c>
      <c r="AK984" s="7">
        <v>37606.769999999997</v>
      </c>
      <c r="AL984" s="7">
        <v>720.82</v>
      </c>
      <c r="AM984" s="7">
        <v>21033.65</v>
      </c>
      <c r="AN984" s="7">
        <v>528.22</v>
      </c>
      <c r="AO984" s="7">
        <v>5375.53</v>
      </c>
      <c r="AP984" s="7">
        <v>107.81</v>
      </c>
      <c r="AV984" s="38"/>
      <c r="AW984" s="38"/>
      <c r="AX984" s="38"/>
    </row>
    <row r="985" spans="1:50" s="7" customFormat="1">
      <c r="A985" s="7">
        <f t="shared" si="34"/>
        <v>448.62467191601047</v>
      </c>
      <c r="B985" s="7">
        <v>79.5</v>
      </c>
      <c r="C985" s="7">
        <v>-2.1</v>
      </c>
      <c r="E985" s="7">
        <v>80</v>
      </c>
      <c r="F985" s="7">
        <v>6.2709999999999999</v>
      </c>
      <c r="G985" s="7">
        <v>62.772799999999997</v>
      </c>
      <c r="H985" s="7">
        <v>1.6978</v>
      </c>
      <c r="I985" s="7">
        <v>3.5339999999999998</v>
      </c>
      <c r="J985" s="7">
        <v>106.575</v>
      </c>
      <c r="K985" s="7">
        <v>0.61029999999999995</v>
      </c>
      <c r="L985" s="7">
        <v>144076</v>
      </c>
      <c r="M985" s="7">
        <v>0</v>
      </c>
      <c r="N985" s="7">
        <v>3057.51</v>
      </c>
      <c r="O985" s="7">
        <v>4723.71</v>
      </c>
      <c r="P985" s="7">
        <v>170.94</v>
      </c>
      <c r="Q985" s="7">
        <v>0</v>
      </c>
      <c r="R985" s="7">
        <v>3178.87</v>
      </c>
      <c r="S985" s="7">
        <v>20844.439999999999</v>
      </c>
      <c r="T985" s="7">
        <v>266.70999999999998</v>
      </c>
      <c r="U985" s="7">
        <v>0</v>
      </c>
      <c r="V985" s="7">
        <v>1003.68</v>
      </c>
      <c r="W985" s="7">
        <v>5228.1899999999996</v>
      </c>
      <c r="X985" s="7">
        <v>200.32</v>
      </c>
      <c r="Y985" s="7">
        <v>13683.49</v>
      </c>
      <c r="Z985" s="7">
        <v>497.62</v>
      </c>
      <c r="AA985" s="7">
        <v>881.97</v>
      </c>
      <c r="AB985" s="7">
        <v>12.37</v>
      </c>
      <c r="AC985" s="7">
        <v>0</v>
      </c>
      <c r="AD985" s="7">
        <v>82641.77</v>
      </c>
      <c r="AE985" s="7">
        <v>10795.43</v>
      </c>
      <c r="AF985" s="7">
        <v>1363.12</v>
      </c>
      <c r="AG985" s="7">
        <v>104828.43</v>
      </c>
      <c r="AH985" s="7">
        <v>1406.2</v>
      </c>
      <c r="AI985" s="7">
        <v>835.05</v>
      </c>
      <c r="AJ985" s="7">
        <v>50.12</v>
      </c>
      <c r="AK985" s="7">
        <v>18891.240000000002</v>
      </c>
      <c r="AL985" s="7">
        <v>624.51</v>
      </c>
      <c r="AM985" s="7">
        <v>17934.66</v>
      </c>
      <c r="AN985" s="7">
        <v>523.54999999999995</v>
      </c>
      <c r="AO985" s="7">
        <v>6791.87</v>
      </c>
      <c r="AP985" s="7">
        <v>111.13</v>
      </c>
      <c r="AV985" s="38"/>
      <c r="AW985" s="38"/>
      <c r="AX985" s="38"/>
    </row>
    <row r="986" spans="1:50" s="7" customFormat="1">
      <c r="A986" s="7">
        <f t="shared" si="34"/>
        <v>448.78871391076115</v>
      </c>
      <c r="B986" s="7">
        <v>78.599999999999994</v>
      </c>
      <c r="C986" s="7">
        <v>3.5</v>
      </c>
      <c r="E986" s="7">
        <v>85</v>
      </c>
      <c r="F986" s="7">
        <v>6.2619999999999996</v>
      </c>
      <c r="G986" s="7">
        <v>62.682699999999997</v>
      </c>
      <c r="H986" s="7">
        <v>1.7256</v>
      </c>
      <c r="I986" s="7">
        <v>2.8976000000000002</v>
      </c>
      <c r="J986" s="7">
        <v>108.16370000000001</v>
      </c>
      <c r="K986" s="7">
        <v>0.59419999999999995</v>
      </c>
      <c r="L986" s="7">
        <v>136964</v>
      </c>
      <c r="M986" s="7">
        <v>0</v>
      </c>
      <c r="N986" s="7">
        <v>2872.65</v>
      </c>
      <c r="O986" s="7">
        <v>4294.3</v>
      </c>
      <c r="P986" s="7">
        <v>164.37</v>
      </c>
      <c r="Q986" s="7">
        <v>0</v>
      </c>
      <c r="R986" s="7">
        <v>2882.6</v>
      </c>
      <c r="S986" s="7">
        <v>21923.74</v>
      </c>
      <c r="T986" s="7">
        <v>268.41000000000003</v>
      </c>
      <c r="U986" s="7">
        <v>0</v>
      </c>
      <c r="V986" s="7">
        <v>992.87</v>
      </c>
      <c r="W986" s="7">
        <v>4981.5</v>
      </c>
      <c r="X986" s="7">
        <v>197.92</v>
      </c>
      <c r="Y986" s="7">
        <v>13044.45</v>
      </c>
      <c r="Z986" s="7">
        <v>491.72</v>
      </c>
      <c r="AA986" s="7">
        <v>845.08</v>
      </c>
      <c r="AB986" s="7">
        <v>12.29</v>
      </c>
      <c r="AC986" s="7">
        <v>0</v>
      </c>
      <c r="AD986" s="7">
        <v>85061.97</v>
      </c>
      <c r="AE986" s="7">
        <v>9209.48</v>
      </c>
      <c r="AF986" s="7">
        <v>1321.58</v>
      </c>
      <c r="AG986" s="7">
        <v>86994.92</v>
      </c>
      <c r="AH986" s="7">
        <v>1293.23</v>
      </c>
      <c r="AI986" s="7">
        <v>670.82</v>
      </c>
      <c r="AJ986" s="7">
        <v>46.15</v>
      </c>
      <c r="AK986" s="7">
        <v>22837.72</v>
      </c>
      <c r="AL986" s="7">
        <v>622.5</v>
      </c>
      <c r="AM986" s="7">
        <v>20166.509999999998</v>
      </c>
      <c r="AN986" s="7">
        <v>508.57</v>
      </c>
      <c r="AO986" s="7">
        <v>5966.05</v>
      </c>
      <c r="AP986" s="7">
        <v>105.08</v>
      </c>
      <c r="AV986" s="38"/>
      <c r="AW986" s="38"/>
      <c r="AX986" s="38"/>
    </row>
    <row r="987" spans="1:50" s="7" customFormat="1">
      <c r="A987" s="7">
        <f t="shared" si="34"/>
        <v>448.95275590551182</v>
      </c>
      <c r="B987" s="7">
        <v>78.7</v>
      </c>
      <c r="C987" s="7">
        <v>-5.0999999999999996</v>
      </c>
      <c r="E987" s="7">
        <v>90</v>
      </c>
      <c r="F987" s="7">
        <v>6.0960000000000001</v>
      </c>
      <c r="G987" s="7">
        <v>61.021000000000001</v>
      </c>
      <c r="H987" s="7">
        <v>1.7889999999999999</v>
      </c>
      <c r="I987" s="7">
        <v>2.7949000000000002</v>
      </c>
      <c r="J987" s="7">
        <v>109.1662</v>
      </c>
      <c r="K987" s="7">
        <v>0.55740000000000001</v>
      </c>
      <c r="L987" s="7">
        <v>130198</v>
      </c>
      <c r="M987" s="7">
        <v>0</v>
      </c>
      <c r="N987" s="7">
        <v>2881.45</v>
      </c>
      <c r="O987" s="7">
        <v>4135.41</v>
      </c>
      <c r="P987" s="7">
        <v>176.91</v>
      </c>
      <c r="Q987" s="7">
        <v>0</v>
      </c>
      <c r="R987" s="7">
        <v>3172.92</v>
      </c>
      <c r="S987" s="7">
        <v>19265.11</v>
      </c>
      <c r="T987" s="7">
        <v>277.01</v>
      </c>
      <c r="U987" s="7">
        <v>0</v>
      </c>
      <c r="V987" s="7">
        <v>1048.1500000000001</v>
      </c>
      <c r="W987" s="7">
        <v>4627.38</v>
      </c>
      <c r="X987" s="7">
        <v>203.66</v>
      </c>
      <c r="Y987" s="7">
        <v>12087.15</v>
      </c>
      <c r="Z987" s="7">
        <v>505.28</v>
      </c>
      <c r="AA987" s="7">
        <v>757.46</v>
      </c>
      <c r="AB987" s="7">
        <v>12.23</v>
      </c>
      <c r="AC987" s="7">
        <v>0</v>
      </c>
      <c r="AD987" s="7">
        <v>87670.21</v>
      </c>
      <c r="AE987" s="7">
        <v>10442.35</v>
      </c>
      <c r="AF987" s="7">
        <v>1395.99</v>
      </c>
      <c r="AG987" s="7">
        <v>78060.639999999999</v>
      </c>
      <c r="AH987" s="7">
        <v>1271.47</v>
      </c>
      <c r="AI987" s="7">
        <v>788.99</v>
      </c>
      <c r="AJ987" s="7">
        <v>50.34</v>
      </c>
      <c r="AK987" s="7">
        <v>51598.5</v>
      </c>
      <c r="AL987" s="7">
        <v>811.16</v>
      </c>
      <c r="AM987" s="7">
        <v>16894.14</v>
      </c>
      <c r="AN987" s="7">
        <v>560.35</v>
      </c>
      <c r="AO987" s="7">
        <v>8655.67</v>
      </c>
      <c r="AP987" s="7">
        <v>128.66</v>
      </c>
      <c r="AV987" s="38"/>
      <c r="AW987" s="38"/>
      <c r="AX987" s="38"/>
    </row>
    <row r="988" spans="1:50" s="7" customFormat="1">
      <c r="A988" s="7">
        <f t="shared" si="34"/>
        <v>449.11679790026244</v>
      </c>
      <c r="B988" s="7">
        <v>84.1</v>
      </c>
      <c r="C988" s="7">
        <v>7.6</v>
      </c>
      <c r="E988" s="7">
        <v>95</v>
      </c>
      <c r="F988" s="7">
        <v>6.4189999999999996</v>
      </c>
      <c r="G988" s="7">
        <v>64.254300000000001</v>
      </c>
      <c r="H988" s="7">
        <v>1.6932</v>
      </c>
      <c r="I988" s="7">
        <v>3.5436000000000001</v>
      </c>
      <c r="J988" s="7">
        <v>108.79389999999999</v>
      </c>
      <c r="K988" s="7">
        <v>0.61299999999999999</v>
      </c>
      <c r="L988" s="7">
        <v>147931</v>
      </c>
      <c r="M988" s="7">
        <v>0</v>
      </c>
      <c r="N988" s="7">
        <v>3219.82</v>
      </c>
      <c r="O988" s="7">
        <v>4279.16</v>
      </c>
      <c r="P988" s="7">
        <v>153.54</v>
      </c>
      <c r="Q988" s="7">
        <v>0</v>
      </c>
      <c r="R988" s="7">
        <v>3407.2</v>
      </c>
      <c r="S988" s="7">
        <v>22758.95</v>
      </c>
      <c r="T988" s="7">
        <v>255.11</v>
      </c>
      <c r="U988" s="7">
        <v>0</v>
      </c>
      <c r="V988" s="7">
        <v>930.58</v>
      </c>
      <c r="W988" s="7">
        <v>5104.68</v>
      </c>
      <c r="X988" s="7">
        <v>187.37</v>
      </c>
      <c r="Y988" s="7">
        <v>13319.51</v>
      </c>
      <c r="Z988" s="7">
        <v>465.23</v>
      </c>
      <c r="AA988" s="7">
        <v>853.88</v>
      </c>
      <c r="AB988" s="7">
        <v>11.5</v>
      </c>
      <c r="AC988" s="7">
        <v>0</v>
      </c>
      <c r="AD988" s="7">
        <v>85252.84</v>
      </c>
      <c r="AE988" s="7">
        <v>22729.1</v>
      </c>
      <c r="AF988" s="7">
        <v>1455.27</v>
      </c>
      <c r="AG988" s="7">
        <v>121187.73</v>
      </c>
      <c r="AH988" s="7">
        <v>1419.2</v>
      </c>
      <c r="AI988" s="7">
        <v>941.66</v>
      </c>
      <c r="AJ988" s="7">
        <v>49.22</v>
      </c>
      <c r="AK988" s="7">
        <v>20869.2</v>
      </c>
      <c r="AL988" s="7">
        <v>620.83000000000004</v>
      </c>
      <c r="AM988" s="7">
        <v>4166.6400000000003</v>
      </c>
      <c r="AN988" s="7">
        <v>458.22</v>
      </c>
      <c r="AO988" s="7">
        <v>6588.05</v>
      </c>
      <c r="AP988" s="7">
        <v>99.44</v>
      </c>
      <c r="AV988" s="38"/>
      <c r="AW988" s="38"/>
      <c r="AX988" s="38"/>
    </row>
    <row r="989" spans="1:50" s="7" customFormat="1">
      <c r="A989" s="7">
        <f t="shared" si="34"/>
        <v>449.28083989501312</v>
      </c>
      <c r="B989" s="7">
        <v>80.599999999999994</v>
      </c>
      <c r="C989" s="7">
        <v>2.4</v>
      </c>
      <c r="E989" s="7">
        <v>100</v>
      </c>
      <c r="F989" s="7">
        <v>6.2850000000000001</v>
      </c>
      <c r="G989" s="7">
        <v>62.9129</v>
      </c>
      <c r="H989" s="7">
        <v>1.6052999999999999</v>
      </c>
      <c r="I989" s="7">
        <v>5.6063000000000001</v>
      </c>
      <c r="J989" s="7">
        <v>100.9967</v>
      </c>
      <c r="K989" s="7">
        <v>0.66400000000000003</v>
      </c>
      <c r="L989" s="7">
        <v>148853</v>
      </c>
      <c r="M989" s="7">
        <v>0</v>
      </c>
      <c r="N989" s="7">
        <v>2814.51</v>
      </c>
      <c r="O989" s="7">
        <v>6748.92</v>
      </c>
      <c r="P989" s="7">
        <v>165.05</v>
      </c>
      <c r="Q989" s="7">
        <v>0</v>
      </c>
      <c r="R989" s="7">
        <v>3115.61</v>
      </c>
      <c r="S989" s="7">
        <v>23606.91</v>
      </c>
      <c r="T989" s="7">
        <v>261.95999999999998</v>
      </c>
      <c r="U989" s="7">
        <v>0</v>
      </c>
      <c r="V989" s="7">
        <v>1079.22</v>
      </c>
      <c r="W989" s="7">
        <v>8950.56</v>
      </c>
      <c r="X989" s="7">
        <v>222.83</v>
      </c>
      <c r="Y989" s="7">
        <v>23700.29</v>
      </c>
      <c r="Z989" s="7">
        <v>557.75</v>
      </c>
      <c r="AA989" s="7">
        <v>1727.21</v>
      </c>
      <c r="AB989" s="7">
        <v>15.55</v>
      </c>
      <c r="AC989" s="7">
        <v>0</v>
      </c>
      <c r="AD989" s="7">
        <v>87921.05</v>
      </c>
      <c r="AE989" s="7">
        <v>15364.7</v>
      </c>
      <c r="AF989" s="7">
        <v>1310.55</v>
      </c>
      <c r="AG989" s="7">
        <v>86693.04</v>
      </c>
      <c r="AH989" s="7">
        <v>1222.33</v>
      </c>
      <c r="AI989" s="7">
        <v>494.9</v>
      </c>
      <c r="AJ989" s="7">
        <v>40.14</v>
      </c>
      <c r="AK989" s="7">
        <v>13097.56</v>
      </c>
      <c r="AL989" s="7">
        <v>516.07000000000005</v>
      </c>
      <c r="AM989" s="7">
        <v>2919.81</v>
      </c>
      <c r="AN989" s="7">
        <v>389.19</v>
      </c>
      <c r="AO989" s="7">
        <v>18143.490000000002</v>
      </c>
      <c r="AP989" s="7">
        <v>140.68</v>
      </c>
      <c r="AV989" s="38"/>
      <c r="AW989" s="38"/>
      <c r="AX989" s="38"/>
    </row>
    <row r="990" spans="1:50" s="7" customFormat="1">
      <c r="A990" s="7">
        <f t="shared" si="34"/>
        <v>449.44488188976379</v>
      </c>
      <c r="B990" s="7">
        <v>81.400000000000006</v>
      </c>
      <c r="C990" s="7">
        <v>-1.1000000000000001</v>
      </c>
      <c r="E990" s="7">
        <v>105</v>
      </c>
      <c r="F990" s="7">
        <v>6.2910000000000004</v>
      </c>
      <c r="G990" s="7">
        <v>62.972999999999999</v>
      </c>
      <c r="H990" s="7">
        <v>1.7613000000000001</v>
      </c>
      <c r="I990" s="7">
        <v>8.5165000000000006</v>
      </c>
      <c r="J990" s="7">
        <v>110.9134</v>
      </c>
      <c r="K990" s="7">
        <v>0.57350000000000001</v>
      </c>
      <c r="L990" s="7">
        <v>155056</v>
      </c>
      <c r="M990" s="7">
        <v>0</v>
      </c>
      <c r="N990" s="7">
        <v>1960.96</v>
      </c>
      <c r="O990" s="7">
        <v>5014.68</v>
      </c>
      <c r="P990" s="7">
        <v>178.86</v>
      </c>
      <c r="Q990" s="7">
        <v>0</v>
      </c>
      <c r="R990" s="7">
        <v>3319.74</v>
      </c>
      <c r="S990" s="7">
        <v>25364.2</v>
      </c>
      <c r="T990" s="7">
        <v>295.18</v>
      </c>
      <c r="U990" s="7">
        <v>0</v>
      </c>
      <c r="V990" s="7">
        <v>1024.2</v>
      </c>
      <c r="W990" s="7">
        <v>5725.02</v>
      </c>
      <c r="X990" s="7">
        <v>212.88</v>
      </c>
      <c r="Y990" s="7">
        <v>15040.1</v>
      </c>
      <c r="Z990" s="7">
        <v>528.91999999999996</v>
      </c>
      <c r="AA990" s="7">
        <v>959.44</v>
      </c>
      <c r="AB990" s="7">
        <v>13</v>
      </c>
      <c r="AC990" s="7">
        <v>0</v>
      </c>
      <c r="AD990" s="7">
        <v>55960.1</v>
      </c>
      <c r="AE990" s="7">
        <v>25357.85</v>
      </c>
      <c r="AF990" s="7">
        <v>1570.42</v>
      </c>
      <c r="AG990" s="7">
        <v>157720.98000000001</v>
      </c>
      <c r="AH990" s="7">
        <v>1632.78</v>
      </c>
      <c r="AI990" s="7">
        <v>1049.07</v>
      </c>
      <c r="AJ990" s="7">
        <v>56.46</v>
      </c>
      <c r="AK990" s="7">
        <v>28644.74</v>
      </c>
      <c r="AL990" s="7">
        <v>755.18</v>
      </c>
      <c r="AM990" s="7">
        <v>11076.15</v>
      </c>
      <c r="AN990" s="7">
        <v>589.66</v>
      </c>
      <c r="AO990" s="7">
        <v>14063.82</v>
      </c>
      <c r="AP990" s="7">
        <v>151.6</v>
      </c>
      <c r="AV990" s="38"/>
      <c r="AW990" s="38"/>
      <c r="AX990" s="38"/>
    </row>
    <row r="991" spans="1:50" s="7" customFormat="1">
      <c r="A991" s="7">
        <f t="shared" si="34"/>
        <v>449.60892388451441</v>
      </c>
      <c r="B991" s="7">
        <v>85.2</v>
      </c>
      <c r="C991" s="7">
        <v>-14.7</v>
      </c>
      <c r="E991" s="7">
        <v>110</v>
      </c>
      <c r="F991" s="7">
        <v>6.0819999999999999</v>
      </c>
      <c r="G991" s="7">
        <v>60.880899999999997</v>
      </c>
      <c r="H991" s="7">
        <v>1.6066</v>
      </c>
      <c r="I991" s="7">
        <v>4.3571</v>
      </c>
      <c r="J991" s="7">
        <v>97.808499999999995</v>
      </c>
      <c r="K991" s="7">
        <v>0.6633</v>
      </c>
      <c r="L991" s="7">
        <v>116589</v>
      </c>
      <c r="M991" s="7">
        <v>0</v>
      </c>
      <c r="N991" s="7">
        <v>2829.67</v>
      </c>
      <c r="O991" s="7">
        <v>4322.0200000000004</v>
      </c>
      <c r="P991" s="7">
        <v>179.63</v>
      </c>
      <c r="Q991" s="7">
        <v>0</v>
      </c>
      <c r="R991" s="7">
        <v>3366.66</v>
      </c>
      <c r="S991" s="7">
        <v>22407.03</v>
      </c>
      <c r="T991" s="7">
        <v>293.88</v>
      </c>
      <c r="U991" s="7">
        <v>0</v>
      </c>
      <c r="V991" s="7">
        <v>1083.01</v>
      </c>
      <c r="W991" s="7">
        <v>4937.93</v>
      </c>
      <c r="X991" s="7">
        <v>214.13</v>
      </c>
      <c r="Y991" s="7">
        <v>12935.49</v>
      </c>
      <c r="Z991" s="7">
        <v>532.03</v>
      </c>
      <c r="AA991" s="7">
        <v>825.61</v>
      </c>
      <c r="AB991" s="7">
        <v>13.1</v>
      </c>
      <c r="AC991" s="7">
        <v>0</v>
      </c>
      <c r="AD991" s="7">
        <v>91529.87</v>
      </c>
      <c r="AE991" s="7">
        <v>6096.55</v>
      </c>
      <c r="AF991" s="7">
        <v>1344.85</v>
      </c>
      <c r="AG991" s="7">
        <v>68464.94</v>
      </c>
      <c r="AH991" s="7">
        <v>1244.73</v>
      </c>
      <c r="AI991" s="7">
        <v>562.05999999999995</v>
      </c>
      <c r="AJ991" s="7">
        <v>48.03</v>
      </c>
      <c r="AK991" s="7">
        <v>44108.84</v>
      </c>
      <c r="AL991" s="7">
        <v>782.49</v>
      </c>
      <c r="AM991" s="7">
        <v>17294.759999999998</v>
      </c>
      <c r="AN991" s="7">
        <v>556.54</v>
      </c>
      <c r="AO991" s="7">
        <v>8047.16</v>
      </c>
      <c r="AP991" s="7">
        <v>125.9</v>
      </c>
      <c r="AV991" s="38"/>
      <c r="AW991" s="38"/>
      <c r="AX991" s="38"/>
    </row>
    <row r="992" spans="1:50" s="7" customFormat="1">
      <c r="A992" s="7">
        <f t="shared" si="34"/>
        <v>449.77296587926509</v>
      </c>
      <c r="B992" s="7">
        <v>76.3</v>
      </c>
      <c r="C992" s="7">
        <v>-5.3</v>
      </c>
      <c r="E992" s="7">
        <v>115</v>
      </c>
      <c r="F992" s="7">
        <v>5.96</v>
      </c>
      <c r="G992" s="7">
        <v>59.659700000000001</v>
      </c>
      <c r="H992" s="7">
        <v>1.4035</v>
      </c>
      <c r="I992" s="7">
        <v>3.5625</v>
      </c>
      <c r="J992" s="7">
        <v>83.731899999999996</v>
      </c>
      <c r="K992" s="7">
        <v>0.78100000000000003</v>
      </c>
      <c r="L992" s="7">
        <v>152888</v>
      </c>
      <c r="M992" s="7">
        <v>0</v>
      </c>
      <c r="N992" s="7">
        <v>2221.9499999999998</v>
      </c>
      <c r="O992" s="7">
        <v>4614.24</v>
      </c>
      <c r="P992" s="7">
        <v>167.99</v>
      </c>
      <c r="Q992" s="7">
        <v>0</v>
      </c>
      <c r="R992" s="7">
        <v>2780.84</v>
      </c>
      <c r="S992" s="7">
        <v>20595.830000000002</v>
      </c>
      <c r="T992" s="7">
        <v>260.95</v>
      </c>
      <c r="U992" s="7">
        <v>0</v>
      </c>
      <c r="V992" s="7">
        <v>958.04</v>
      </c>
      <c r="W992" s="7">
        <v>5009.91</v>
      </c>
      <c r="X992" s="7">
        <v>191.84</v>
      </c>
      <c r="Y992" s="7">
        <v>13115.11</v>
      </c>
      <c r="Z992" s="7">
        <v>476.03</v>
      </c>
      <c r="AA992" s="7">
        <v>827.68</v>
      </c>
      <c r="AB992" s="7">
        <v>11.6</v>
      </c>
      <c r="AC992" s="7">
        <v>0</v>
      </c>
      <c r="AD992" s="7">
        <v>63647.64</v>
      </c>
      <c r="AE992" s="7">
        <v>18479.310000000001</v>
      </c>
      <c r="AF992" s="7">
        <v>1391.42</v>
      </c>
      <c r="AG992" s="7">
        <v>127918.18</v>
      </c>
      <c r="AH992" s="7">
        <v>1430.7</v>
      </c>
      <c r="AI992" s="7">
        <v>697.29</v>
      </c>
      <c r="AJ992" s="7">
        <v>46.42</v>
      </c>
      <c r="AK992" s="7">
        <v>32620.2</v>
      </c>
      <c r="AL992" s="7">
        <v>692.93</v>
      </c>
      <c r="AM992" s="7">
        <v>15088.35</v>
      </c>
      <c r="AN992" s="7">
        <v>527.96</v>
      </c>
      <c r="AO992" s="7">
        <v>9866.77</v>
      </c>
      <c r="AP992" s="7">
        <v>124.59</v>
      </c>
      <c r="AV992" s="38"/>
      <c r="AW992" s="38"/>
      <c r="AX992" s="38"/>
    </row>
    <row r="993" spans="1:50" s="7" customFormat="1">
      <c r="A993" s="7">
        <f t="shared" si="34"/>
        <v>449.93700787401576</v>
      </c>
      <c r="B993" s="7">
        <v>82.4</v>
      </c>
      <c r="C993" s="7">
        <v>-6.1</v>
      </c>
      <c r="E993" s="7">
        <v>120</v>
      </c>
      <c r="F993" s="7">
        <v>6.0220000000000002</v>
      </c>
      <c r="G993" s="7">
        <v>60.280299999999997</v>
      </c>
      <c r="H993" s="7">
        <v>1.5152000000000001</v>
      </c>
      <c r="I993" s="7">
        <v>3.2999000000000001</v>
      </c>
      <c r="J993" s="7">
        <v>91.337599999999995</v>
      </c>
      <c r="K993" s="7">
        <v>0.71619999999999995</v>
      </c>
      <c r="L993" s="7">
        <v>165417</v>
      </c>
      <c r="M993" s="7">
        <v>0</v>
      </c>
      <c r="N993" s="7">
        <v>2045.01</v>
      </c>
      <c r="O993" s="7">
        <v>4179.79</v>
      </c>
      <c r="P993" s="7">
        <v>165.25</v>
      </c>
      <c r="Q993" s="7">
        <v>0</v>
      </c>
      <c r="R993" s="7">
        <v>2331.23</v>
      </c>
      <c r="S993" s="7">
        <v>21040.25</v>
      </c>
      <c r="T993" s="7">
        <v>262.01</v>
      </c>
      <c r="U993" s="7">
        <v>0</v>
      </c>
      <c r="V993" s="7">
        <v>914.22</v>
      </c>
      <c r="W993" s="7">
        <v>4579.0600000000004</v>
      </c>
      <c r="X993" s="7">
        <v>186.43</v>
      </c>
      <c r="Y993" s="7">
        <v>11910.98</v>
      </c>
      <c r="Z993" s="7">
        <v>461.85</v>
      </c>
      <c r="AA993" s="7">
        <v>733.36</v>
      </c>
      <c r="AB993" s="7">
        <v>10.98</v>
      </c>
      <c r="AC993" s="7">
        <v>0</v>
      </c>
      <c r="AD993" s="7">
        <v>55285.03</v>
      </c>
      <c r="AE993" s="7">
        <v>27964.17</v>
      </c>
      <c r="AF993" s="7">
        <v>1491.17</v>
      </c>
      <c r="AG993" s="7">
        <v>176607.79</v>
      </c>
      <c r="AH993" s="7">
        <v>1611.18</v>
      </c>
      <c r="AI993" s="7">
        <v>974.78</v>
      </c>
      <c r="AJ993" s="7">
        <v>52.62</v>
      </c>
      <c r="AK993" s="7">
        <v>22179.85</v>
      </c>
      <c r="AL993" s="7">
        <v>688.28</v>
      </c>
      <c r="AM993" s="7">
        <v>7359.98</v>
      </c>
      <c r="AN993" s="7">
        <v>547.88</v>
      </c>
      <c r="AO993" s="7">
        <v>19132.62</v>
      </c>
      <c r="AP993" s="7">
        <v>160.9</v>
      </c>
      <c r="AV993" s="38"/>
      <c r="AW993" s="38"/>
      <c r="AX993" s="38"/>
    </row>
    <row r="994" spans="1:50" s="7" customFormat="1">
      <c r="A994" s="7">
        <f t="shared" si="34"/>
        <v>450.10104986876638</v>
      </c>
      <c r="B994" s="7">
        <v>81.3</v>
      </c>
      <c r="C994" s="7">
        <v>-13</v>
      </c>
      <c r="E994" s="7">
        <v>125</v>
      </c>
      <c r="F994" s="7">
        <v>6.226</v>
      </c>
      <c r="G994" s="7">
        <v>62.322299999999998</v>
      </c>
      <c r="H994" s="7">
        <v>1.6440999999999999</v>
      </c>
      <c r="I994" s="7">
        <v>3.0411999999999999</v>
      </c>
      <c r="J994" s="7">
        <v>102.46339999999999</v>
      </c>
      <c r="K994" s="7">
        <v>0.64149999999999996</v>
      </c>
      <c r="L994" s="7">
        <v>133419</v>
      </c>
      <c r="M994" s="7">
        <v>0</v>
      </c>
      <c r="N994" s="7">
        <v>2905.21</v>
      </c>
      <c r="O994" s="7">
        <v>3548.16</v>
      </c>
      <c r="P994" s="7">
        <v>161.88999999999999</v>
      </c>
      <c r="Q994" s="7">
        <v>0</v>
      </c>
      <c r="R994" s="7">
        <v>3168.67</v>
      </c>
      <c r="S994" s="7">
        <v>21350.16</v>
      </c>
      <c r="T994" s="7">
        <v>270.05</v>
      </c>
      <c r="U994" s="7">
        <v>0</v>
      </c>
      <c r="V994" s="7">
        <v>958.06</v>
      </c>
      <c r="W994" s="7">
        <v>4169.55</v>
      </c>
      <c r="X994" s="7">
        <v>191.58</v>
      </c>
      <c r="Y994" s="7">
        <v>10843.26</v>
      </c>
      <c r="Z994" s="7">
        <v>474.81</v>
      </c>
      <c r="AA994" s="7">
        <v>676.36</v>
      </c>
      <c r="AB994" s="7">
        <v>11.45</v>
      </c>
      <c r="AC994" s="7">
        <v>0</v>
      </c>
      <c r="AD994" s="7">
        <v>86820.73</v>
      </c>
      <c r="AE994" s="7">
        <v>16544.990000000002</v>
      </c>
      <c r="AF994" s="7">
        <v>1490.85</v>
      </c>
      <c r="AG994" s="7">
        <v>116734</v>
      </c>
      <c r="AH994" s="7">
        <v>1496.83</v>
      </c>
      <c r="AI994" s="7">
        <v>726.5</v>
      </c>
      <c r="AJ994" s="7">
        <v>50.82</v>
      </c>
      <c r="AK994" s="7">
        <v>20922.189999999999</v>
      </c>
      <c r="AL994" s="7">
        <v>672.38</v>
      </c>
      <c r="AM994" s="7">
        <v>13097.47</v>
      </c>
      <c r="AN994" s="7">
        <v>537.91999999999996</v>
      </c>
      <c r="AO994" s="7">
        <v>7503.93</v>
      </c>
      <c r="AP994" s="7">
        <v>116.71</v>
      </c>
      <c r="AV994" s="38"/>
      <c r="AW994" s="38"/>
      <c r="AX994" s="38"/>
    </row>
    <row r="995" spans="1:50" s="7" customFormat="1">
      <c r="A995" s="7">
        <f t="shared" si="34"/>
        <v>450.26509186351706</v>
      </c>
      <c r="B995" s="7">
        <v>83.6</v>
      </c>
      <c r="C995" s="7">
        <v>-8</v>
      </c>
      <c r="E995" s="7">
        <v>130</v>
      </c>
      <c r="F995" s="7">
        <v>6.0679999999999996</v>
      </c>
      <c r="G995" s="7">
        <v>60.740699999999997</v>
      </c>
      <c r="H995" s="7">
        <v>1.0914999999999999</v>
      </c>
      <c r="I995" s="7">
        <v>4.5810000000000004</v>
      </c>
      <c r="J995" s="7">
        <v>66.296999999999997</v>
      </c>
      <c r="K995" s="7">
        <v>0.96199999999999997</v>
      </c>
      <c r="AV995" s="38"/>
      <c r="AW995" s="38"/>
      <c r="AX995" s="38"/>
    </row>
    <row r="996" spans="1:50" s="7" customFormat="1">
      <c r="A996" s="7">
        <f t="shared" si="34"/>
        <v>450.42913385826773</v>
      </c>
      <c r="B996" s="7">
        <v>81.5</v>
      </c>
      <c r="C996" s="7">
        <v>-11.4</v>
      </c>
      <c r="E996" s="7">
        <v>135</v>
      </c>
      <c r="F996" s="7">
        <v>6.1139999999999999</v>
      </c>
      <c r="G996" s="7">
        <v>61.2012</v>
      </c>
      <c r="H996" s="7">
        <v>1.6495</v>
      </c>
      <c r="I996" s="7">
        <v>3.0312000000000001</v>
      </c>
      <c r="J996" s="7">
        <v>100.9534</v>
      </c>
      <c r="K996" s="7">
        <v>0.63829999999999998</v>
      </c>
      <c r="L996" s="7">
        <v>141659</v>
      </c>
      <c r="M996" s="7">
        <v>0</v>
      </c>
      <c r="N996" s="7">
        <v>3043.87</v>
      </c>
      <c r="O996" s="7">
        <v>3752.27</v>
      </c>
      <c r="P996" s="7">
        <v>157.83000000000001</v>
      </c>
      <c r="Q996" s="7">
        <v>0</v>
      </c>
      <c r="R996" s="7">
        <v>3208.52</v>
      </c>
      <c r="S996" s="7">
        <v>19407.91</v>
      </c>
      <c r="T996" s="7">
        <v>250.38</v>
      </c>
      <c r="U996" s="7">
        <v>0</v>
      </c>
      <c r="V996" s="7">
        <v>915.73</v>
      </c>
      <c r="W996" s="7">
        <v>4196.24</v>
      </c>
      <c r="X996" s="7">
        <v>182</v>
      </c>
      <c r="Y996" s="7">
        <v>10915.8</v>
      </c>
      <c r="Z996" s="7">
        <v>450.97</v>
      </c>
      <c r="AA996" s="7">
        <v>680.35</v>
      </c>
      <c r="AB996" s="7">
        <v>10.86</v>
      </c>
      <c r="AC996" s="7">
        <v>0</v>
      </c>
      <c r="AD996" s="7">
        <v>84575.23</v>
      </c>
      <c r="AE996" s="7">
        <v>11644.88</v>
      </c>
      <c r="AF996" s="7">
        <v>1322.81</v>
      </c>
      <c r="AG996" s="7">
        <v>123583.76</v>
      </c>
      <c r="AH996" s="7">
        <v>1466.57</v>
      </c>
      <c r="AI996" s="7">
        <v>502.4</v>
      </c>
      <c r="AJ996" s="7">
        <v>44.7</v>
      </c>
      <c r="AK996" s="7">
        <v>14034.76</v>
      </c>
      <c r="AL996" s="7">
        <v>590.62</v>
      </c>
      <c r="AM996" s="7">
        <v>14489.72</v>
      </c>
      <c r="AN996" s="7">
        <v>507.41</v>
      </c>
      <c r="AO996" s="7">
        <v>4941.8999999999996</v>
      </c>
      <c r="AP996" s="7">
        <v>96.92</v>
      </c>
      <c r="AV996" s="38"/>
      <c r="AW996" s="38"/>
      <c r="AX996" s="38"/>
    </row>
    <row r="997" spans="1:50" s="7" customFormat="1">
      <c r="A997" s="7">
        <f t="shared" si="34"/>
        <v>450.59317585301835</v>
      </c>
      <c r="B997" s="7">
        <v>81.400000000000006</v>
      </c>
      <c r="C997" s="7">
        <v>-14.4</v>
      </c>
      <c r="E997" s="7">
        <v>140</v>
      </c>
      <c r="F997" s="7">
        <v>5.8410000000000002</v>
      </c>
      <c r="G997" s="7">
        <v>58.468499999999999</v>
      </c>
      <c r="H997" s="7">
        <v>0.95430000000000004</v>
      </c>
      <c r="I997" s="7">
        <v>4.1917</v>
      </c>
      <c r="J997" s="7">
        <v>55.794499999999999</v>
      </c>
      <c r="K997" s="7">
        <v>1.0416000000000001</v>
      </c>
      <c r="L997" s="7">
        <v>121883</v>
      </c>
      <c r="M997" s="7">
        <v>0</v>
      </c>
      <c r="N997" s="7">
        <v>2681.48</v>
      </c>
      <c r="O997" s="7">
        <v>4153.2299999999996</v>
      </c>
      <c r="P997" s="7">
        <v>175.33</v>
      </c>
      <c r="Q997" s="7">
        <v>0</v>
      </c>
      <c r="R997" s="7">
        <v>2942.88</v>
      </c>
      <c r="S997" s="7">
        <v>22014.48</v>
      </c>
      <c r="T997" s="7">
        <v>287.33999999999997</v>
      </c>
      <c r="U997" s="7">
        <v>0</v>
      </c>
      <c r="V997" s="7">
        <v>1043.98</v>
      </c>
      <c r="W997" s="7">
        <v>4793.28</v>
      </c>
      <c r="X997" s="7">
        <v>208.02</v>
      </c>
      <c r="Y997" s="7">
        <v>12488.73</v>
      </c>
      <c r="Z997" s="7">
        <v>516.29999999999995</v>
      </c>
      <c r="AA997" s="7">
        <v>792.02</v>
      </c>
      <c r="AB997" s="7">
        <v>12.63</v>
      </c>
      <c r="AC997" s="7">
        <v>0</v>
      </c>
      <c r="AD997" s="7">
        <v>86230.14</v>
      </c>
      <c r="AE997" s="7">
        <v>12113.33</v>
      </c>
      <c r="AF997" s="7">
        <v>1458.91</v>
      </c>
      <c r="AG997" s="7">
        <v>96517.46</v>
      </c>
      <c r="AH997" s="7">
        <v>1411.61</v>
      </c>
      <c r="AI997" s="7">
        <v>715.9</v>
      </c>
      <c r="AJ997" s="7">
        <v>51.06</v>
      </c>
      <c r="AK997" s="7">
        <v>34738.449999999997</v>
      </c>
      <c r="AL997" s="7">
        <v>752.41</v>
      </c>
      <c r="AM997" s="7">
        <v>18479.02</v>
      </c>
      <c r="AN997" s="7">
        <v>572.19000000000005</v>
      </c>
      <c r="AO997" s="7">
        <v>6359.63</v>
      </c>
      <c r="AP997" s="7">
        <v>116.4</v>
      </c>
      <c r="AV997" s="38"/>
      <c r="AW997" s="38"/>
      <c r="AX997" s="38"/>
    </row>
    <row r="998" spans="1:50" s="7" customFormat="1">
      <c r="A998" s="7">
        <f t="shared" si="34"/>
        <v>450.75721784776903</v>
      </c>
      <c r="B998" s="7">
        <v>71.7</v>
      </c>
      <c r="C998" s="7">
        <v>-17.2</v>
      </c>
      <c r="E998" s="7">
        <v>145</v>
      </c>
      <c r="F998" s="7">
        <v>5.9710000000000001</v>
      </c>
      <c r="G998" s="7">
        <v>59.769799999999996</v>
      </c>
      <c r="H998" s="7">
        <v>1.7034</v>
      </c>
      <c r="I998" s="7">
        <v>1.7612000000000001</v>
      </c>
      <c r="J998" s="7">
        <v>101.81019999999999</v>
      </c>
      <c r="K998" s="7">
        <v>0.60709999999999997</v>
      </c>
      <c r="L998" s="7">
        <v>137094</v>
      </c>
      <c r="M998" s="7">
        <v>0</v>
      </c>
      <c r="N998" s="7">
        <v>2828.76</v>
      </c>
      <c r="O998" s="7">
        <v>4258.5600000000004</v>
      </c>
      <c r="P998" s="7">
        <v>167.13</v>
      </c>
      <c r="Q998" s="7">
        <v>0</v>
      </c>
      <c r="R998" s="7">
        <v>3047.79</v>
      </c>
      <c r="S998" s="7">
        <v>20849.099999999999</v>
      </c>
      <c r="T998" s="7">
        <v>266.20999999999998</v>
      </c>
      <c r="U998" s="7">
        <v>0</v>
      </c>
      <c r="V998" s="7">
        <v>978.51</v>
      </c>
      <c r="W998" s="7">
        <v>4748.5200000000004</v>
      </c>
      <c r="X998" s="7">
        <v>193.61</v>
      </c>
      <c r="Y998" s="7">
        <v>12382.41</v>
      </c>
      <c r="Z998" s="7">
        <v>480.3</v>
      </c>
      <c r="AA998" s="7">
        <v>783.95</v>
      </c>
      <c r="AB998" s="7">
        <v>11.73</v>
      </c>
      <c r="AC998" s="7">
        <v>0</v>
      </c>
      <c r="AD998" s="7">
        <v>74847.839999999997</v>
      </c>
      <c r="AE998" s="7">
        <v>11148.68</v>
      </c>
      <c r="AF998" s="7">
        <v>1301.73</v>
      </c>
      <c r="AG998" s="7">
        <v>107153.25</v>
      </c>
      <c r="AH998" s="7">
        <v>1372.74</v>
      </c>
      <c r="AI998" s="7">
        <v>806.05</v>
      </c>
      <c r="AJ998" s="7">
        <v>48.61</v>
      </c>
      <c r="AK998" s="7">
        <v>42266.98</v>
      </c>
      <c r="AL998" s="7">
        <v>740.81</v>
      </c>
      <c r="AM998" s="7">
        <v>14596.48</v>
      </c>
      <c r="AN998" s="7">
        <v>532.52</v>
      </c>
      <c r="AO998" s="7">
        <v>6007.63</v>
      </c>
      <c r="AP998" s="7">
        <v>107.19</v>
      </c>
      <c r="AV998" s="38"/>
      <c r="AW998" s="38"/>
      <c r="AX998" s="38"/>
    </row>
    <row r="999" spans="1:50" s="13" customFormat="1">
      <c r="AV999" s="21"/>
      <c r="AW999" s="21"/>
      <c r="AX999" s="21"/>
    </row>
    <row r="1000" spans="1:50" s="24" customFormat="1">
      <c r="D1000" s="24">
        <v>456</v>
      </c>
      <c r="AV1000" s="25"/>
      <c r="AW1000" s="25"/>
      <c r="AX1000" s="25"/>
    </row>
    <row r="1001" spans="1:50" s="24" customFormat="1" ht="15" customHeight="1">
      <c r="A1001" s="24">
        <f t="shared" ref="A1001:A1011" si="35">($D$1000+((E1001/2.54)/12))</f>
        <v>456.16404199475068</v>
      </c>
      <c r="B1001" s="24">
        <v>73.900000000000006</v>
      </c>
      <c r="C1001" s="24">
        <v>9.4</v>
      </c>
      <c r="E1001" s="24">
        <v>5</v>
      </c>
      <c r="F1001" s="24">
        <v>6.1139999999999999</v>
      </c>
      <c r="L1001" s="24">
        <v>121477</v>
      </c>
      <c r="M1001" s="24">
        <v>19.07</v>
      </c>
      <c r="N1001" s="24">
        <v>1.22</v>
      </c>
      <c r="O1001" s="24">
        <v>37.450000000000003</v>
      </c>
      <c r="P1001" s="24">
        <v>1</v>
      </c>
      <c r="Q1001" s="24">
        <v>0</v>
      </c>
      <c r="R1001" s="24">
        <v>1.81</v>
      </c>
      <c r="S1001" s="24">
        <v>103.29</v>
      </c>
      <c r="T1001" s="24">
        <v>0.93</v>
      </c>
      <c r="U1001" s="24">
        <v>0</v>
      </c>
      <c r="V1001" s="24">
        <v>0.72</v>
      </c>
      <c r="W1001" s="24">
        <v>27.19</v>
      </c>
      <c r="X1001" s="24">
        <v>0.79</v>
      </c>
      <c r="Y1001" s="24">
        <v>68.540000000000006</v>
      </c>
      <c r="Z1001" s="24">
        <v>2</v>
      </c>
      <c r="AA1001" s="24">
        <v>0</v>
      </c>
      <c r="AB1001" s="24">
        <v>0.24</v>
      </c>
      <c r="AV1001" s="36" t="s">
        <v>119</v>
      </c>
      <c r="AW1001" s="36"/>
      <c r="AX1001" s="36" t="s">
        <v>118</v>
      </c>
    </row>
    <row r="1002" spans="1:50" s="24" customFormat="1">
      <c r="A1002" s="24">
        <f t="shared" si="35"/>
        <v>456.32808398950129</v>
      </c>
      <c r="B1002" s="24">
        <v>78.099999999999994</v>
      </c>
      <c r="C1002" s="24">
        <v>19.8</v>
      </c>
      <c r="E1002" s="24">
        <v>10</v>
      </c>
      <c r="F1002" s="24">
        <v>6.03</v>
      </c>
      <c r="G1002" s="24">
        <v>60.360399999999998</v>
      </c>
      <c r="H1002" s="24">
        <v>1.9553</v>
      </c>
      <c r="K1002" s="24">
        <v>0.46089999999999998</v>
      </c>
      <c r="L1002" s="24">
        <v>121921</v>
      </c>
      <c r="M1002" s="24">
        <v>19.88</v>
      </c>
      <c r="N1002" s="24">
        <v>1.19</v>
      </c>
      <c r="O1002" s="24">
        <v>35.909999999999997</v>
      </c>
      <c r="P1002" s="24">
        <v>0.96</v>
      </c>
      <c r="Q1002" s="24">
        <v>0</v>
      </c>
      <c r="R1002" s="24">
        <v>1.77</v>
      </c>
      <c r="S1002" s="24">
        <v>97</v>
      </c>
      <c r="T1002" s="24">
        <v>0.89</v>
      </c>
      <c r="U1002" s="24">
        <v>0</v>
      </c>
      <c r="V1002" s="24">
        <v>0.7</v>
      </c>
      <c r="W1002" s="24">
        <v>0</v>
      </c>
      <c r="X1002" s="24">
        <v>0</v>
      </c>
      <c r="Y1002" s="24">
        <v>68.55</v>
      </c>
      <c r="Z1002" s="24">
        <v>1.96</v>
      </c>
      <c r="AA1002" s="24">
        <v>0</v>
      </c>
      <c r="AB1002" s="24">
        <v>0.24</v>
      </c>
      <c r="AV1002" s="37"/>
      <c r="AW1002" s="37"/>
      <c r="AX1002" s="37"/>
    </row>
    <row r="1003" spans="1:50" s="24" customFormat="1">
      <c r="A1003" s="24">
        <f t="shared" si="35"/>
        <v>456.49212598425197</v>
      </c>
      <c r="B1003" s="24">
        <v>80.900000000000006</v>
      </c>
      <c r="C1003" s="24">
        <v>15.7</v>
      </c>
      <c r="E1003" s="24">
        <v>15</v>
      </c>
      <c r="F1003" s="24">
        <v>5.1909999999999998</v>
      </c>
      <c r="G1003" s="24">
        <v>51.962000000000003</v>
      </c>
      <c r="H1003" s="24">
        <v>2.2326000000000001</v>
      </c>
      <c r="I1003" s="24">
        <v>-0.44790000000000002</v>
      </c>
      <c r="J1003" s="24">
        <v>116.0128</v>
      </c>
      <c r="K1003" s="24">
        <v>0.30009999999999998</v>
      </c>
      <c r="L1003" s="24">
        <v>120332</v>
      </c>
      <c r="M1003" s="24">
        <v>19.88</v>
      </c>
      <c r="N1003" s="24">
        <v>1.2</v>
      </c>
      <c r="O1003" s="24">
        <v>34.78</v>
      </c>
      <c r="P1003" s="24">
        <v>0.95</v>
      </c>
      <c r="Q1003" s="24">
        <v>0</v>
      </c>
      <c r="R1003" s="24">
        <v>1.78</v>
      </c>
      <c r="S1003" s="24">
        <v>96.28</v>
      </c>
      <c r="T1003" s="24">
        <v>0.9</v>
      </c>
      <c r="U1003" s="24">
        <v>0</v>
      </c>
      <c r="V1003" s="24">
        <v>0.7</v>
      </c>
      <c r="W1003" s="24">
        <v>27.13</v>
      </c>
      <c r="X1003" s="24">
        <v>0.78</v>
      </c>
      <c r="Y1003" s="24">
        <v>68.73</v>
      </c>
      <c r="Z1003" s="24">
        <v>1.97</v>
      </c>
      <c r="AA1003" s="24">
        <v>0</v>
      </c>
      <c r="AB1003" s="24">
        <v>0.24</v>
      </c>
      <c r="AV1003" s="37"/>
      <c r="AW1003" s="37"/>
      <c r="AX1003" s="37"/>
    </row>
    <row r="1004" spans="1:50" s="24" customFormat="1">
      <c r="A1004" s="24">
        <f t="shared" si="35"/>
        <v>456.65616797900265</v>
      </c>
      <c r="B1004" s="24">
        <v>81.2</v>
      </c>
      <c r="C1004" s="24">
        <v>13.3</v>
      </c>
      <c r="E1004" s="24">
        <v>20</v>
      </c>
      <c r="F1004" s="24">
        <v>5.7610000000000001</v>
      </c>
      <c r="G1004" s="24">
        <v>57.667700000000004</v>
      </c>
      <c r="H1004" s="24">
        <v>1.9322999999999999</v>
      </c>
      <c r="I1004" s="24">
        <v>-0.51749999999999996</v>
      </c>
      <c r="J1004" s="24">
        <v>111.43089999999999</v>
      </c>
      <c r="K1004" s="24">
        <v>0.4743</v>
      </c>
      <c r="L1004" s="24">
        <v>123096</v>
      </c>
      <c r="M1004" s="24">
        <v>17.13</v>
      </c>
      <c r="N1004" s="24">
        <v>1.1499999999999999</v>
      </c>
      <c r="O1004" s="24">
        <v>35.6</v>
      </c>
      <c r="P1004" s="24">
        <v>0.95</v>
      </c>
      <c r="Q1004" s="24">
        <v>0</v>
      </c>
      <c r="R1004" s="24">
        <v>1.77</v>
      </c>
      <c r="S1004" s="24">
        <v>95.34</v>
      </c>
      <c r="T1004" s="24">
        <v>0.89</v>
      </c>
      <c r="U1004" s="24">
        <v>0</v>
      </c>
      <c r="V1004" s="24">
        <v>0.7</v>
      </c>
      <c r="W1004" s="24">
        <v>27.21</v>
      </c>
      <c r="X1004" s="24">
        <v>0.78</v>
      </c>
      <c r="Y1004" s="24">
        <v>0</v>
      </c>
      <c r="Z1004" s="24">
        <v>0</v>
      </c>
      <c r="AA1004" s="24">
        <v>0</v>
      </c>
      <c r="AB1004" s="24">
        <v>0.24</v>
      </c>
      <c r="AV1004" s="37"/>
      <c r="AW1004" s="37"/>
      <c r="AX1004" s="37"/>
    </row>
    <row r="1005" spans="1:50" s="24" customFormat="1">
      <c r="A1005" s="24">
        <f t="shared" si="35"/>
        <v>456.82020997375326</v>
      </c>
      <c r="B1005" s="24">
        <v>76.3</v>
      </c>
      <c r="C1005" s="24">
        <v>12</v>
      </c>
      <c r="E1005" s="24">
        <v>25</v>
      </c>
      <c r="F1005" s="24">
        <v>5.25</v>
      </c>
      <c r="G1005" s="24">
        <v>1109.4670000000001</v>
      </c>
      <c r="H1005" s="24">
        <v>2.2261000000000002</v>
      </c>
      <c r="I1005" s="24">
        <v>-0.44919999999999999</v>
      </c>
      <c r="J1005" s="24">
        <v>2469.8359999999998</v>
      </c>
      <c r="K1005" s="24">
        <v>0.3039</v>
      </c>
      <c r="L1005" s="24">
        <v>121145</v>
      </c>
      <c r="M1005" s="24">
        <v>21.57</v>
      </c>
      <c r="N1005" s="24">
        <v>1.27</v>
      </c>
      <c r="O1005" s="24">
        <v>37.58</v>
      </c>
      <c r="P1005" s="24">
        <v>1.02</v>
      </c>
      <c r="Q1005" s="24">
        <v>0</v>
      </c>
      <c r="R1005" s="24">
        <v>1.86</v>
      </c>
      <c r="S1005" s="24">
        <v>100.64</v>
      </c>
      <c r="T1005" s="24">
        <v>0.95</v>
      </c>
      <c r="U1005" s="24">
        <v>0</v>
      </c>
      <c r="V1005" s="24">
        <v>0.73</v>
      </c>
      <c r="W1005" s="24">
        <v>27.19</v>
      </c>
      <c r="X1005" s="24">
        <v>0.81</v>
      </c>
      <c r="Y1005" s="24">
        <v>68.48</v>
      </c>
      <c r="Z1005" s="24">
        <v>2.0499999999999998</v>
      </c>
      <c r="AA1005" s="24">
        <v>0</v>
      </c>
      <c r="AB1005" s="24">
        <v>0.25</v>
      </c>
      <c r="AV1005" s="37"/>
      <c r="AW1005" s="37"/>
      <c r="AX1005" s="37"/>
    </row>
    <row r="1006" spans="1:50" s="24" customFormat="1">
      <c r="A1006" s="24">
        <f t="shared" si="35"/>
        <v>456.98425196850394</v>
      </c>
      <c r="B1006" s="24">
        <v>79.400000000000006</v>
      </c>
      <c r="C1006" s="24">
        <v>11</v>
      </c>
      <c r="E1006" s="24">
        <v>30</v>
      </c>
      <c r="F1006" s="24">
        <v>7.51</v>
      </c>
      <c r="G1006" s="24">
        <v>75.175200000000004</v>
      </c>
      <c r="H1006" s="24">
        <v>1.4555</v>
      </c>
      <c r="I1006" s="24">
        <v>-1.3741000000000001</v>
      </c>
      <c r="J1006" s="24">
        <v>109.42010000000001</v>
      </c>
      <c r="K1006" s="24">
        <v>0.75090000000000001</v>
      </c>
      <c r="L1006" s="24">
        <v>122462</v>
      </c>
      <c r="M1006" s="24">
        <v>17.23</v>
      </c>
      <c r="N1006" s="24">
        <v>1.1299999999999999</v>
      </c>
      <c r="O1006" s="24">
        <v>35.75</v>
      </c>
      <c r="P1006" s="24">
        <v>0.96</v>
      </c>
      <c r="Q1006" s="24">
        <v>0</v>
      </c>
      <c r="R1006" s="24">
        <v>1.78</v>
      </c>
      <c r="S1006" s="24">
        <v>93.53</v>
      </c>
      <c r="T1006" s="24">
        <v>0.88</v>
      </c>
      <c r="U1006" s="24">
        <v>0</v>
      </c>
      <c r="V1006" s="24">
        <v>0.7</v>
      </c>
      <c r="W1006" s="24">
        <v>27.1</v>
      </c>
      <c r="X1006" s="24">
        <v>0.78</v>
      </c>
      <c r="Y1006" s="24">
        <v>68.180000000000007</v>
      </c>
      <c r="Z1006" s="24">
        <v>1.96</v>
      </c>
      <c r="AA1006" s="24">
        <v>0</v>
      </c>
      <c r="AB1006" s="24">
        <v>0.24</v>
      </c>
      <c r="AV1006" s="37"/>
      <c r="AW1006" s="37"/>
      <c r="AX1006" s="37"/>
    </row>
    <row r="1007" spans="1:50" s="24" customFormat="1">
      <c r="A1007" s="24">
        <f t="shared" si="35"/>
        <v>457.14829396325462</v>
      </c>
      <c r="B1007" s="24">
        <v>87.5</v>
      </c>
      <c r="C1007" s="24">
        <v>12.2</v>
      </c>
      <c r="E1007" s="24">
        <v>35</v>
      </c>
      <c r="F1007" s="24">
        <v>7.3250000000000002</v>
      </c>
      <c r="G1007" s="24">
        <v>73.323300000000003</v>
      </c>
      <c r="H1007" s="24">
        <v>1.4543999999999999</v>
      </c>
      <c r="I1007" s="24">
        <v>-1.3751</v>
      </c>
      <c r="J1007" s="24">
        <v>106.6442</v>
      </c>
      <c r="K1007" s="24">
        <v>0.75149999999999995</v>
      </c>
      <c r="L1007" s="24">
        <v>122904</v>
      </c>
      <c r="M1007" s="24">
        <v>13.19</v>
      </c>
      <c r="N1007" s="24">
        <v>1.08</v>
      </c>
      <c r="O1007" s="24">
        <v>33.36</v>
      </c>
      <c r="P1007" s="24">
        <v>0.93</v>
      </c>
      <c r="Q1007" s="24">
        <v>0</v>
      </c>
      <c r="R1007" s="24">
        <v>1.8</v>
      </c>
      <c r="S1007" s="24">
        <v>93.5</v>
      </c>
      <c r="T1007" s="24">
        <v>0.89</v>
      </c>
      <c r="U1007" s="24">
        <v>0</v>
      </c>
      <c r="V1007" s="24">
        <v>0.71</v>
      </c>
      <c r="W1007" s="24">
        <v>27.19</v>
      </c>
      <c r="X1007" s="24">
        <v>0.79</v>
      </c>
      <c r="Y1007" s="24">
        <v>68.510000000000005</v>
      </c>
      <c r="Z1007" s="24">
        <v>1.99</v>
      </c>
      <c r="AA1007" s="24">
        <v>0</v>
      </c>
      <c r="AB1007" s="24">
        <v>0.24</v>
      </c>
      <c r="AV1007" s="37"/>
      <c r="AW1007" s="37"/>
      <c r="AX1007" s="37"/>
    </row>
    <row r="1008" spans="1:50" s="24" customFormat="1">
      <c r="A1008" s="24">
        <f t="shared" si="35"/>
        <v>457.31233595800524</v>
      </c>
      <c r="B1008" s="24">
        <v>84.3</v>
      </c>
      <c r="C1008" s="24">
        <v>10.6</v>
      </c>
      <c r="E1008" s="24">
        <v>40</v>
      </c>
      <c r="F1008" s="24">
        <v>6.6719999999999997</v>
      </c>
      <c r="G1008" s="24">
        <v>66.786799999999999</v>
      </c>
      <c r="H1008" s="24">
        <v>1.7721</v>
      </c>
      <c r="I1008" s="24">
        <v>-1.1286</v>
      </c>
      <c r="J1008" s="24">
        <v>118.3522</v>
      </c>
      <c r="K1008" s="24">
        <v>0.56720000000000004</v>
      </c>
      <c r="L1008" s="24">
        <v>120214</v>
      </c>
      <c r="M1008" s="24">
        <v>6690.61</v>
      </c>
      <c r="N1008" s="24">
        <v>572.4</v>
      </c>
      <c r="O1008" s="24">
        <v>17682.87</v>
      </c>
      <c r="P1008" s="24">
        <v>488.88</v>
      </c>
      <c r="Q1008" s="24">
        <v>0</v>
      </c>
      <c r="R1008" s="24">
        <v>1.79</v>
      </c>
      <c r="S1008" s="24">
        <v>59639.839999999997</v>
      </c>
      <c r="T1008" s="24">
        <v>540.46</v>
      </c>
      <c r="U1008" s="24">
        <v>0</v>
      </c>
      <c r="V1008" s="24">
        <v>0.71</v>
      </c>
      <c r="W1008" s="24">
        <v>21739.13</v>
      </c>
      <c r="X1008" s="24">
        <v>626.61</v>
      </c>
      <c r="Y1008" s="24">
        <v>54388.51</v>
      </c>
      <c r="Z1008" s="24">
        <v>1570.42</v>
      </c>
      <c r="AA1008" s="24">
        <v>0</v>
      </c>
      <c r="AB1008" s="24">
        <v>0.24</v>
      </c>
      <c r="AV1008" s="37"/>
      <c r="AW1008" s="37"/>
      <c r="AX1008" s="37"/>
    </row>
    <row r="1009" spans="1:50" s="24" customFormat="1">
      <c r="A1009" s="24">
        <f t="shared" si="35"/>
        <v>457.47637795275591</v>
      </c>
      <c r="B1009" s="24">
        <v>78.099999999999994</v>
      </c>
      <c r="C1009" s="24">
        <v>-1.4</v>
      </c>
      <c r="E1009" s="24">
        <v>45</v>
      </c>
      <c r="F1009" s="24">
        <v>6.6959999999999997</v>
      </c>
      <c r="G1009" s="24">
        <v>67.027000000000001</v>
      </c>
      <c r="H1009" s="24">
        <v>1.5147999999999999</v>
      </c>
      <c r="I1009" s="24">
        <v>-1.3203</v>
      </c>
      <c r="J1009" s="24">
        <v>101.5295</v>
      </c>
      <c r="K1009" s="24">
        <v>0.71650000000000003</v>
      </c>
      <c r="AV1009" s="37"/>
      <c r="AW1009" s="37"/>
      <c r="AX1009" s="37"/>
    </row>
    <row r="1010" spans="1:50" s="24" customFormat="1">
      <c r="A1010" s="24">
        <f t="shared" si="35"/>
        <v>457.64041994750659</v>
      </c>
      <c r="B1010" s="24">
        <v>74.400000000000006</v>
      </c>
      <c r="C1010" s="24">
        <v>-1.6</v>
      </c>
      <c r="E1010" s="24">
        <v>50</v>
      </c>
      <c r="F1010" s="24">
        <v>1.486</v>
      </c>
      <c r="G1010" s="24">
        <v>14.8749</v>
      </c>
      <c r="H1010" s="24">
        <v>6.6604999999999999</v>
      </c>
      <c r="I1010" s="24">
        <v>0</v>
      </c>
      <c r="J1010" s="24">
        <v>99.074100000000001</v>
      </c>
      <c r="K1010" s="24">
        <v>-2.2683</v>
      </c>
      <c r="L1010" s="24">
        <v>116481</v>
      </c>
      <c r="M1010" s="24">
        <v>20.83</v>
      </c>
      <c r="N1010" s="24">
        <v>1.23</v>
      </c>
      <c r="O1010" s="24">
        <v>37.15</v>
      </c>
      <c r="P1010" s="24">
        <v>0.99</v>
      </c>
      <c r="Q1010" s="24">
        <v>0</v>
      </c>
      <c r="R1010" s="24">
        <v>1.81</v>
      </c>
      <c r="S1010" s="24">
        <v>85.01</v>
      </c>
      <c r="T1010" s="24">
        <v>0.86</v>
      </c>
      <c r="U1010" s="24">
        <v>0</v>
      </c>
      <c r="V1010" s="24">
        <v>0.71</v>
      </c>
      <c r="W1010" s="24">
        <v>27.42</v>
      </c>
      <c r="X1010" s="24">
        <v>0.8</v>
      </c>
      <c r="Y1010" s="24">
        <v>68.22</v>
      </c>
      <c r="Z1010" s="24">
        <v>1.99</v>
      </c>
      <c r="AA1010" s="24">
        <v>0</v>
      </c>
      <c r="AB1010" s="24">
        <v>0.24</v>
      </c>
      <c r="AV1010" s="37"/>
      <c r="AW1010" s="37"/>
      <c r="AX1010" s="37"/>
    </row>
    <row r="1011" spans="1:50" s="24" customFormat="1">
      <c r="A1011" s="24">
        <f t="shared" si="35"/>
        <v>457.80446194225721</v>
      </c>
      <c r="B1011" s="24">
        <v>72.5</v>
      </c>
      <c r="C1011" s="24">
        <v>-5.8</v>
      </c>
      <c r="E1011" s="24">
        <v>55</v>
      </c>
      <c r="F1011" s="24">
        <v>-0.68799999999999994</v>
      </c>
      <c r="G1011" s="24">
        <v>-6.8868999999999998</v>
      </c>
      <c r="H1011" s="24">
        <v>-14.976599999999999</v>
      </c>
      <c r="I1011" s="24">
        <v>0.13350000000000001</v>
      </c>
      <c r="J1011" s="24">
        <v>103.1422</v>
      </c>
      <c r="K1011" s="24">
        <v>10.282299999999999</v>
      </c>
      <c r="L1011" s="24">
        <v>120252</v>
      </c>
      <c r="M1011" s="24">
        <v>10.47</v>
      </c>
      <c r="N1011" s="24">
        <v>0.98</v>
      </c>
      <c r="O1011" s="24">
        <v>35.119999999999997</v>
      </c>
      <c r="P1011" s="24">
        <v>0.91</v>
      </c>
      <c r="Q1011" s="24">
        <v>0</v>
      </c>
      <c r="R1011" s="24">
        <v>1.72</v>
      </c>
      <c r="S1011" s="24">
        <v>88.12</v>
      </c>
      <c r="T1011" s="24">
        <v>0.84</v>
      </c>
      <c r="U1011" s="24">
        <v>0</v>
      </c>
      <c r="V1011" s="24">
        <v>0.68</v>
      </c>
      <c r="W1011" s="24">
        <v>27.16</v>
      </c>
      <c r="X1011" s="24">
        <v>0.75</v>
      </c>
      <c r="Y1011" s="24">
        <v>68.599999999999994</v>
      </c>
      <c r="Z1011" s="24">
        <v>1.9</v>
      </c>
      <c r="AA1011" s="24">
        <v>0</v>
      </c>
      <c r="AB1011" s="24">
        <v>0.23</v>
      </c>
      <c r="AV1011" s="37"/>
      <c r="AW1011" s="37"/>
      <c r="AX1011" s="37"/>
    </row>
    <row r="1012" spans="1:50" s="6" customFormat="1">
      <c r="AV1012" s="37"/>
      <c r="AW1012" s="37"/>
      <c r="AX1012" s="37"/>
    </row>
    <row r="1013" spans="1:50" s="6" customFormat="1">
      <c r="AV1013" s="37"/>
      <c r="AW1013" s="37"/>
      <c r="AX1013" s="37"/>
    </row>
    <row r="1014" spans="1:50" s="13" customFormat="1">
      <c r="B1014" s="17"/>
      <c r="C1014" s="18"/>
      <c r="AV1014" s="21"/>
      <c r="AW1014" s="21"/>
      <c r="AX1014" s="21"/>
    </row>
    <row r="1015" spans="1:50" s="7" customFormat="1">
      <c r="D1015" s="7">
        <v>466</v>
      </c>
      <c r="AV1015" s="20"/>
      <c r="AW1015" s="20"/>
      <c r="AX1015" s="20"/>
    </row>
    <row r="1016" spans="1:50" s="7" customFormat="1">
      <c r="A1016" s="7">
        <f t="shared" ref="A1016:A1038" si="36">($D$1015+((E1016/2.54)/12))</f>
        <v>466.32808398950129</v>
      </c>
      <c r="B1016" s="7">
        <v>71.3</v>
      </c>
      <c r="C1016" s="7">
        <v>15.5</v>
      </c>
      <c r="E1016" s="7">
        <v>10</v>
      </c>
      <c r="F1016" s="7">
        <v>6.1479999999999997</v>
      </c>
      <c r="G1016" s="7">
        <v>61.541499999999999</v>
      </c>
      <c r="H1016" s="7">
        <v>1.5468999999999999</v>
      </c>
      <c r="K1016" s="7">
        <v>0.69789999999999996</v>
      </c>
      <c r="L1016" s="7">
        <v>139905</v>
      </c>
      <c r="M1016" s="7">
        <v>0</v>
      </c>
      <c r="N1016" s="7">
        <v>2794.02</v>
      </c>
      <c r="O1016" s="7">
        <v>4326.08</v>
      </c>
      <c r="P1016" s="7">
        <v>165.65</v>
      </c>
      <c r="Q1016" s="7">
        <v>0</v>
      </c>
      <c r="R1016" s="7">
        <v>3071.19</v>
      </c>
      <c r="S1016" s="7">
        <v>22698.43</v>
      </c>
      <c r="T1016" s="7">
        <v>272.85000000000002</v>
      </c>
      <c r="U1016" s="7">
        <v>0</v>
      </c>
      <c r="V1016" s="7">
        <v>998.1</v>
      </c>
      <c r="W1016" s="7">
        <v>4970</v>
      </c>
      <c r="X1016" s="7">
        <v>199.06</v>
      </c>
      <c r="Y1016" s="7">
        <v>12975.52</v>
      </c>
      <c r="Z1016" s="7">
        <v>494.72</v>
      </c>
      <c r="AA1016" s="7">
        <v>835.2</v>
      </c>
      <c r="AB1016" s="7">
        <v>12.32</v>
      </c>
      <c r="AC1016" s="7">
        <v>0</v>
      </c>
      <c r="AD1016" s="7">
        <v>87993.36</v>
      </c>
      <c r="AE1016" s="7">
        <v>9954.83</v>
      </c>
      <c r="AF1016" s="7">
        <v>1331.02</v>
      </c>
      <c r="AG1016" s="7">
        <v>55036.5</v>
      </c>
      <c r="AH1016" s="7">
        <v>1055.9100000000001</v>
      </c>
      <c r="AI1016" s="7">
        <v>688.07</v>
      </c>
      <c r="AJ1016" s="7">
        <v>44.08</v>
      </c>
      <c r="AK1016" s="7">
        <v>26292.3</v>
      </c>
      <c r="AL1016" s="7">
        <v>601.08000000000004</v>
      </c>
      <c r="AM1016" s="7">
        <v>16590.66</v>
      </c>
      <c r="AN1016" s="7">
        <v>456.61</v>
      </c>
      <c r="AO1016" s="7">
        <v>20555.080000000002</v>
      </c>
      <c r="AP1016" s="7">
        <v>163.5</v>
      </c>
      <c r="AV1016" s="38" t="s">
        <v>119</v>
      </c>
      <c r="AW1016" s="38" t="s">
        <v>120</v>
      </c>
      <c r="AX1016" s="38" t="s">
        <v>121</v>
      </c>
    </row>
    <row r="1017" spans="1:50" s="7" customFormat="1">
      <c r="A1017" s="7">
        <f t="shared" si="36"/>
        <v>466.49212598425197</v>
      </c>
      <c r="B1017" s="7">
        <v>71.599999999999994</v>
      </c>
      <c r="C1017" s="7">
        <v>18</v>
      </c>
      <c r="E1017" s="7">
        <v>15</v>
      </c>
      <c r="F1017" s="7">
        <v>6.2779999999999996</v>
      </c>
      <c r="G1017" s="7">
        <v>62.842799999999997</v>
      </c>
      <c r="H1017" s="7">
        <v>1.6356999999999999</v>
      </c>
      <c r="I1017" s="7">
        <v>3.6682000000000001</v>
      </c>
      <c r="J1017" s="7">
        <v>102.79089999999999</v>
      </c>
      <c r="K1017" s="7">
        <v>0.64639999999999997</v>
      </c>
      <c r="L1017" s="7">
        <v>155585</v>
      </c>
      <c r="M1017" s="7">
        <v>0</v>
      </c>
      <c r="N1017" s="7">
        <v>2953.06</v>
      </c>
      <c r="O1017" s="7">
        <v>3606.49</v>
      </c>
      <c r="P1017" s="7">
        <v>150.91</v>
      </c>
      <c r="Q1017" s="7">
        <v>0</v>
      </c>
      <c r="R1017" s="7">
        <v>3391.24</v>
      </c>
      <c r="S1017" s="7">
        <v>23949.15</v>
      </c>
      <c r="T1017" s="7">
        <v>261.73</v>
      </c>
      <c r="U1017" s="7">
        <v>0</v>
      </c>
      <c r="V1017" s="7">
        <v>898.75</v>
      </c>
      <c r="W1017" s="7">
        <v>4203.46</v>
      </c>
      <c r="X1017" s="7">
        <v>181.85</v>
      </c>
      <c r="Y1017" s="7">
        <v>10966.68</v>
      </c>
      <c r="Z1017" s="7">
        <v>451.15</v>
      </c>
      <c r="AA1017" s="7">
        <v>687.91</v>
      </c>
      <c r="AB1017" s="7">
        <v>10.94</v>
      </c>
      <c r="AC1017" s="7">
        <v>0</v>
      </c>
      <c r="AD1017" s="7">
        <v>81955.240000000005</v>
      </c>
      <c r="AE1017" s="7">
        <v>15458.37</v>
      </c>
      <c r="AF1017" s="7">
        <v>1364.72</v>
      </c>
      <c r="AG1017" s="7">
        <v>97683.44</v>
      </c>
      <c r="AH1017" s="7">
        <v>1299.74</v>
      </c>
      <c r="AI1017" s="7">
        <v>1154.1300000000001</v>
      </c>
      <c r="AJ1017" s="7">
        <v>50.77</v>
      </c>
      <c r="AK1017" s="7">
        <v>19524.990000000002</v>
      </c>
      <c r="AL1017" s="7">
        <v>584.5</v>
      </c>
      <c r="AM1017" s="7">
        <v>12904.93</v>
      </c>
      <c r="AN1017" s="7">
        <v>463.7</v>
      </c>
      <c r="AO1017" s="7">
        <v>12488.69</v>
      </c>
      <c r="AP1017" s="7">
        <v>129.24</v>
      </c>
      <c r="AV1017" s="38"/>
      <c r="AW1017" s="38"/>
      <c r="AX1017" s="38"/>
    </row>
    <row r="1018" spans="1:50" s="7" customFormat="1">
      <c r="A1018" s="7">
        <f t="shared" si="36"/>
        <v>466.65616797900265</v>
      </c>
      <c r="B1018" s="7">
        <v>72.5</v>
      </c>
      <c r="C1018" s="7">
        <v>13.6</v>
      </c>
      <c r="E1018" s="7">
        <v>20</v>
      </c>
      <c r="F1018" s="7">
        <v>6.2779999999999996</v>
      </c>
      <c r="G1018" s="7">
        <v>62.842799999999997</v>
      </c>
      <c r="H1018" s="7">
        <v>1.5246999999999999</v>
      </c>
      <c r="I1018" s="7">
        <v>3.9352</v>
      </c>
      <c r="J1018" s="7">
        <v>95.8172</v>
      </c>
      <c r="K1018" s="7">
        <v>0.7107</v>
      </c>
      <c r="L1018" s="7">
        <v>147099</v>
      </c>
      <c r="M1018" s="7">
        <v>0</v>
      </c>
      <c r="N1018" s="7">
        <v>3099.68</v>
      </c>
      <c r="O1018" s="7">
        <v>4189.47</v>
      </c>
      <c r="P1018" s="7">
        <v>159.63999999999999</v>
      </c>
      <c r="Q1018" s="7">
        <v>0</v>
      </c>
      <c r="R1018" s="7">
        <v>3388.01</v>
      </c>
      <c r="S1018" s="7">
        <v>22893.64</v>
      </c>
      <c r="T1018" s="7">
        <v>266.23</v>
      </c>
      <c r="U1018" s="7">
        <v>0</v>
      </c>
      <c r="V1018" s="7">
        <v>961.86</v>
      </c>
      <c r="W1018" s="7">
        <v>4945.74</v>
      </c>
      <c r="X1018" s="7">
        <v>193.52</v>
      </c>
      <c r="Y1018" s="7">
        <v>12917.57</v>
      </c>
      <c r="Z1018" s="7">
        <v>480.6</v>
      </c>
      <c r="AA1018" s="7">
        <v>829.68</v>
      </c>
      <c r="AB1018" s="7">
        <v>11.92</v>
      </c>
      <c r="AC1018" s="7">
        <v>0</v>
      </c>
      <c r="AD1018" s="7">
        <v>86324.81</v>
      </c>
      <c r="AE1018" s="7">
        <v>10682.61</v>
      </c>
      <c r="AF1018" s="7">
        <v>1297.06</v>
      </c>
      <c r="AG1018" s="7">
        <v>101534.71</v>
      </c>
      <c r="AH1018" s="7">
        <v>1342.76</v>
      </c>
      <c r="AI1018" s="7">
        <v>758.34</v>
      </c>
      <c r="AJ1018" s="7">
        <v>46.85</v>
      </c>
      <c r="AK1018" s="7">
        <v>21316.17</v>
      </c>
      <c r="AL1018" s="7">
        <v>607.97</v>
      </c>
      <c r="AM1018" s="7">
        <v>14809.99</v>
      </c>
      <c r="AN1018" s="7">
        <v>488.37</v>
      </c>
      <c r="AO1018" s="7">
        <v>9936.83</v>
      </c>
      <c r="AP1018" s="7">
        <v>121.7</v>
      </c>
      <c r="AV1018" s="38"/>
      <c r="AW1018" s="38"/>
      <c r="AX1018" s="38"/>
    </row>
    <row r="1019" spans="1:50" s="7" customFormat="1">
      <c r="A1019" s="7">
        <f t="shared" si="36"/>
        <v>466.82020997375326</v>
      </c>
      <c r="B1019" s="7">
        <v>74.8</v>
      </c>
      <c r="C1019" s="7">
        <v>13.5</v>
      </c>
      <c r="E1019" s="7">
        <v>25</v>
      </c>
      <c r="F1019" s="7">
        <v>6.3159999999999998</v>
      </c>
      <c r="G1019" s="7">
        <v>63.223199999999999</v>
      </c>
      <c r="H1019" s="7">
        <v>1.2088000000000001</v>
      </c>
      <c r="I1019" s="7">
        <v>4.9634</v>
      </c>
      <c r="J1019" s="7">
        <v>76.427199999999999</v>
      </c>
      <c r="K1019" s="7">
        <v>0.89390000000000003</v>
      </c>
      <c r="L1019" s="7">
        <v>150631</v>
      </c>
      <c r="M1019" s="7">
        <v>0</v>
      </c>
      <c r="N1019" s="7">
        <v>2237.87</v>
      </c>
      <c r="O1019" s="7">
        <v>4181.37</v>
      </c>
      <c r="P1019" s="7">
        <v>166.58</v>
      </c>
      <c r="Q1019" s="7">
        <v>0</v>
      </c>
      <c r="R1019" s="7">
        <v>2514.3200000000002</v>
      </c>
      <c r="S1019" s="7">
        <v>25671.34</v>
      </c>
      <c r="T1019" s="7">
        <v>287.51</v>
      </c>
      <c r="U1019" s="7">
        <v>0</v>
      </c>
      <c r="V1019" s="7">
        <v>962.88</v>
      </c>
      <c r="W1019" s="7">
        <v>5026.49</v>
      </c>
      <c r="X1019" s="7">
        <v>199.61</v>
      </c>
      <c r="Y1019" s="7">
        <v>12984.25</v>
      </c>
      <c r="Z1019" s="7">
        <v>494.85</v>
      </c>
      <c r="AA1019" s="7">
        <v>815.29</v>
      </c>
      <c r="AB1019" s="7">
        <v>11.99</v>
      </c>
      <c r="AC1019" s="7">
        <v>72117.960000000006</v>
      </c>
      <c r="AD1019" s="7">
        <v>34248.36</v>
      </c>
      <c r="AE1019" s="7">
        <v>18301.93</v>
      </c>
      <c r="AF1019" s="7">
        <v>1469.83</v>
      </c>
      <c r="AG1019" s="7">
        <v>126045.87</v>
      </c>
      <c r="AH1019" s="7">
        <v>1495.26</v>
      </c>
      <c r="AI1019" s="7">
        <v>1142.76</v>
      </c>
      <c r="AJ1019" s="7">
        <v>54.55</v>
      </c>
      <c r="AK1019" s="7">
        <v>30254.3</v>
      </c>
      <c r="AL1019" s="7">
        <v>707.72</v>
      </c>
      <c r="AM1019" s="7">
        <v>11519.84</v>
      </c>
      <c r="AN1019" s="7">
        <v>529.53</v>
      </c>
      <c r="AO1019" s="7">
        <v>15991.71</v>
      </c>
      <c r="AP1019" s="7">
        <v>152.77000000000001</v>
      </c>
      <c r="AV1019" s="38"/>
      <c r="AW1019" s="38"/>
      <c r="AX1019" s="38"/>
    </row>
    <row r="1020" spans="1:50" s="7" customFormat="1">
      <c r="A1020" s="7">
        <f t="shared" si="36"/>
        <v>466.98425196850394</v>
      </c>
      <c r="B1020" s="7">
        <v>75.099999999999994</v>
      </c>
      <c r="C1020" s="7">
        <v>13</v>
      </c>
      <c r="E1020" s="7">
        <v>30</v>
      </c>
      <c r="F1020" s="7">
        <v>6.4539999999999997</v>
      </c>
      <c r="G1020" s="7">
        <v>64.604600000000005</v>
      </c>
      <c r="H1020" s="7">
        <v>1.6063000000000001</v>
      </c>
      <c r="I1020" s="7">
        <v>3.7351999999999999</v>
      </c>
      <c r="J1020" s="7">
        <v>103.7766</v>
      </c>
      <c r="K1020" s="7">
        <v>0.66339999999999999</v>
      </c>
      <c r="L1020" s="7">
        <v>150789</v>
      </c>
      <c r="M1020" s="7">
        <v>0</v>
      </c>
      <c r="N1020" s="7">
        <v>3185.68</v>
      </c>
      <c r="O1020" s="7">
        <v>3445.05</v>
      </c>
      <c r="P1020" s="7">
        <v>151.62</v>
      </c>
      <c r="Q1020" s="7">
        <v>0</v>
      </c>
      <c r="R1020" s="7">
        <v>3625.19</v>
      </c>
      <c r="S1020" s="7">
        <v>24868.47</v>
      </c>
      <c r="T1020" s="7">
        <v>266.81</v>
      </c>
      <c r="U1020" s="7">
        <v>0</v>
      </c>
      <c r="V1020" s="7">
        <v>891.33</v>
      </c>
      <c r="W1020" s="7">
        <v>3888.59</v>
      </c>
      <c r="X1020" s="7">
        <v>181.36</v>
      </c>
      <c r="Y1020" s="7">
        <v>10150.26</v>
      </c>
      <c r="Z1020" s="7">
        <v>449.73</v>
      </c>
      <c r="AA1020" s="7">
        <v>630.23</v>
      </c>
      <c r="AB1020" s="7">
        <v>10.82</v>
      </c>
      <c r="AC1020" s="7">
        <v>0</v>
      </c>
      <c r="AD1020" s="7">
        <v>87126.89</v>
      </c>
      <c r="AE1020" s="7">
        <v>15822.9</v>
      </c>
      <c r="AF1020" s="7">
        <v>1398.72</v>
      </c>
      <c r="AG1020" s="7">
        <v>105073.21</v>
      </c>
      <c r="AH1020" s="7">
        <v>1365.19</v>
      </c>
      <c r="AI1020" s="7">
        <v>636.08000000000004</v>
      </c>
      <c r="AJ1020" s="7">
        <v>45.24</v>
      </c>
      <c r="AK1020" s="7">
        <v>17096.34</v>
      </c>
      <c r="AL1020" s="7">
        <v>588.55999999999995</v>
      </c>
      <c r="AM1020" s="7">
        <v>13511.09</v>
      </c>
      <c r="AN1020" s="7">
        <v>481.64</v>
      </c>
      <c r="AO1020" s="7">
        <v>8351.7999999999993</v>
      </c>
      <c r="AP1020" s="7">
        <v>112.72</v>
      </c>
      <c r="AV1020" s="38"/>
      <c r="AW1020" s="38"/>
      <c r="AX1020" s="38"/>
    </row>
    <row r="1021" spans="1:50" s="7" customFormat="1">
      <c r="A1021" s="7">
        <f t="shared" si="36"/>
        <v>467.14829396325462</v>
      </c>
      <c r="B1021" s="7">
        <v>77.099999999999994</v>
      </c>
      <c r="C1021" s="7">
        <v>10.199999999999999</v>
      </c>
      <c r="E1021" s="7">
        <v>35</v>
      </c>
      <c r="F1021" s="7">
        <v>6.3979999999999997</v>
      </c>
      <c r="G1021" s="7">
        <v>64.043999999999997</v>
      </c>
      <c r="H1021" s="7">
        <v>1.6278999999999999</v>
      </c>
      <c r="I1021" s="7">
        <v>3.6856</v>
      </c>
      <c r="J1021" s="7">
        <v>104.2604</v>
      </c>
      <c r="K1021" s="7">
        <v>0.65080000000000005</v>
      </c>
      <c r="L1021" s="7">
        <v>127735</v>
      </c>
      <c r="M1021" s="7">
        <v>0</v>
      </c>
      <c r="N1021" s="7">
        <v>3952.98</v>
      </c>
      <c r="O1021" s="7">
        <v>3527.96</v>
      </c>
      <c r="P1021" s="7">
        <v>161.15</v>
      </c>
      <c r="Q1021" s="7">
        <v>0</v>
      </c>
      <c r="R1021" s="7">
        <v>4309.8999999999996</v>
      </c>
      <c r="S1021" s="7">
        <v>22072.93</v>
      </c>
      <c r="T1021" s="7">
        <v>271.25</v>
      </c>
      <c r="U1021" s="7">
        <v>0</v>
      </c>
      <c r="V1021" s="7">
        <v>962.73</v>
      </c>
      <c r="W1021" s="7">
        <v>4029.02</v>
      </c>
      <c r="X1021" s="7">
        <v>192.33</v>
      </c>
      <c r="Y1021" s="7">
        <v>10508.18</v>
      </c>
      <c r="Z1021" s="7">
        <v>477</v>
      </c>
      <c r="AA1021" s="7">
        <v>660.86</v>
      </c>
      <c r="AB1021" s="7">
        <v>11.6</v>
      </c>
      <c r="AC1021" s="7">
        <v>0</v>
      </c>
      <c r="AD1021" s="7">
        <v>115747.95</v>
      </c>
      <c r="AE1021" s="7">
        <v>11165.25</v>
      </c>
      <c r="AF1021" s="7">
        <v>1456.34</v>
      </c>
      <c r="AG1021" s="7">
        <v>92141.86</v>
      </c>
      <c r="AH1021" s="7">
        <v>1416.16</v>
      </c>
      <c r="AI1021" s="7">
        <v>571.16999999999996</v>
      </c>
      <c r="AJ1021" s="7">
        <v>48.83</v>
      </c>
      <c r="AK1021" s="7">
        <v>14375.8</v>
      </c>
      <c r="AL1021" s="7">
        <v>618.86</v>
      </c>
      <c r="AM1021" s="7">
        <v>14142.38</v>
      </c>
      <c r="AN1021" s="7">
        <v>518.62</v>
      </c>
      <c r="AO1021" s="7">
        <v>4377.42</v>
      </c>
      <c r="AP1021" s="7">
        <v>97.1</v>
      </c>
      <c r="AV1021" s="38"/>
      <c r="AW1021" s="38"/>
      <c r="AX1021" s="38"/>
    </row>
    <row r="1022" spans="1:50" s="7" customFormat="1">
      <c r="A1022" s="7">
        <f t="shared" si="36"/>
        <v>467.31233595800524</v>
      </c>
      <c r="B1022" s="7">
        <v>74.5</v>
      </c>
      <c r="C1022" s="7">
        <v>11.4</v>
      </c>
      <c r="E1022" s="7">
        <v>40</v>
      </c>
      <c r="F1022" s="7">
        <v>6.4640000000000004</v>
      </c>
      <c r="G1022" s="7">
        <v>64.704700000000003</v>
      </c>
      <c r="H1022" s="7">
        <v>1.6524000000000001</v>
      </c>
      <c r="I1022" s="7">
        <v>4.2362000000000002</v>
      </c>
      <c r="J1022" s="7">
        <v>106.9207</v>
      </c>
      <c r="K1022" s="7">
        <v>0.63660000000000005</v>
      </c>
      <c r="L1022" s="7">
        <v>142248</v>
      </c>
      <c r="M1022" s="7">
        <v>0</v>
      </c>
      <c r="N1022" s="7">
        <v>3532.28</v>
      </c>
      <c r="O1022" s="7">
        <v>3806.26</v>
      </c>
      <c r="P1022" s="7">
        <v>156.08000000000001</v>
      </c>
      <c r="Q1022" s="7">
        <v>0</v>
      </c>
      <c r="R1022" s="7">
        <v>3929.02</v>
      </c>
      <c r="S1022" s="7">
        <v>23673.15</v>
      </c>
      <c r="T1022" s="7">
        <v>267</v>
      </c>
      <c r="U1022" s="7">
        <v>0</v>
      </c>
      <c r="V1022" s="7">
        <v>934.92</v>
      </c>
      <c r="W1022" s="7">
        <v>4465.57</v>
      </c>
      <c r="X1022" s="7">
        <v>189.59</v>
      </c>
      <c r="Y1022" s="7">
        <v>11664.11</v>
      </c>
      <c r="Z1022" s="7">
        <v>470.43</v>
      </c>
      <c r="AA1022" s="7">
        <v>735.18</v>
      </c>
      <c r="AB1022" s="7">
        <v>11.49</v>
      </c>
      <c r="AC1022" s="7">
        <v>0</v>
      </c>
      <c r="AD1022" s="7">
        <v>95223.84</v>
      </c>
      <c r="AE1022" s="7">
        <v>13718.3</v>
      </c>
      <c r="AF1022" s="7">
        <v>1396.05</v>
      </c>
      <c r="AG1022" s="7">
        <v>118650.95</v>
      </c>
      <c r="AH1022" s="7">
        <v>1480.34</v>
      </c>
      <c r="AI1022" s="7">
        <v>524.6</v>
      </c>
      <c r="AJ1022" s="7">
        <v>46.08</v>
      </c>
      <c r="AK1022" s="7">
        <v>10905.84</v>
      </c>
      <c r="AL1022" s="7">
        <v>579.59</v>
      </c>
      <c r="AM1022" s="7">
        <v>11131.39</v>
      </c>
      <c r="AN1022" s="7">
        <v>497.74</v>
      </c>
      <c r="AO1022" s="7">
        <v>6276.62</v>
      </c>
      <c r="AP1022" s="7">
        <v>103.95</v>
      </c>
      <c r="AV1022" s="38"/>
      <c r="AW1022" s="38"/>
      <c r="AX1022" s="38"/>
    </row>
    <row r="1023" spans="1:50" s="7" customFormat="1">
      <c r="A1023" s="7">
        <f t="shared" si="36"/>
        <v>467.47637795275591</v>
      </c>
      <c r="B1023" s="7">
        <v>74.2</v>
      </c>
      <c r="C1023" s="7">
        <v>2.4</v>
      </c>
      <c r="E1023" s="7">
        <v>45</v>
      </c>
      <c r="F1023" s="7">
        <v>6.3029999999999999</v>
      </c>
      <c r="G1023" s="7">
        <v>63.0931</v>
      </c>
      <c r="H1023" s="7">
        <v>1.7343999999999999</v>
      </c>
      <c r="I1023" s="7">
        <v>4.0361000000000002</v>
      </c>
      <c r="J1023" s="7">
        <v>109.42619999999999</v>
      </c>
      <c r="K1023" s="7">
        <v>0.58909999999999996</v>
      </c>
      <c r="L1023" s="7">
        <v>124920</v>
      </c>
      <c r="M1023" s="7">
        <v>840.76</v>
      </c>
      <c r="N1023" s="7">
        <v>182.9</v>
      </c>
      <c r="O1023" s="7">
        <v>5054.99</v>
      </c>
      <c r="P1023" s="7">
        <v>183.84</v>
      </c>
      <c r="Q1023" s="7">
        <v>0</v>
      </c>
      <c r="R1023" s="7">
        <v>3609.08</v>
      </c>
      <c r="S1023" s="7">
        <v>21945.34</v>
      </c>
      <c r="T1023" s="7">
        <v>282.52999999999997</v>
      </c>
      <c r="U1023" s="7">
        <v>0</v>
      </c>
      <c r="V1023" s="7">
        <v>1054.02</v>
      </c>
      <c r="W1023" s="7">
        <v>5195.6899999999996</v>
      </c>
      <c r="X1023" s="7">
        <v>211.06</v>
      </c>
      <c r="Y1023" s="7">
        <v>13580.01</v>
      </c>
      <c r="Z1023" s="7">
        <v>524.51</v>
      </c>
      <c r="AA1023" s="7">
        <v>877.91</v>
      </c>
      <c r="AB1023" s="7">
        <v>13.06</v>
      </c>
      <c r="AC1023" s="7">
        <v>0</v>
      </c>
      <c r="AD1023" s="7">
        <v>103938.16</v>
      </c>
      <c r="AE1023" s="7">
        <v>10029.61</v>
      </c>
      <c r="AF1023" s="7">
        <v>1447.2</v>
      </c>
      <c r="AG1023" s="7">
        <v>91433.24</v>
      </c>
      <c r="AH1023" s="7">
        <v>1423.93</v>
      </c>
      <c r="AI1023" s="7">
        <v>1198.03</v>
      </c>
      <c r="AJ1023" s="7">
        <v>58.84</v>
      </c>
      <c r="AK1023" s="7">
        <v>20450.669999999998</v>
      </c>
      <c r="AL1023" s="7">
        <v>675.72</v>
      </c>
      <c r="AM1023" s="7">
        <v>12137.79</v>
      </c>
      <c r="AN1023" s="7">
        <v>531.77</v>
      </c>
      <c r="AO1023" s="7">
        <v>5901.09</v>
      </c>
      <c r="AP1023" s="7">
        <v>108.75</v>
      </c>
      <c r="AV1023" s="38"/>
      <c r="AW1023" s="38"/>
      <c r="AX1023" s="38"/>
    </row>
    <row r="1024" spans="1:50" s="7" customFormat="1">
      <c r="A1024" s="7">
        <f t="shared" si="36"/>
        <v>467.64041994750659</v>
      </c>
      <c r="B1024" s="7">
        <v>76.2</v>
      </c>
      <c r="C1024" s="7">
        <v>4.8</v>
      </c>
      <c r="E1024" s="7">
        <v>50</v>
      </c>
      <c r="F1024" s="7">
        <v>6.133</v>
      </c>
      <c r="G1024" s="7">
        <v>61.391399999999997</v>
      </c>
      <c r="H1024" s="7">
        <v>1.6376999999999999</v>
      </c>
      <c r="I1024" s="7">
        <v>3.6636000000000002</v>
      </c>
      <c r="J1024" s="7">
        <v>100.54259999999999</v>
      </c>
      <c r="K1024" s="7">
        <v>0.6452</v>
      </c>
      <c r="L1024" s="7">
        <v>117211</v>
      </c>
      <c r="M1024" s="7">
        <v>0</v>
      </c>
      <c r="N1024" s="7">
        <v>4029.39</v>
      </c>
      <c r="O1024" s="7">
        <v>3723.49</v>
      </c>
      <c r="P1024" s="7">
        <v>166.14</v>
      </c>
      <c r="Q1024" s="7">
        <v>0</v>
      </c>
      <c r="R1024" s="7">
        <v>3926.62</v>
      </c>
      <c r="S1024" s="7">
        <v>19899.810000000001</v>
      </c>
      <c r="T1024" s="7">
        <v>265.7</v>
      </c>
      <c r="U1024" s="7">
        <v>0</v>
      </c>
      <c r="V1024" s="7">
        <v>988.21</v>
      </c>
      <c r="W1024" s="7">
        <v>4087.7</v>
      </c>
      <c r="X1024" s="7">
        <v>193.7</v>
      </c>
      <c r="Y1024" s="7">
        <v>10653.04</v>
      </c>
      <c r="Z1024" s="7">
        <v>480.32</v>
      </c>
      <c r="AA1024" s="7">
        <v>671.29</v>
      </c>
      <c r="AB1024" s="7">
        <v>11.73</v>
      </c>
      <c r="AC1024" s="7">
        <v>0</v>
      </c>
      <c r="AD1024" s="7">
        <v>116547.6</v>
      </c>
      <c r="AE1024" s="7">
        <v>8545.16</v>
      </c>
      <c r="AF1024" s="7">
        <v>1419.28</v>
      </c>
      <c r="AG1024" s="7">
        <v>83826.91</v>
      </c>
      <c r="AH1024" s="7">
        <v>1386.85</v>
      </c>
      <c r="AI1024" s="7">
        <v>811.89</v>
      </c>
      <c r="AJ1024" s="7">
        <v>53.19</v>
      </c>
      <c r="AK1024" s="7">
        <v>16447.349999999999</v>
      </c>
      <c r="AL1024" s="7">
        <v>639.67999999999995</v>
      </c>
      <c r="AM1024" s="7">
        <v>11114.99</v>
      </c>
      <c r="AN1024" s="7">
        <v>510.14</v>
      </c>
      <c r="AO1024" s="7">
        <v>3854.07</v>
      </c>
      <c r="AP1024" s="7">
        <v>92.77</v>
      </c>
      <c r="AV1024" s="38"/>
      <c r="AW1024" s="38"/>
      <c r="AX1024" s="38"/>
    </row>
    <row r="1025" spans="1:82" s="7" customFormat="1">
      <c r="A1025" s="7">
        <f t="shared" si="36"/>
        <v>467.80446194225721</v>
      </c>
      <c r="B1025" s="7">
        <v>75.8</v>
      </c>
      <c r="C1025" s="7">
        <v>7.1</v>
      </c>
      <c r="E1025" s="7">
        <v>55</v>
      </c>
      <c r="F1025" s="7">
        <v>6.3369999999999997</v>
      </c>
      <c r="G1025" s="7">
        <v>63.433399999999999</v>
      </c>
      <c r="H1025" s="7">
        <v>1.4938</v>
      </c>
      <c r="I1025" s="7">
        <v>4.0167000000000002</v>
      </c>
      <c r="J1025" s="7">
        <v>94.755700000000004</v>
      </c>
      <c r="K1025" s="7">
        <v>0.72870000000000001</v>
      </c>
      <c r="L1025" s="7">
        <v>148378</v>
      </c>
      <c r="M1025" s="7">
        <v>0</v>
      </c>
      <c r="N1025" s="7">
        <v>2673.41</v>
      </c>
      <c r="O1025" s="7">
        <v>3975.47</v>
      </c>
      <c r="P1025" s="7">
        <v>167.41</v>
      </c>
      <c r="Q1025" s="7">
        <v>0</v>
      </c>
      <c r="R1025" s="7">
        <v>2915.55</v>
      </c>
      <c r="S1025" s="7">
        <v>22624.19</v>
      </c>
      <c r="T1025" s="7">
        <v>277.56</v>
      </c>
      <c r="U1025" s="7">
        <v>0</v>
      </c>
      <c r="V1025" s="7">
        <v>967.71</v>
      </c>
      <c r="W1025" s="7">
        <v>4581.87</v>
      </c>
      <c r="X1025" s="7">
        <v>196.6</v>
      </c>
      <c r="Y1025" s="7">
        <v>11888.91</v>
      </c>
      <c r="Z1025" s="7">
        <v>487.46</v>
      </c>
      <c r="AA1025" s="7">
        <v>742.38</v>
      </c>
      <c r="AB1025" s="7">
        <v>11.76</v>
      </c>
      <c r="AC1025" s="7">
        <v>0</v>
      </c>
      <c r="AD1025" s="7">
        <v>74912.44</v>
      </c>
      <c r="AE1025" s="7">
        <v>18287.189999999999</v>
      </c>
      <c r="AF1025" s="7">
        <v>1460.3</v>
      </c>
      <c r="AG1025" s="7">
        <v>133755.72</v>
      </c>
      <c r="AH1025" s="7">
        <v>1539.5</v>
      </c>
      <c r="AI1025" s="7">
        <v>1815.41</v>
      </c>
      <c r="AJ1025" s="7">
        <v>64.38</v>
      </c>
      <c r="AK1025" s="7">
        <v>18579.77</v>
      </c>
      <c r="AL1025" s="7">
        <v>662.25</v>
      </c>
      <c r="AM1025" s="7">
        <v>5477.75</v>
      </c>
      <c r="AN1025" s="7">
        <v>517.85</v>
      </c>
      <c r="AO1025" s="7">
        <v>21846.5</v>
      </c>
      <c r="AP1025" s="7">
        <v>173.29</v>
      </c>
      <c r="AV1025" s="38"/>
      <c r="AW1025" s="38"/>
      <c r="AX1025" s="38"/>
    </row>
    <row r="1026" spans="1:82" s="7" customFormat="1">
      <c r="A1026" s="7">
        <f t="shared" si="36"/>
        <v>467.96850393700788</v>
      </c>
      <c r="B1026" s="7">
        <v>75.2</v>
      </c>
      <c r="C1026" s="7">
        <v>3.9</v>
      </c>
      <c r="E1026" s="7">
        <v>60</v>
      </c>
      <c r="F1026" s="7">
        <v>6.3710000000000004</v>
      </c>
      <c r="G1026" s="7">
        <v>63.773800000000001</v>
      </c>
      <c r="H1026" s="7">
        <v>1.6919999999999999</v>
      </c>
      <c r="I1026" s="7">
        <v>3.5461</v>
      </c>
      <c r="J1026" s="7">
        <v>107.9055</v>
      </c>
      <c r="K1026" s="7">
        <v>0.61370000000000002</v>
      </c>
      <c r="L1026" s="7">
        <v>140595</v>
      </c>
      <c r="M1026" s="7">
        <v>0</v>
      </c>
      <c r="N1026" s="7">
        <v>3550.24</v>
      </c>
      <c r="O1026" s="7">
        <v>4441.8599999999997</v>
      </c>
      <c r="P1026" s="7">
        <v>164.04</v>
      </c>
      <c r="Q1026" s="7">
        <v>0</v>
      </c>
      <c r="R1026" s="7">
        <v>3609.43</v>
      </c>
      <c r="S1026" s="7">
        <v>23437.75</v>
      </c>
      <c r="T1026" s="7">
        <v>273.13</v>
      </c>
      <c r="U1026" s="7">
        <v>0</v>
      </c>
      <c r="V1026" s="7">
        <v>1000.43</v>
      </c>
      <c r="W1026" s="7">
        <v>5327.07</v>
      </c>
      <c r="X1026" s="7">
        <v>202.28</v>
      </c>
      <c r="Y1026" s="7">
        <v>13738.51</v>
      </c>
      <c r="Z1026" s="7">
        <v>502.53</v>
      </c>
      <c r="AA1026" s="7">
        <v>900.73</v>
      </c>
      <c r="AB1026" s="7">
        <v>12.7</v>
      </c>
      <c r="AC1026" s="7">
        <v>0</v>
      </c>
      <c r="AD1026" s="7">
        <v>96774.75</v>
      </c>
      <c r="AE1026" s="7">
        <v>9543.9</v>
      </c>
      <c r="AF1026" s="7">
        <v>1338.85</v>
      </c>
      <c r="AG1026" s="7">
        <v>91254.04</v>
      </c>
      <c r="AH1026" s="7">
        <v>1344.17</v>
      </c>
      <c r="AI1026" s="7">
        <v>860.35</v>
      </c>
      <c r="AJ1026" s="7">
        <v>50.15</v>
      </c>
      <c r="AK1026" s="7">
        <v>10234.66</v>
      </c>
      <c r="AL1026" s="7">
        <v>550.19000000000005</v>
      </c>
      <c r="AM1026" s="7">
        <v>10602.83</v>
      </c>
      <c r="AN1026" s="7">
        <v>467.88</v>
      </c>
      <c r="AO1026" s="7">
        <v>15354.02</v>
      </c>
      <c r="AP1026" s="7">
        <v>144.49</v>
      </c>
      <c r="AV1026" s="38"/>
      <c r="AW1026" s="38"/>
      <c r="AX1026" s="38"/>
    </row>
    <row r="1027" spans="1:82" s="7" customFormat="1">
      <c r="A1027" s="7">
        <f t="shared" si="36"/>
        <v>468.13254593175856</v>
      </c>
      <c r="B1027" s="7">
        <v>80.7</v>
      </c>
      <c r="C1027" s="7">
        <v>6.8</v>
      </c>
      <c r="E1027" s="7">
        <v>65</v>
      </c>
      <c r="F1027" s="7">
        <v>6.3760000000000003</v>
      </c>
      <c r="G1027" s="7">
        <v>63.823799999999999</v>
      </c>
      <c r="H1027" s="7">
        <v>1.6400999999999999</v>
      </c>
      <c r="I1027" s="7">
        <v>3.6583000000000001</v>
      </c>
      <c r="J1027" s="7">
        <v>104.67919999999999</v>
      </c>
      <c r="K1027" s="7">
        <v>0.64380000000000004</v>
      </c>
      <c r="L1027" s="7">
        <v>156582</v>
      </c>
      <c r="M1027" s="7">
        <v>0</v>
      </c>
      <c r="N1027" s="7">
        <v>2512.7199999999998</v>
      </c>
      <c r="O1027" s="7">
        <v>3660.81</v>
      </c>
      <c r="P1027" s="7">
        <v>151.63</v>
      </c>
      <c r="Q1027" s="7">
        <v>0</v>
      </c>
      <c r="R1027" s="7">
        <v>2791.13</v>
      </c>
      <c r="S1027" s="7">
        <v>22379.8</v>
      </c>
      <c r="T1027" s="7">
        <v>254.56</v>
      </c>
      <c r="U1027" s="7">
        <v>0</v>
      </c>
      <c r="V1027" s="7">
        <v>887.05</v>
      </c>
      <c r="W1027" s="7">
        <v>4225.12</v>
      </c>
      <c r="X1027" s="7">
        <v>179.38</v>
      </c>
      <c r="Y1027" s="7">
        <v>10991.65</v>
      </c>
      <c r="Z1027" s="7">
        <v>444.7</v>
      </c>
      <c r="AA1027" s="7">
        <v>681.18</v>
      </c>
      <c r="AB1027" s="7">
        <v>10.67</v>
      </c>
      <c r="AC1027" s="7">
        <v>0</v>
      </c>
      <c r="AD1027" s="7">
        <v>73241.679999999993</v>
      </c>
      <c r="AE1027" s="7">
        <v>17094.52</v>
      </c>
      <c r="AF1027" s="7">
        <v>1367.18</v>
      </c>
      <c r="AG1027" s="7">
        <v>122664.97</v>
      </c>
      <c r="AH1027" s="7">
        <v>1418.14</v>
      </c>
      <c r="AI1027" s="7">
        <v>1329.44</v>
      </c>
      <c r="AJ1027" s="7">
        <v>54</v>
      </c>
      <c r="AK1027" s="7">
        <v>11285.9</v>
      </c>
      <c r="AL1027" s="7">
        <v>557.1</v>
      </c>
      <c r="AM1027" s="7">
        <v>8897.92</v>
      </c>
      <c r="AN1027" s="7">
        <v>464.74</v>
      </c>
      <c r="AO1027" s="7">
        <v>14199.55</v>
      </c>
      <c r="AP1027" s="7">
        <v>134.57</v>
      </c>
      <c r="AV1027" s="38"/>
      <c r="AW1027" s="38"/>
      <c r="AX1027" s="38"/>
    </row>
    <row r="1028" spans="1:82" s="7" customFormat="1">
      <c r="A1028" s="7">
        <f t="shared" si="36"/>
        <v>468.29658792650918</v>
      </c>
      <c r="B1028" s="7">
        <v>74.8</v>
      </c>
      <c r="C1028" s="7">
        <v>7.3</v>
      </c>
      <c r="E1028" s="7">
        <v>70</v>
      </c>
      <c r="F1028" s="7">
        <v>6.3879999999999999</v>
      </c>
      <c r="G1028" s="7">
        <v>63.943899999999999</v>
      </c>
      <c r="H1028" s="7">
        <v>1.5215000000000001</v>
      </c>
      <c r="I1028" s="7">
        <v>3.9436</v>
      </c>
      <c r="J1028" s="7">
        <v>97.287499999999994</v>
      </c>
      <c r="K1028" s="7">
        <v>0.71260000000000001</v>
      </c>
      <c r="L1028" s="7">
        <v>102383</v>
      </c>
      <c r="M1028" s="7">
        <v>0</v>
      </c>
      <c r="N1028" s="7">
        <v>5120.09</v>
      </c>
      <c r="O1028" s="7">
        <v>3707.2</v>
      </c>
      <c r="P1028" s="7">
        <v>179.7</v>
      </c>
      <c r="Q1028" s="7">
        <v>0</v>
      </c>
      <c r="R1028" s="7">
        <v>5429.31</v>
      </c>
      <c r="S1028" s="7">
        <v>20826.61</v>
      </c>
      <c r="T1028" s="7">
        <v>296.62</v>
      </c>
      <c r="U1028" s="7">
        <v>0</v>
      </c>
      <c r="V1028" s="7">
        <v>1104.52</v>
      </c>
      <c r="W1028" s="7">
        <v>4388.46</v>
      </c>
      <c r="X1028" s="7">
        <v>218.36</v>
      </c>
      <c r="Y1028" s="7">
        <v>11423.93</v>
      </c>
      <c r="Z1028" s="7">
        <v>541.82000000000005</v>
      </c>
      <c r="AA1028" s="7">
        <v>732.35</v>
      </c>
      <c r="AB1028" s="7">
        <v>13.43</v>
      </c>
      <c r="AC1028" s="7">
        <v>0</v>
      </c>
      <c r="AD1028" s="7">
        <v>160052.32</v>
      </c>
      <c r="AE1028" s="7">
        <v>9582</v>
      </c>
      <c r="AF1028" s="7">
        <v>1678.28</v>
      </c>
      <c r="AG1028" s="7">
        <v>89849.34</v>
      </c>
      <c r="AH1028" s="7">
        <v>1611.19</v>
      </c>
      <c r="AI1028" s="7">
        <v>380.7</v>
      </c>
      <c r="AJ1028" s="7">
        <v>55.89</v>
      </c>
      <c r="AK1028" s="7">
        <v>9700.76</v>
      </c>
      <c r="AL1028" s="7">
        <v>701.51</v>
      </c>
      <c r="AM1028" s="7">
        <v>9134.09</v>
      </c>
      <c r="AN1028" s="7">
        <v>589.73</v>
      </c>
      <c r="AO1028" s="7">
        <v>5196.3</v>
      </c>
      <c r="AP1028" s="7">
        <v>113.41</v>
      </c>
      <c r="AV1028" s="38"/>
      <c r="AW1028" s="38"/>
      <c r="AX1028" s="38"/>
    </row>
    <row r="1029" spans="1:82" s="7" customFormat="1">
      <c r="A1029" s="7">
        <f t="shared" si="36"/>
        <v>468.46062992125985</v>
      </c>
      <c r="B1029" s="7">
        <v>77.3</v>
      </c>
      <c r="C1029" s="7">
        <v>-1.2</v>
      </c>
      <c r="E1029" s="7">
        <v>75</v>
      </c>
      <c r="F1029" s="7">
        <v>6.34</v>
      </c>
      <c r="G1029" s="7">
        <v>63.463500000000003</v>
      </c>
      <c r="H1029" s="7">
        <v>1.7366999999999999</v>
      </c>
      <c r="I1029" s="7">
        <v>3.4548000000000001</v>
      </c>
      <c r="J1029" s="7">
        <v>110.2195</v>
      </c>
      <c r="K1029" s="7">
        <v>0.5877</v>
      </c>
      <c r="L1029" s="7">
        <v>144797</v>
      </c>
      <c r="M1029" s="7">
        <v>0</v>
      </c>
      <c r="N1029" s="7">
        <v>3099.04</v>
      </c>
      <c r="O1029" s="7">
        <v>4035.2</v>
      </c>
      <c r="P1029" s="7">
        <v>161.88999999999999</v>
      </c>
      <c r="Q1029" s="7">
        <v>0</v>
      </c>
      <c r="R1029" s="7">
        <v>3335.13</v>
      </c>
      <c r="S1029" s="7">
        <v>22733.49</v>
      </c>
      <c r="T1029" s="7">
        <v>269.10000000000002</v>
      </c>
      <c r="U1029" s="7">
        <v>0</v>
      </c>
      <c r="V1029" s="7">
        <v>961.72</v>
      </c>
      <c r="W1029" s="7">
        <v>4674.8999999999996</v>
      </c>
      <c r="X1029" s="7">
        <v>193.69</v>
      </c>
      <c r="Y1029" s="7">
        <v>12177</v>
      </c>
      <c r="Z1029" s="7">
        <v>480.7</v>
      </c>
      <c r="AA1029" s="7">
        <v>773.04</v>
      </c>
      <c r="AB1029" s="7">
        <v>11.8</v>
      </c>
      <c r="AC1029" s="7">
        <v>0</v>
      </c>
      <c r="AD1029" s="7">
        <v>86566.68</v>
      </c>
      <c r="AE1029" s="7">
        <v>9780.57</v>
      </c>
      <c r="AF1029" s="7">
        <v>1316.23</v>
      </c>
      <c r="AG1029" s="7">
        <v>108118.84</v>
      </c>
      <c r="AH1029" s="7">
        <v>1412.27</v>
      </c>
      <c r="AI1029" s="7">
        <v>771.96</v>
      </c>
      <c r="AJ1029" s="7">
        <v>48.88</v>
      </c>
      <c r="AK1029" s="7">
        <v>18568.12</v>
      </c>
      <c r="AL1029" s="7">
        <v>616.29999999999995</v>
      </c>
      <c r="AM1029" s="7">
        <v>15061.85</v>
      </c>
      <c r="AN1029" s="7">
        <v>508.84</v>
      </c>
      <c r="AO1029" s="7">
        <v>7728.82</v>
      </c>
      <c r="AP1029" s="7">
        <v>113.9</v>
      </c>
      <c r="AV1029" s="38"/>
      <c r="AW1029" s="38"/>
      <c r="AX1029" s="38"/>
    </row>
    <row r="1030" spans="1:82" s="7" customFormat="1">
      <c r="A1030" s="7">
        <f t="shared" si="36"/>
        <v>468.62467191601047</v>
      </c>
      <c r="B1030" s="7">
        <v>76.3</v>
      </c>
      <c r="C1030" s="7">
        <v>-5.0999999999999996</v>
      </c>
      <c r="E1030" s="7">
        <v>80</v>
      </c>
      <c r="F1030" s="7">
        <v>6.3730000000000002</v>
      </c>
      <c r="G1030" s="7">
        <v>63.793799999999997</v>
      </c>
      <c r="H1030" s="7">
        <v>1.3661000000000001</v>
      </c>
      <c r="I1030" s="7">
        <v>4.3920000000000003</v>
      </c>
      <c r="J1030" s="7">
        <v>87.149900000000002</v>
      </c>
      <c r="K1030" s="7">
        <v>0.80269999999999997</v>
      </c>
      <c r="AV1030" s="38"/>
      <c r="AW1030" s="38"/>
      <c r="AX1030" s="38"/>
    </row>
    <row r="1031" spans="1:82" s="7" customFormat="1">
      <c r="A1031" s="7">
        <f t="shared" si="36"/>
        <v>468.78871391076115</v>
      </c>
      <c r="B1031" s="7">
        <v>79.8</v>
      </c>
      <c r="C1031" s="7">
        <v>11.5</v>
      </c>
      <c r="E1031" s="7">
        <v>85</v>
      </c>
      <c r="F1031" s="7">
        <v>6.4690000000000003</v>
      </c>
      <c r="G1031" s="7">
        <v>64.754800000000003</v>
      </c>
      <c r="H1031" s="7">
        <v>1.7056</v>
      </c>
      <c r="I1031" s="7">
        <v>4.1040999999999999</v>
      </c>
      <c r="J1031" s="7">
        <v>110.44670000000001</v>
      </c>
      <c r="K1031" s="7">
        <v>0.60580000000000001</v>
      </c>
      <c r="L1031" s="7">
        <v>147561</v>
      </c>
      <c r="M1031" s="7">
        <v>0</v>
      </c>
      <c r="N1031" s="7">
        <v>2625.45</v>
      </c>
      <c r="O1031" s="7">
        <v>4503.74</v>
      </c>
      <c r="P1031" s="7">
        <v>166.59</v>
      </c>
      <c r="Q1031" s="7">
        <v>0</v>
      </c>
      <c r="R1031" s="7">
        <v>2815.1</v>
      </c>
      <c r="S1031" s="7">
        <v>23863.95</v>
      </c>
      <c r="T1031" s="7">
        <v>277</v>
      </c>
      <c r="U1031" s="7">
        <v>0</v>
      </c>
      <c r="V1031" s="7">
        <v>997.38</v>
      </c>
      <c r="W1031" s="7">
        <v>5196.7</v>
      </c>
      <c r="X1031" s="7">
        <v>199.38</v>
      </c>
      <c r="Y1031" s="7">
        <v>13581.57</v>
      </c>
      <c r="Z1031" s="7">
        <v>495.31</v>
      </c>
      <c r="AA1031" s="7">
        <v>866.64</v>
      </c>
      <c r="AB1031" s="7">
        <v>12.19</v>
      </c>
      <c r="AC1031" s="7">
        <v>0</v>
      </c>
      <c r="AD1031" s="7">
        <v>71995</v>
      </c>
      <c r="AE1031" s="7">
        <v>12281.77</v>
      </c>
      <c r="AF1031" s="7">
        <v>1306.8699999999999</v>
      </c>
      <c r="AG1031" s="7">
        <v>86068.81</v>
      </c>
      <c r="AH1031" s="7">
        <v>1224.04</v>
      </c>
      <c r="AI1031" s="7">
        <v>965.72</v>
      </c>
      <c r="AJ1031" s="7">
        <v>48.12</v>
      </c>
      <c r="AK1031" s="7">
        <v>51647.29</v>
      </c>
      <c r="AL1031" s="7">
        <v>750.64</v>
      </c>
      <c r="AM1031" s="7">
        <v>19370.18</v>
      </c>
      <c r="AN1031" s="7">
        <v>522.35</v>
      </c>
      <c r="AO1031" s="7">
        <v>6530.65</v>
      </c>
      <c r="AP1031" s="7">
        <v>109.44</v>
      </c>
      <c r="AV1031" s="38"/>
      <c r="AW1031" s="38"/>
      <c r="AX1031" s="38"/>
    </row>
    <row r="1032" spans="1:82" s="7" customFormat="1">
      <c r="A1032" s="7">
        <f t="shared" si="36"/>
        <v>468.95275590551182</v>
      </c>
      <c r="B1032" s="7">
        <v>79.099999999999994</v>
      </c>
      <c r="C1032" s="7">
        <v>4.9000000000000004</v>
      </c>
      <c r="E1032" s="7">
        <v>90</v>
      </c>
      <c r="F1032" s="7">
        <v>6.5149999999999997</v>
      </c>
      <c r="G1032" s="7">
        <v>65.215199999999996</v>
      </c>
      <c r="H1032" s="7">
        <v>1.6304000000000001</v>
      </c>
      <c r="I1032" s="7">
        <v>4.9066000000000001</v>
      </c>
      <c r="J1032" s="7">
        <v>106.3301</v>
      </c>
      <c r="K1032" s="7">
        <v>0.64939999999999998</v>
      </c>
      <c r="L1032" s="7">
        <v>157243</v>
      </c>
      <c r="M1032" s="7">
        <v>0</v>
      </c>
      <c r="N1032" s="7">
        <v>2889.03</v>
      </c>
      <c r="O1032" s="7">
        <v>6911.01</v>
      </c>
      <c r="P1032" s="7">
        <v>172.38</v>
      </c>
      <c r="Q1032" s="7">
        <v>0</v>
      </c>
      <c r="R1032" s="7">
        <v>2723.72</v>
      </c>
      <c r="S1032" s="7">
        <v>24582.04</v>
      </c>
      <c r="T1032" s="7">
        <v>268.3</v>
      </c>
      <c r="U1032" s="7">
        <v>0</v>
      </c>
      <c r="V1032" s="7">
        <v>1066.68</v>
      </c>
      <c r="W1032" s="7">
        <v>8325.02</v>
      </c>
      <c r="X1032" s="7">
        <v>220.37</v>
      </c>
      <c r="Y1032" s="7">
        <v>21958.82</v>
      </c>
      <c r="Z1032" s="7">
        <v>550.89</v>
      </c>
      <c r="AA1032" s="7">
        <v>1551</v>
      </c>
      <c r="AB1032" s="7">
        <v>14.88</v>
      </c>
      <c r="AC1032" s="7">
        <v>0</v>
      </c>
      <c r="AD1032" s="7">
        <v>73759.7</v>
      </c>
      <c r="AE1032" s="7">
        <v>10074.91</v>
      </c>
      <c r="AF1032" s="7">
        <v>1210.31</v>
      </c>
      <c r="AG1032" s="7">
        <v>75556.72</v>
      </c>
      <c r="AH1032" s="7">
        <v>1138.69</v>
      </c>
      <c r="AI1032" s="7">
        <v>2141.98</v>
      </c>
      <c r="AJ1032" s="7">
        <v>58.82</v>
      </c>
      <c r="AK1032" s="7">
        <v>22931.119999999999</v>
      </c>
      <c r="AL1032" s="7">
        <v>567.91</v>
      </c>
      <c r="AM1032" s="7">
        <v>7441.94</v>
      </c>
      <c r="AN1032" s="7">
        <v>408.09</v>
      </c>
      <c r="AO1032" s="7">
        <v>18753.330000000002</v>
      </c>
      <c r="AP1032" s="7">
        <v>145.94999999999999</v>
      </c>
      <c r="AV1032" s="38"/>
      <c r="AW1032" s="38"/>
      <c r="AX1032" s="38"/>
    </row>
    <row r="1033" spans="1:82" s="7" customFormat="1">
      <c r="A1033" s="7">
        <f t="shared" si="36"/>
        <v>469.11679790026244</v>
      </c>
      <c r="B1033" s="7">
        <v>87.3</v>
      </c>
      <c r="C1033" s="7">
        <v>-0.2</v>
      </c>
      <c r="E1033" s="7">
        <v>95</v>
      </c>
      <c r="F1033" s="7">
        <v>6.2480000000000002</v>
      </c>
      <c r="G1033" s="7">
        <v>62.5426</v>
      </c>
      <c r="H1033" s="7">
        <v>1.7736000000000001</v>
      </c>
      <c r="I1033" s="7">
        <v>5.6383000000000001</v>
      </c>
      <c r="J1033" s="7">
        <v>110.9248</v>
      </c>
      <c r="K1033" s="7">
        <v>0.56640000000000001</v>
      </c>
      <c r="L1033" s="7">
        <v>132539</v>
      </c>
      <c r="M1033" s="7">
        <v>0</v>
      </c>
      <c r="N1033" s="7">
        <v>3674.47</v>
      </c>
      <c r="O1033" s="7">
        <v>4329.18</v>
      </c>
      <c r="P1033" s="7">
        <v>163.85</v>
      </c>
      <c r="Q1033" s="7">
        <v>0</v>
      </c>
      <c r="R1033" s="7">
        <v>4923.1099999999997</v>
      </c>
      <c r="S1033" s="7">
        <v>24027.61</v>
      </c>
      <c r="T1033" s="7">
        <v>278.79000000000002</v>
      </c>
      <c r="U1033" s="7">
        <v>0</v>
      </c>
      <c r="V1033" s="7">
        <v>1021.79</v>
      </c>
      <c r="W1033" s="7">
        <v>5341.22</v>
      </c>
      <c r="X1033" s="7">
        <v>207.18</v>
      </c>
      <c r="Y1033" s="7">
        <v>13946.75</v>
      </c>
      <c r="Z1033" s="7">
        <v>515.09</v>
      </c>
      <c r="AA1033" s="7">
        <v>910.54</v>
      </c>
      <c r="AB1033" s="7">
        <v>12.97</v>
      </c>
      <c r="AC1033" s="7">
        <v>0</v>
      </c>
      <c r="AD1033" s="7">
        <v>100323.82</v>
      </c>
      <c r="AE1033" s="7">
        <v>12035.53</v>
      </c>
      <c r="AF1033" s="7">
        <v>1464.55</v>
      </c>
      <c r="AG1033" s="7">
        <v>104917.43</v>
      </c>
      <c r="AH1033" s="7">
        <v>1493.16</v>
      </c>
      <c r="AI1033" s="7">
        <v>813.1</v>
      </c>
      <c r="AJ1033" s="7">
        <v>53.22</v>
      </c>
      <c r="AK1033" s="7">
        <v>6571.47</v>
      </c>
      <c r="AL1033" s="7">
        <v>575.38</v>
      </c>
      <c r="AM1033" s="7">
        <v>10463.450000000001</v>
      </c>
      <c r="AN1033" s="7">
        <v>508.85</v>
      </c>
      <c r="AO1033" s="7">
        <v>5835.83</v>
      </c>
      <c r="AP1033" s="7">
        <v>104.45</v>
      </c>
      <c r="AV1033" s="38"/>
      <c r="AW1033" s="38"/>
      <c r="AX1033" s="38"/>
    </row>
    <row r="1034" spans="1:82" s="7" customFormat="1">
      <c r="A1034" s="7">
        <f t="shared" si="36"/>
        <v>469.28083989501312</v>
      </c>
      <c r="B1034" s="7">
        <v>88.3</v>
      </c>
      <c r="C1034" s="7">
        <v>6.2</v>
      </c>
      <c r="E1034" s="7">
        <v>100</v>
      </c>
      <c r="F1034" s="7">
        <v>6.1740000000000004</v>
      </c>
      <c r="G1034" s="7">
        <v>61.8018</v>
      </c>
      <c r="H1034" s="7">
        <v>1.3896999999999999</v>
      </c>
      <c r="I1034" s="7">
        <v>5.0372000000000003</v>
      </c>
      <c r="J1034" s="7">
        <v>85.883700000000005</v>
      </c>
      <c r="K1034" s="7">
        <v>0.78910000000000002</v>
      </c>
      <c r="L1034" s="7">
        <v>140854</v>
      </c>
      <c r="M1034" s="7">
        <v>0</v>
      </c>
      <c r="N1034" s="7">
        <v>3277.48</v>
      </c>
      <c r="O1034" s="7">
        <v>4575.2700000000004</v>
      </c>
      <c r="P1034" s="7">
        <v>161.16</v>
      </c>
      <c r="Q1034" s="7">
        <v>0</v>
      </c>
      <c r="R1034" s="7">
        <v>3708.73</v>
      </c>
      <c r="S1034" s="7">
        <v>23003.93</v>
      </c>
      <c r="T1034" s="7">
        <v>265.12</v>
      </c>
      <c r="U1034" s="7">
        <v>0</v>
      </c>
      <c r="V1034" s="7">
        <v>978.76</v>
      </c>
      <c r="W1034" s="7">
        <v>5417.54</v>
      </c>
      <c r="X1034" s="7">
        <v>196.96</v>
      </c>
      <c r="Y1034" s="7">
        <v>14165.25</v>
      </c>
      <c r="Z1034" s="7">
        <v>489.43</v>
      </c>
      <c r="AA1034" s="7">
        <v>922.02</v>
      </c>
      <c r="AB1034" s="7">
        <v>12.29</v>
      </c>
      <c r="AC1034" s="7">
        <v>0</v>
      </c>
      <c r="AD1034" s="7">
        <v>84867.98</v>
      </c>
      <c r="AE1034" s="7">
        <v>9669.25</v>
      </c>
      <c r="AF1034" s="7">
        <v>1258.57</v>
      </c>
      <c r="AG1034" s="7">
        <v>115167.13</v>
      </c>
      <c r="AH1034" s="7">
        <v>1417.6</v>
      </c>
      <c r="AI1034" s="7">
        <v>1013.39</v>
      </c>
      <c r="AJ1034" s="7">
        <v>51.21</v>
      </c>
      <c r="AK1034" s="7">
        <v>24744.97</v>
      </c>
      <c r="AL1034" s="7">
        <v>644.33000000000004</v>
      </c>
      <c r="AM1034" s="7">
        <v>10554.15</v>
      </c>
      <c r="AN1034" s="7">
        <v>494.5</v>
      </c>
      <c r="AO1034" s="7">
        <v>4280.8999999999996</v>
      </c>
      <c r="AP1034" s="7">
        <v>91.41</v>
      </c>
      <c r="AV1034" s="38"/>
      <c r="AW1034" s="38"/>
      <c r="AX1034" s="38"/>
    </row>
    <row r="1035" spans="1:82" s="7" customFormat="1">
      <c r="A1035" s="7">
        <f t="shared" si="36"/>
        <v>469.44488188976379</v>
      </c>
      <c r="B1035" s="7">
        <v>82.7</v>
      </c>
      <c r="C1035" s="7">
        <v>9.6999999999999993</v>
      </c>
      <c r="E1035" s="7">
        <v>105</v>
      </c>
      <c r="F1035" s="7">
        <v>6.3339999999999996</v>
      </c>
      <c r="G1035" s="7">
        <v>63.403399999999998</v>
      </c>
      <c r="H1035" s="7">
        <v>1.5745</v>
      </c>
      <c r="I1035" s="7">
        <v>4.4457000000000004</v>
      </c>
      <c r="J1035" s="7">
        <v>99.831299999999999</v>
      </c>
      <c r="K1035" s="7">
        <v>0.68179999999999996</v>
      </c>
      <c r="L1035" s="7">
        <v>140623</v>
      </c>
      <c r="M1035" s="7">
        <v>0</v>
      </c>
      <c r="N1035" s="7">
        <v>3568.48</v>
      </c>
      <c r="O1035" s="7">
        <v>5223.5</v>
      </c>
      <c r="P1035" s="7">
        <v>161.62</v>
      </c>
      <c r="Q1035" s="7">
        <v>0</v>
      </c>
      <c r="R1035" s="7">
        <v>3944.17</v>
      </c>
      <c r="S1035" s="7">
        <v>22636.11</v>
      </c>
      <c r="T1035" s="7">
        <v>260.16000000000003</v>
      </c>
      <c r="U1035" s="7">
        <v>0</v>
      </c>
      <c r="V1035" s="7">
        <v>1005.09</v>
      </c>
      <c r="W1035" s="7">
        <v>6384.85</v>
      </c>
      <c r="X1035" s="7">
        <v>203.05</v>
      </c>
      <c r="Y1035" s="7">
        <v>16750.95</v>
      </c>
      <c r="Z1035" s="7">
        <v>505.51</v>
      </c>
      <c r="AA1035" s="7">
        <v>1131.78</v>
      </c>
      <c r="AB1035" s="7">
        <v>13.13</v>
      </c>
      <c r="AC1035" s="7">
        <v>0</v>
      </c>
      <c r="AD1035" s="7">
        <v>95613.4</v>
      </c>
      <c r="AE1035" s="7">
        <v>18126.150000000001</v>
      </c>
      <c r="AF1035" s="7">
        <v>1424.19</v>
      </c>
      <c r="AG1035" s="7">
        <v>113057.64</v>
      </c>
      <c r="AH1035" s="7">
        <v>1413.8</v>
      </c>
      <c r="AI1035" s="7">
        <v>661.01</v>
      </c>
      <c r="AJ1035" s="7">
        <v>46</v>
      </c>
      <c r="AK1035" s="7">
        <v>15950.47</v>
      </c>
      <c r="AL1035" s="7">
        <v>592.20000000000005</v>
      </c>
      <c r="AM1035" s="7">
        <v>7542.07</v>
      </c>
      <c r="AN1035" s="7">
        <v>466.27</v>
      </c>
      <c r="AO1035" s="7">
        <v>4730.32</v>
      </c>
      <c r="AP1035" s="7">
        <v>90.5</v>
      </c>
      <c r="AV1035" s="38"/>
      <c r="AW1035" s="38"/>
      <c r="AX1035" s="38"/>
    </row>
    <row r="1036" spans="1:82" s="7" customFormat="1">
      <c r="A1036" s="7">
        <f t="shared" si="36"/>
        <v>469.60892388451441</v>
      </c>
      <c r="B1036" s="7">
        <v>87.2</v>
      </c>
      <c r="C1036" s="7">
        <v>2.8</v>
      </c>
      <c r="E1036" s="7">
        <v>110</v>
      </c>
      <c r="F1036" s="7">
        <v>6.4210000000000003</v>
      </c>
      <c r="G1036" s="7">
        <v>64.274299999999997</v>
      </c>
      <c r="H1036" s="7">
        <v>1.4504999999999999</v>
      </c>
      <c r="I1036" s="7">
        <v>4.8258000000000001</v>
      </c>
      <c r="J1036" s="7">
        <v>93.231499999999997</v>
      </c>
      <c r="K1036" s="7">
        <v>0.75380000000000003</v>
      </c>
      <c r="L1036" s="7">
        <v>141602</v>
      </c>
      <c r="M1036" s="7">
        <v>0</v>
      </c>
      <c r="N1036" s="7">
        <v>3192.1</v>
      </c>
      <c r="O1036" s="7">
        <v>4624.1099999999997</v>
      </c>
      <c r="P1036" s="7">
        <v>161.66</v>
      </c>
      <c r="Q1036" s="7">
        <v>0</v>
      </c>
      <c r="R1036" s="7">
        <v>3757.55</v>
      </c>
      <c r="S1036" s="7">
        <v>22370.51</v>
      </c>
      <c r="T1036" s="7">
        <v>263.14</v>
      </c>
      <c r="U1036" s="7">
        <v>0</v>
      </c>
      <c r="V1036" s="7">
        <v>986.09</v>
      </c>
      <c r="W1036" s="7">
        <v>5503.39</v>
      </c>
      <c r="X1036" s="7">
        <v>198.83</v>
      </c>
      <c r="Y1036" s="7">
        <v>14380.48</v>
      </c>
      <c r="Z1036" s="7">
        <v>494.24</v>
      </c>
      <c r="AA1036" s="7">
        <v>947.96</v>
      </c>
      <c r="AB1036" s="7">
        <v>12.56</v>
      </c>
      <c r="AC1036" s="7">
        <v>0</v>
      </c>
      <c r="AD1036" s="7">
        <v>89291.43</v>
      </c>
      <c r="AE1036" s="7">
        <v>15525.14</v>
      </c>
      <c r="AF1036" s="7">
        <v>1433.33</v>
      </c>
      <c r="AG1036" s="7">
        <v>111556.3</v>
      </c>
      <c r="AH1036" s="7">
        <v>1444.15</v>
      </c>
      <c r="AI1036" s="7">
        <v>1799.27</v>
      </c>
      <c r="AJ1036" s="7">
        <v>62.24</v>
      </c>
      <c r="AK1036" s="7">
        <v>7199.12</v>
      </c>
      <c r="AL1036" s="7">
        <v>554.27</v>
      </c>
      <c r="AM1036" s="7">
        <v>9917.5300000000007</v>
      </c>
      <c r="AN1036" s="7">
        <v>480.23</v>
      </c>
      <c r="AO1036" s="7">
        <v>7139.38</v>
      </c>
      <c r="AP1036" s="7">
        <v>106.65</v>
      </c>
      <c r="AV1036" s="38"/>
      <c r="AW1036" s="38"/>
      <c r="AX1036" s="38"/>
    </row>
    <row r="1037" spans="1:82" s="7" customFormat="1">
      <c r="A1037" s="7">
        <f t="shared" si="36"/>
        <v>469.77296587926509</v>
      </c>
      <c r="B1037" s="7">
        <v>92.2</v>
      </c>
      <c r="C1037" s="7">
        <v>-2.1</v>
      </c>
      <c r="E1037" s="7">
        <v>115</v>
      </c>
      <c r="F1037" s="7">
        <v>6.39</v>
      </c>
      <c r="G1037" s="7">
        <v>63.963999999999999</v>
      </c>
      <c r="H1037" s="7">
        <v>1.67</v>
      </c>
      <c r="I1037" s="7">
        <v>4.7904</v>
      </c>
      <c r="J1037" s="7">
        <v>106.8203</v>
      </c>
      <c r="K1037" s="7">
        <v>0.62639999999999996</v>
      </c>
      <c r="L1037" s="7">
        <v>123104</v>
      </c>
      <c r="M1037" s="7">
        <v>0</v>
      </c>
      <c r="N1037" s="7">
        <v>3455.28</v>
      </c>
      <c r="O1037" s="7">
        <v>4173</v>
      </c>
      <c r="P1037" s="7">
        <v>166.2</v>
      </c>
      <c r="Q1037" s="7">
        <v>0</v>
      </c>
      <c r="R1037" s="7">
        <v>4712.5200000000004</v>
      </c>
      <c r="S1037" s="7">
        <v>22836.71</v>
      </c>
      <c r="T1037" s="7">
        <v>280.14</v>
      </c>
      <c r="U1037" s="7">
        <v>0</v>
      </c>
      <c r="V1037" s="7">
        <v>1043.1600000000001</v>
      </c>
      <c r="W1037" s="7">
        <v>5176.33</v>
      </c>
      <c r="X1037" s="7">
        <v>209.17</v>
      </c>
      <c r="Y1037" s="7">
        <v>13454.1</v>
      </c>
      <c r="Z1037" s="7">
        <v>519.75</v>
      </c>
      <c r="AA1037" s="7">
        <v>882.89</v>
      </c>
      <c r="AB1037" s="7">
        <v>13.16</v>
      </c>
      <c r="AC1037" s="7">
        <v>0</v>
      </c>
      <c r="AD1037" s="7">
        <v>108253.79</v>
      </c>
      <c r="AE1037" s="7">
        <v>12408.75</v>
      </c>
      <c r="AF1037" s="7">
        <v>1534.75</v>
      </c>
      <c r="AG1037" s="7">
        <v>92552.59</v>
      </c>
      <c r="AH1037" s="7">
        <v>1460</v>
      </c>
      <c r="AI1037" s="7">
        <v>710.24</v>
      </c>
      <c r="AJ1037" s="7">
        <v>52.86</v>
      </c>
      <c r="AK1037" s="7">
        <v>8060.22</v>
      </c>
      <c r="AL1037" s="7">
        <v>598.6</v>
      </c>
      <c r="AM1037" s="7">
        <v>12118.97</v>
      </c>
      <c r="AN1037" s="7">
        <v>520.48</v>
      </c>
      <c r="AO1037" s="7">
        <v>5101.33</v>
      </c>
      <c r="AP1037" s="7">
        <v>102.36</v>
      </c>
      <c r="AV1037" s="38"/>
      <c r="AW1037" s="38"/>
      <c r="AX1037" s="38"/>
    </row>
    <row r="1038" spans="1:82" s="7" customFormat="1">
      <c r="A1038" s="7">
        <f t="shared" si="36"/>
        <v>469.93700787401576</v>
      </c>
      <c r="B1038" s="7">
        <v>82.6</v>
      </c>
      <c r="C1038" s="7">
        <v>-7.2</v>
      </c>
      <c r="E1038" s="7">
        <v>120</v>
      </c>
      <c r="F1038" s="7">
        <v>6.1890000000000001</v>
      </c>
      <c r="G1038" s="7">
        <v>61.951999999999998</v>
      </c>
      <c r="H1038" s="7">
        <v>1.5309999999999999</v>
      </c>
      <c r="I1038" s="7">
        <v>4.5720999999999998</v>
      </c>
      <c r="J1038" s="7">
        <v>94.85</v>
      </c>
      <c r="K1038" s="7">
        <v>0.70709999999999995</v>
      </c>
      <c r="L1038" s="7">
        <v>135971</v>
      </c>
      <c r="M1038" s="7">
        <v>0</v>
      </c>
      <c r="N1038" s="7">
        <v>3556.56</v>
      </c>
      <c r="O1038" s="7">
        <v>5708.83</v>
      </c>
      <c r="P1038" s="7">
        <v>167.22</v>
      </c>
      <c r="Q1038" s="7">
        <v>0</v>
      </c>
      <c r="R1038" s="7">
        <v>3977.09</v>
      </c>
      <c r="S1038" s="7">
        <v>21862.01</v>
      </c>
      <c r="T1038" s="7">
        <v>265.01</v>
      </c>
      <c r="U1038" s="7">
        <v>0</v>
      </c>
      <c r="V1038" s="7">
        <v>1084.53</v>
      </c>
      <c r="W1038" s="7">
        <v>7255.35</v>
      </c>
      <c r="X1038" s="7">
        <v>217.26</v>
      </c>
      <c r="Y1038" s="7">
        <v>19069</v>
      </c>
      <c r="Z1038" s="7">
        <v>542.21</v>
      </c>
      <c r="AA1038" s="7">
        <v>1337.07</v>
      </c>
      <c r="AB1038" s="7">
        <v>14.57</v>
      </c>
      <c r="AC1038" s="7">
        <v>0</v>
      </c>
      <c r="AD1038" s="7">
        <v>108839.78</v>
      </c>
      <c r="AE1038" s="7">
        <v>13557.89</v>
      </c>
      <c r="AF1038" s="7">
        <v>1408.71</v>
      </c>
      <c r="AG1038" s="7">
        <v>78501.13</v>
      </c>
      <c r="AH1038" s="7">
        <v>1265.5</v>
      </c>
      <c r="AI1038" s="7">
        <v>853.5</v>
      </c>
      <c r="AJ1038" s="7">
        <v>48.96</v>
      </c>
      <c r="AK1038" s="7">
        <v>12256.71</v>
      </c>
      <c r="AL1038" s="7">
        <v>553.79999999999995</v>
      </c>
      <c r="AM1038" s="7">
        <v>7356.61</v>
      </c>
      <c r="AN1038" s="7">
        <v>437.93</v>
      </c>
      <c r="AO1038" s="7">
        <v>10803.31</v>
      </c>
      <c r="AP1038" s="7">
        <v>121.42</v>
      </c>
      <c r="AV1038" s="38"/>
      <c r="AW1038" s="38"/>
      <c r="AX1038" s="38"/>
    </row>
    <row r="1039" spans="1:82">
      <c r="AA1039" s="27"/>
      <c r="AB1039" s="27"/>
      <c r="AC1039" s="27"/>
      <c r="AD1039" s="27"/>
      <c r="AE1039" s="27"/>
      <c r="AF1039" s="27"/>
      <c r="AG1039" s="27"/>
      <c r="AH1039" s="27"/>
      <c r="AI1039" s="27"/>
      <c r="AJ1039" s="27"/>
      <c r="AK1039" s="27"/>
      <c r="AL1039" s="27"/>
      <c r="AM1039" s="27"/>
      <c r="AN1039" s="27"/>
      <c r="AQ1039"/>
      <c r="AR1039"/>
      <c r="AS1039"/>
      <c r="AT1039"/>
      <c r="AU1039"/>
      <c r="AV1039" s="22"/>
      <c r="AW1039" s="22"/>
      <c r="AX1039" s="22"/>
      <c r="AY1039"/>
      <c r="AZ1039"/>
      <c r="BA1039"/>
      <c r="BB1039"/>
      <c r="BC1039"/>
      <c r="BD1039"/>
      <c r="BE1039"/>
      <c r="BF1039"/>
      <c r="BG1039"/>
      <c r="BH1039"/>
      <c r="BI1039"/>
      <c r="BJ1039"/>
      <c r="BK1039"/>
      <c r="BL1039"/>
      <c r="BM1039"/>
      <c r="BN1039"/>
      <c r="BO1039"/>
      <c r="BP1039"/>
      <c r="BQ1039"/>
      <c r="CB1039"/>
      <c r="CC1039"/>
      <c r="CD1039"/>
    </row>
    <row r="1040" spans="1:82" s="24" customFormat="1">
      <c r="D1040" s="24">
        <v>476</v>
      </c>
      <c r="AV1040" s="25"/>
      <c r="AW1040" s="25"/>
      <c r="AX1040" s="25"/>
    </row>
    <row r="1041" spans="1:50" s="24" customFormat="1" ht="21" customHeight="1">
      <c r="A1041" s="24">
        <f t="shared" ref="A1041:A1062" si="37">($D$1040+((E1041/2.54)/12))</f>
        <v>476.32808398950129</v>
      </c>
      <c r="B1041" s="24">
        <v>73.599999999999994</v>
      </c>
      <c r="C1041" s="24">
        <v>35.200000000000003</v>
      </c>
      <c r="E1041" s="24">
        <v>10</v>
      </c>
      <c r="F1041" s="24">
        <v>5.915</v>
      </c>
      <c r="G1041" s="24">
        <v>59.209200000000003</v>
      </c>
      <c r="H1041" s="24">
        <v>1.7945</v>
      </c>
      <c r="K1041" s="24">
        <v>0.55420000000000003</v>
      </c>
      <c r="L1041" s="24">
        <v>144947</v>
      </c>
      <c r="M1041" s="24">
        <v>0</v>
      </c>
      <c r="N1041" s="24">
        <v>2684.99</v>
      </c>
      <c r="O1041" s="24">
        <v>3029.56</v>
      </c>
      <c r="P1041" s="24">
        <v>143.46</v>
      </c>
      <c r="Q1041" s="24">
        <v>0</v>
      </c>
      <c r="R1041" s="24">
        <v>4419.3500000000004</v>
      </c>
      <c r="S1041" s="24">
        <v>18954.72</v>
      </c>
      <c r="T1041" s="24">
        <v>233.8</v>
      </c>
      <c r="U1041" s="24">
        <v>0</v>
      </c>
      <c r="V1041" s="24">
        <v>841.34</v>
      </c>
      <c r="W1041" s="24">
        <v>3329.82</v>
      </c>
      <c r="X1041" s="24">
        <v>164.55</v>
      </c>
      <c r="Y1041" s="24">
        <v>8673.0400000000009</v>
      </c>
      <c r="Z1041" s="24">
        <v>407.41</v>
      </c>
      <c r="AA1041" s="24">
        <v>535.6</v>
      </c>
      <c r="AB1041" s="24">
        <v>9.73</v>
      </c>
      <c r="AC1041" s="24">
        <v>0</v>
      </c>
      <c r="AD1041" s="24">
        <v>74851.03</v>
      </c>
      <c r="AE1041" s="24">
        <v>12103.14</v>
      </c>
      <c r="AF1041" s="24">
        <v>1301.01</v>
      </c>
      <c r="AG1041" s="24">
        <v>76515.710000000006</v>
      </c>
      <c r="AH1041" s="24">
        <v>1172.83</v>
      </c>
      <c r="AI1041" s="24">
        <v>726.58</v>
      </c>
      <c r="AJ1041" s="24">
        <v>43.48</v>
      </c>
      <c r="AK1041" s="24">
        <v>20226.02</v>
      </c>
      <c r="AL1041" s="24">
        <v>560.36</v>
      </c>
      <c r="AM1041" s="24">
        <v>13370.6</v>
      </c>
      <c r="AN1041" s="24">
        <v>436.2</v>
      </c>
      <c r="AO1041" s="24">
        <v>5440.05</v>
      </c>
      <c r="AP1041" s="24">
        <v>91.84</v>
      </c>
      <c r="AV1041" s="35" t="s">
        <v>122</v>
      </c>
      <c r="AW1041" s="35"/>
      <c r="AX1041" s="35" t="s">
        <v>123</v>
      </c>
    </row>
    <row r="1042" spans="1:50" s="24" customFormat="1">
      <c r="A1042" s="24">
        <f t="shared" si="37"/>
        <v>476.49212598425197</v>
      </c>
      <c r="B1042" s="24">
        <v>71.2</v>
      </c>
      <c r="C1042" s="24">
        <v>32.700000000000003</v>
      </c>
      <c r="E1042" s="24">
        <v>15</v>
      </c>
      <c r="F1042" s="24">
        <v>6.3120000000000003</v>
      </c>
      <c r="G1042" s="24">
        <v>63.183199999999999</v>
      </c>
      <c r="H1042" s="24">
        <v>1.6459999999999999</v>
      </c>
      <c r="I1042" s="24">
        <v>5.468</v>
      </c>
      <c r="J1042" s="24">
        <v>103.99639999999999</v>
      </c>
      <c r="K1042" s="24">
        <v>0.64039999999999997</v>
      </c>
      <c r="L1042" s="24">
        <v>136525</v>
      </c>
      <c r="M1042" s="24">
        <v>0</v>
      </c>
      <c r="N1042" s="24">
        <v>3370.66</v>
      </c>
      <c r="O1042" s="24">
        <v>4275.2299999999996</v>
      </c>
      <c r="P1042" s="24">
        <v>161.53</v>
      </c>
      <c r="Q1042" s="24">
        <v>0</v>
      </c>
      <c r="R1042" s="24">
        <v>4097.18</v>
      </c>
      <c r="S1042" s="24">
        <v>22427.99</v>
      </c>
      <c r="T1042" s="24">
        <v>265.89</v>
      </c>
      <c r="U1042" s="24">
        <v>0</v>
      </c>
      <c r="V1042" s="24">
        <v>982.23</v>
      </c>
      <c r="W1042" s="24">
        <v>4926.92</v>
      </c>
      <c r="X1042" s="24">
        <v>196.16</v>
      </c>
      <c r="Y1042" s="24">
        <v>12923.37</v>
      </c>
      <c r="Z1042" s="24">
        <v>487.55</v>
      </c>
      <c r="AA1042" s="24">
        <v>838.67</v>
      </c>
      <c r="AB1042" s="24">
        <v>12.21</v>
      </c>
      <c r="AC1042" s="24">
        <v>0</v>
      </c>
      <c r="AD1042" s="24">
        <v>95629.54</v>
      </c>
      <c r="AE1042" s="24">
        <v>14615.21</v>
      </c>
      <c r="AF1042" s="24">
        <v>1461</v>
      </c>
      <c r="AG1042" s="24">
        <v>75665.59</v>
      </c>
      <c r="AH1042" s="24">
        <v>1240.4000000000001</v>
      </c>
      <c r="AI1042" s="24">
        <v>889.65</v>
      </c>
      <c r="AJ1042" s="24">
        <v>49.17</v>
      </c>
      <c r="AK1042" s="24">
        <v>13498.61</v>
      </c>
      <c r="AL1042" s="24">
        <v>559.4</v>
      </c>
      <c r="AM1042" s="24">
        <v>14769.52</v>
      </c>
      <c r="AN1042" s="24">
        <v>468.07</v>
      </c>
      <c r="AO1042" s="24">
        <v>10072.120000000001</v>
      </c>
      <c r="AP1042" s="24">
        <v>121.68</v>
      </c>
      <c r="AV1042" s="35"/>
      <c r="AW1042" s="35"/>
      <c r="AX1042" s="35"/>
    </row>
    <row r="1043" spans="1:50" s="24" customFormat="1">
      <c r="A1043" s="24">
        <f t="shared" si="37"/>
        <v>476.65616797900265</v>
      </c>
      <c r="B1043" s="24">
        <v>73.3</v>
      </c>
      <c r="C1043" s="24">
        <v>19.899999999999999</v>
      </c>
      <c r="E1043" s="24">
        <v>20</v>
      </c>
      <c r="F1043" s="24">
        <v>6.23</v>
      </c>
      <c r="G1043" s="24">
        <v>62.362400000000001</v>
      </c>
      <c r="H1043" s="24">
        <v>1.3246</v>
      </c>
      <c r="I1043" s="24">
        <v>5.2846000000000002</v>
      </c>
      <c r="J1043" s="24">
        <v>82.605599999999995</v>
      </c>
      <c r="K1043" s="24">
        <v>0.82679999999999998</v>
      </c>
      <c r="L1043" s="24">
        <v>162702</v>
      </c>
      <c r="M1043" s="24">
        <v>0</v>
      </c>
      <c r="N1043" s="24">
        <v>2140.0300000000002</v>
      </c>
      <c r="O1043" s="24">
        <v>3614.34</v>
      </c>
      <c r="P1043" s="24">
        <v>154.93</v>
      </c>
      <c r="Q1043" s="24">
        <v>0</v>
      </c>
      <c r="R1043" s="24">
        <v>3917.75</v>
      </c>
      <c r="S1043" s="24">
        <v>25134.14</v>
      </c>
      <c r="T1043" s="24">
        <v>270.22000000000003</v>
      </c>
      <c r="U1043" s="24">
        <v>0</v>
      </c>
      <c r="V1043" s="24">
        <v>892.87</v>
      </c>
      <c r="W1043" s="24">
        <v>4061.37</v>
      </c>
      <c r="X1043" s="24">
        <v>182.94</v>
      </c>
      <c r="Y1043" s="24">
        <v>10580.09</v>
      </c>
      <c r="Z1043" s="24">
        <v>453.43</v>
      </c>
      <c r="AA1043" s="24">
        <v>656.13</v>
      </c>
      <c r="AB1043" s="24">
        <v>10.86</v>
      </c>
      <c r="AC1043" s="24">
        <v>75587.86</v>
      </c>
      <c r="AD1043" s="24">
        <v>37306.85</v>
      </c>
      <c r="AE1043" s="24">
        <v>10869.74</v>
      </c>
      <c r="AF1043" s="24">
        <v>1353.99</v>
      </c>
      <c r="AG1043" s="24">
        <v>93702.71</v>
      </c>
      <c r="AH1043" s="24">
        <v>1334.36</v>
      </c>
      <c r="AI1043" s="24">
        <v>1802.75</v>
      </c>
      <c r="AJ1043" s="24">
        <v>60.29</v>
      </c>
      <c r="AK1043" s="24">
        <v>20223.28</v>
      </c>
      <c r="AL1043" s="24">
        <v>612.25</v>
      </c>
      <c r="AM1043" s="24">
        <v>14464.41</v>
      </c>
      <c r="AN1043" s="24">
        <v>486.82</v>
      </c>
      <c r="AO1043" s="24">
        <v>7931.65</v>
      </c>
      <c r="AP1043" s="24">
        <v>112.21</v>
      </c>
      <c r="AV1043" s="35"/>
      <c r="AW1043" s="35"/>
      <c r="AX1043" s="35"/>
    </row>
    <row r="1044" spans="1:50" s="24" customFormat="1">
      <c r="A1044" s="24">
        <f t="shared" si="37"/>
        <v>476.82020997375326</v>
      </c>
      <c r="B1044" s="24">
        <v>70.099999999999994</v>
      </c>
      <c r="C1044" s="24">
        <v>9.3000000000000007</v>
      </c>
      <c r="E1044" s="24">
        <v>25</v>
      </c>
      <c r="F1044" s="24">
        <v>5.9859999999999998</v>
      </c>
      <c r="G1044" s="24">
        <v>59.919899999999998</v>
      </c>
      <c r="H1044" s="24">
        <v>1.2072000000000001</v>
      </c>
      <c r="I1044" s="24">
        <v>4.1418999999999997</v>
      </c>
      <c r="J1044" s="24">
        <v>72.334199999999996</v>
      </c>
      <c r="K1044" s="24">
        <v>0.89490000000000003</v>
      </c>
      <c r="AV1044" s="35"/>
      <c r="AW1044" s="35"/>
      <c r="AX1044" s="35"/>
    </row>
    <row r="1045" spans="1:50" s="24" customFormat="1">
      <c r="A1045" s="24">
        <f t="shared" si="37"/>
        <v>476.98425196850394</v>
      </c>
      <c r="B1045" s="24">
        <v>75.2</v>
      </c>
      <c r="C1045" s="24">
        <v>2.2000000000000002</v>
      </c>
      <c r="E1045" s="24">
        <v>30</v>
      </c>
      <c r="F1045" s="24">
        <v>5.8639999999999999</v>
      </c>
      <c r="G1045" s="24">
        <v>58.698700000000002</v>
      </c>
      <c r="H1045" s="24">
        <v>1.3290999999999999</v>
      </c>
      <c r="I1045" s="24">
        <v>3.0095000000000001</v>
      </c>
      <c r="J1045" s="24">
        <v>78.018900000000002</v>
      </c>
      <c r="K1045" s="24">
        <v>0.82420000000000004</v>
      </c>
      <c r="AV1045" s="35"/>
      <c r="AW1045" s="35"/>
      <c r="AX1045" s="35"/>
    </row>
    <row r="1046" spans="1:50" s="24" customFormat="1">
      <c r="A1046" s="24">
        <f t="shared" si="37"/>
        <v>477.14829396325462</v>
      </c>
      <c r="B1046" s="24">
        <v>78.8</v>
      </c>
      <c r="C1046" s="24">
        <v>3.1</v>
      </c>
      <c r="E1046" s="24">
        <v>35</v>
      </c>
      <c r="F1046" s="24">
        <v>5.73</v>
      </c>
      <c r="G1046" s="24">
        <v>1460.617</v>
      </c>
      <c r="H1046" s="24">
        <v>1.7390000000000001</v>
      </c>
      <c r="I1046" s="24">
        <v>4.0252999999999997</v>
      </c>
      <c r="J1046" s="24">
        <v>2540.0320000000002</v>
      </c>
      <c r="K1046" s="24">
        <v>0.58640000000000003</v>
      </c>
      <c r="AV1046" s="35"/>
      <c r="AW1046" s="35"/>
      <c r="AX1046" s="35"/>
    </row>
    <row r="1047" spans="1:50" s="24" customFormat="1">
      <c r="A1047" s="24">
        <f t="shared" si="37"/>
        <v>477.31233595800524</v>
      </c>
      <c r="B1047" s="24">
        <v>74.400000000000006</v>
      </c>
      <c r="C1047" s="24">
        <v>11.5</v>
      </c>
      <c r="E1047" s="24">
        <v>40</v>
      </c>
      <c r="F1047" s="24">
        <v>6.0149999999999997</v>
      </c>
      <c r="G1047" s="24">
        <v>1439.3389999999999</v>
      </c>
      <c r="H1047" s="24">
        <v>1.7248000000000001</v>
      </c>
      <c r="I1047" s="24">
        <v>6.3773999999999997</v>
      </c>
      <c r="J1047" s="24">
        <v>2482.643</v>
      </c>
      <c r="K1047" s="24">
        <v>0.59460000000000002</v>
      </c>
      <c r="L1047" s="24">
        <v>172769</v>
      </c>
      <c r="M1047" s="24">
        <v>0</v>
      </c>
      <c r="N1047" s="24">
        <v>2585.6999999999998</v>
      </c>
      <c r="O1047" s="24">
        <v>2867.97</v>
      </c>
      <c r="P1047" s="24">
        <v>138.43</v>
      </c>
      <c r="Q1047" s="24">
        <v>0</v>
      </c>
      <c r="R1047" s="24">
        <v>3215.46</v>
      </c>
      <c r="S1047" s="24">
        <v>30900.55</v>
      </c>
      <c r="T1047" s="24">
        <v>279.61</v>
      </c>
      <c r="U1047" s="24">
        <v>0</v>
      </c>
      <c r="V1047" s="24">
        <v>858.37</v>
      </c>
      <c r="W1047" s="24">
        <v>3624.47</v>
      </c>
      <c r="X1047" s="24">
        <v>177.07</v>
      </c>
      <c r="Y1047" s="24">
        <v>9424.6200000000008</v>
      </c>
      <c r="Z1047" s="24">
        <v>439.43</v>
      </c>
      <c r="AA1047" s="24">
        <v>576.66999999999996</v>
      </c>
      <c r="AB1047" s="24">
        <v>10.43</v>
      </c>
      <c r="AC1047" s="24">
        <v>0</v>
      </c>
      <c r="AD1047" s="24">
        <v>72630.62</v>
      </c>
      <c r="AE1047" s="24">
        <v>11837.98</v>
      </c>
      <c r="AF1047" s="24">
        <v>1262.32</v>
      </c>
      <c r="AG1047" s="24">
        <v>64604.66</v>
      </c>
      <c r="AH1047" s="24">
        <v>1056.93</v>
      </c>
      <c r="AI1047" s="24">
        <v>1174.79</v>
      </c>
      <c r="AJ1047" s="24">
        <v>47.37</v>
      </c>
      <c r="AK1047" s="24">
        <v>37124.269999999997</v>
      </c>
      <c r="AL1047" s="24">
        <v>629.89</v>
      </c>
      <c r="AM1047" s="24">
        <v>16953.240000000002</v>
      </c>
      <c r="AN1047" s="24">
        <v>445.47</v>
      </c>
      <c r="AO1047" s="24">
        <v>12465.46</v>
      </c>
      <c r="AP1047" s="24">
        <v>127.67</v>
      </c>
      <c r="AV1047" s="35"/>
      <c r="AW1047" s="35"/>
      <c r="AX1047" s="35"/>
    </row>
    <row r="1048" spans="1:50" s="24" customFormat="1">
      <c r="A1048" s="24">
        <f t="shared" si="37"/>
        <v>477.47637795275591</v>
      </c>
      <c r="B1048" s="24">
        <v>73.8</v>
      </c>
      <c r="C1048" s="24">
        <v>7.9</v>
      </c>
      <c r="E1048" s="24">
        <v>45</v>
      </c>
      <c r="F1048" s="24">
        <v>6.1059999999999999</v>
      </c>
      <c r="G1048" s="24">
        <v>61.121099999999998</v>
      </c>
      <c r="H1048" s="24">
        <v>1.7473000000000001</v>
      </c>
      <c r="I1048" s="24">
        <v>8.0122999999999998</v>
      </c>
      <c r="J1048" s="24">
        <v>106.798</v>
      </c>
      <c r="K1048" s="24">
        <v>0.58160000000000001</v>
      </c>
      <c r="L1048" s="24">
        <v>120939</v>
      </c>
      <c r="M1048" s="24">
        <v>0</v>
      </c>
      <c r="N1048" s="24">
        <v>3476.11</v>
      </c>
      <c r="O1048" s="24">
        <v>4177.66</v>
      </c>
      <c r="P1048" s="24">
        <v>182.66</v>
      </c>
      <c r="Q1048" s="24">
        <v>0</v>
      </c>
      <c r="R1048" s="24">
        <v>4026.1</v>
      </c>
      <c r="S1048" s="24">
        <v>20288.03</v>
      </c>
      <c r="T1048" s="24">
        <v>288.22000000000003</v>
      </c>
      <c r="U1048" s="24">
        <v>0</v>
      </c>
      <c r="V1048" s="24">
        <v>1107.1500000000001</v>
      </c>
      <c r="W1048" s="24">
        <v>4539.59</v>
      </c>
      <c r="X1048" s="24">
        <v>214.54</v>
      </c>
      <c r="Y1048" s="24">
        <v>11850.43</v>
      </c>
      <c r="Z1048" s="24">
        <v>533.17999999999995</v>
      </c>
      <c r="AA1048" s="24">
        <v>772.74</v>
      </c>
      <c r="AB1048" s="24">
        <v>13.43</v>
      </c>
      <c r="AC1048" s="24">
        <v>0</v>
      </c>
      <c r="AD1048" s="24">
        <v>102260.54</v>
      </c>
      <c r="AE1048" s="24">
        <v>0</v>
      </c>
      <c r="AF1048" s="24">
        <v>3096.52</v>
      </c>
      <c r="AG1048" s="24">
        <v>22268.51</v>
      </c>
      <c r="AH1048" s="24">
        <v>892.63</v>
      </c>
      <c r="AI1048" s="24">
        <v>700.95</v>
      </c>
      <c r="AJ1048" s="24">
        <v>51.28</v>
      </c>
      <c r="AK1048" s="24">
        <v>24162.2</v>
      </c>
      <c r="AL1048" s="24">
        <v>669.53</v>
      </c>
      <c r="AM1048" s="24">
        <v>21876.9</v>
      </c>
      <c r="AN1048" s="24">
        <v>537.62</v>
      </c>
      <c r="AO1048" s="24">
        <v>10903.5</v>
      </c>
      <c r="AP1048" s="24">
        <v>143.1</v>
      </c>
      <c r="AV1048" s="35"/>
      <c r="AW1048" s="35"/>
      <c r="AX1048" s="35"/>
    </row>
    <row r="1049" spans="1:50" s="24" customFormat="1">
      <c r="A1049" s="24">
        <f t="shared" si="37"/>
        <v>477.64041994750659</v>
      </c>
      <c r="B1049" s="24">
        <v>70.7</v>
      </c>
      <c r="C1049" s="24">
        <v>17.2</v>
      </c>
      <c r="E1049" s="24">
        <v>50</v>
      </c>
      <c r="F1049" s="24">
        <v>6.1669999999999998</v>
      </c>
      <c r="G1049" s="24">
        <v>1444.6010000000001</v>
      </c>
      <c r="H1049" s="24">
        <v>1.7206999999999999</v>
      </c>
      <c r="I1049" s="24">
        <v>17.435300000000002</v>
      </c>
      <c r="J1049" s="24">
        <v>2485.6550000000002</v>
      </c>
      <c r="K1049" s="24">
        <v>0.59709999999999996</v>
      </c>
      <c r="L1049" s="24">
        <v>153042</v>
      </c>
      <c r="M1049" s="24">
        <v>935.79</v>
      </c>
      <c r="N1049" s="24">
        <v>171.58</v>
      </c>
      <c r="O1049" s="24">
        <v>4894.1099999999997</v>
      </c>
      <c r="P1049" s="24">
        <v>171.19</v>
      </c>
      <c r="Q1049" s="24">
        <v>0</v>
      </c>
      <c r="R1049" s="24">
        <v>3417.13</v>
      </c>
      <c r="S1049" s="24">
        <v>21737.29</v>
      </c>
      <c r="T1049" s="24">
        <v>263.83</v>
      </c>
      <c r="U1049" s="24">
        <v>0</v>
      </c>
      <c r="V1049" s="24">
        <v>988.75</v>
      </c>
      <c r="W1049" s="24">
        <v>4907.3999999999996</v>
      </c>
      <c r="X1049" s="24">
        <v>194.92</v>
      </c>
      <c r="Y1049" s="24">
        <v>12863.63</v>
      </c>
      <c r="Z1049" s="24">
        <v>484.78</v>
      </c>
      <c r="AA1049" s="24">
        <v>832.3</v>
      </c>
      <c r="AB1049" s="24">
        <v>12.11</v>
      </c>
      <c r="AC1049" s="24">
        <v>0</v>
      </c>
      <c r="AD1049" s="24">
        <v>71349.850000000006</v>
      </c>
      <c r="AE1049" s="24">
        <v>3046.72</v>
      </c>
      <c r="AF1049" s="24">
        <v>1192.3</v>
      </c>
      <c r="AG1049" s="24">
        <v>26009.439999999999</v>
      </c>
      <c r="AH1049" s="24">
        <v>776.64</v>
      </c>
      <c r="AI1049" s="24">
        <v>783.28</v>
      </c>
      <c r="AJ1049" s="24">
        <v>42.92</v>
      </c>
      <c r="AK1049" s="24">
        <v>32618.11</v>
      </c>
      <c r="AL1049" s="24">
        <v>601.67999999999995</v>
      </c>
      <c r="AM1049" s="24">
        <v>24081.06</v>
      </c>
      <c r="AN1049" s="24">
        <v>457.82</v>
      </c>
      <c r="AO1049" s="24">
        <v>11856.7</v>
      </c>
      <c r="AP1049" s="24">
        <v>130.26</v>
      </c>
      <c r="AV1049" s="35"/>
      <c r="AW1049" s="35"/>
      <c r="AX1049" s="35"/>
    </row>
    <row r="1050" spans="1:50" s="24" customFormat="1">
      <c r="A1050" s="24">
        <f t="shared" si="37"/>
        <v>477.80446194225721</v>
      </c>
      <c r="B1050" s="24">
        <v>75.2</v>
      </c>
      <c r="C1050" s="24">
        <v>33.700000000000003</v>
      </c>
      <c r="E1050" s="24">
        <v>55</v>
      </c>
      <c r="F1050" s="24">
        <v>6.2729999999999997</v>
      </c>
      <c r="G1050" s="24">
        <v>62.7928</v>
      </c>
      <c r="H1050" s="24">
        <v>1.5995999999999999</v>
      </c>
      <c r="I1050" s="24">
        <v>36.258299999999998</v>
      </c>
      <c r="J1050" s="24">
        <v>100.4455</v>
      </c>
      <c r="K1050" s="24">
        <v>0.6673</v>
      </c>
      <c r="L1050" s="24">
        <v>154537</v>
      </c>
      <c r="M1050" s="24">
        <v>0</v>
      </c>
      <c r="N1050" s="24">
        <v>2954.73</v>
      </c>
      <c r="O1050" s="24">
        <v>3247.87</v>
      </c>
      <c r="P1050" s="24">
        <v>146.61000000000001</v>
      </c>
      <c r="Q1050" s="24">
        <v>0</v>
      </c>
      <c r="R1050" s="24">
        <v>3921.48</v>
      </c>
      <c r="S1050" s="24">
        <v>19052.28</v>
      </c>
      <c r="T1050" s="24">
        <v>239.59</v>
      </c>
      <c r="U1050" s="24">
        <v>0</v>
      </c>
      <c r="V1050" s="24">
        <v>888.31</v>
      </c>
      <c r="W1050" s="24">
        <v>3732.69</v>
      </c>
      <c r="X1050" s="24">
        <v>172.63</v>
      </c>
      <c r="Y1050" s="24">
        <v>9744.24</v>
      </c>
      <c r="Z1050" s="24">
        <v>428.13</v>
      </c>
      <c r="AA1050" s="24">
        <v>609.80999999999995</v>
      </c>
      <c r="AB1050" s="24">
        <v>10.37</v>
      </c>
      <c r="AC1050" s="24">
        <v>0</v>
      </c>
      <c r="AD1050" s="24">
        <v>82128.289999999994</v>
      </c>
      <c r="AE1050" s="24">
        <v>6855.26</v>
      </c>
      <c r="AF1050" s="24">
        <v>1242.6400000000001</v>
      </c>
      <c r="AG1050" s="24">
        <v>43890.7</v>
      </c>
      <c r="AH1050" s="24">
        <v>944.06</v>
      </c>
      <c r="AI1050" s="24">
        <v>629.35</v>
      </c>
      <c r="AJ1050" s="24">
        <v>40.71</v>
      </c>
      <c r="AK1050" s="24">
        <v>20124.099999999999</v>
      </c>
      <c r="AL1050" s="24">
        <v>528.35</v>
      </c>
      <c r="AM1050" s="24">
        <v>20279.79</v>
      </c>
      <c r="AN1050" s="24">
        <v>430.92</v>
      </c>
      <c r="AO1050" s="24">
        <v>10729.58</v>
      </c>
      <c r="AP1050" s="24">
        <v>119.6</v>
      </c>
      <c r="AV1050" s="35"/>
      <c r="AW1050" s="35"/>
      <c r="AX1050" s="35"/>
    </row>
    <row r="1051" spans="1:50" s="24" customFormat="1">
      <c r="A1051" s="24">
        <f t="shared" si="37"/>
        <v>477.96850393700788</v>
      </c>
      <c r="B1051" s="24">
        <v>74.400000000000006</v>
      </c>
      <c r="C1051" s="24">
        <v>5.9</v>
      </c>
      <c r="E1051" s="24">
        <v>60</v>
      </c>
      <c r="F1051" s="24">
        <v>6.4240000000000004</v>
      </c>
      <c r="G1051" s="24">
        <v>64.304299999999998</v>
      </c>
      <c r="H1051" s="24">
        <v>1.8471</v>
      </c>
      <c r="I1051" s="24">
        <v>10.286199999999999</v>
      </c>
      <c r="J1051" s="24">
        <v>118.7787</v>
      </c>
      <c r="K1051" s="24">
        <v>0.52370000000000005</v>
      </c>
      <c r="L1051" s="24">
        <v>149964</v>
      </c>
      <c r="M1051" s="24">
        <v>0</v>
      </c>
      <c r="N1051" s="24">
        <v>1396.52</v>
      </c>
      <c r="O1051" s="24">
        <v>2780.4</v>
      </c>
      <c r="P1051" s="24">
        <v>163.09</v>
      </c>
      <c r="Q1051" s="24">
        <v>19450.18</v>
      </c>
      <c r="R1051" s="24">
        <v>691.25</v>
      </c>
      <c r="S1051" s="24">
        <v>27366.01</v>
      </c>
      <c r="T1051" s="24">
        <v>346.08</v>
      </c>
      <c r="U1051" s="24">
        <v>0</v>
      </c>
      <c r="V1051" s="24">
        <v>1072.08</v>
      </c>
      <c r="W1051" s="24">
        <v>4101.2700000000004</v>
      </c>
      <c r="X1051" s="24">
        <v>242.64</v>
      </c>
      <c r="Y1051" s="24">
        <v>10735.59</v>
      </c>
      <c r="Z1051" s="24">
        <v>603.82000000000005</v>
      </c>
      <c r="AA1051" s="24">
        <v>656.72</v>
      </c>
      <c r="AB1051" s="24">
        <v>14.37</v>
      </c>
      <c r="AC1051" s="24">
        <v>0</v>
      </c>
      <c r="AD1051" s="24">
        <v>45086.63</v>
      </c>
      <c r="AE1051" s="24">
        <v>4694.7299999999996</v>
      </c>
      <c r="AF1051" s="24">
        <v>1679.15</v>
      </c>
      <c r="AG1051" s="24">
        <v>33672.5</v>
      </c>
      <c r="AH1051" s="24">
        <v>1074.99</v>
      </c>
      <c r="AI1051" s="24">
        <v>516.16999999999996</v>
      </c>
      <c r="AJ1051" s="24">
        <v>54.25</v>
      </c>
      <c r="AK1051" s="24">
        <v>31878.02</v>
      </c>
      <c r="AL1051" s="24">
        <v>797.74</v>
      </c>
      <c r="AM1051" s="24">
        <v>23449.25</v>
      </c>
      <c r="AN1051" s="24">
        <v>646.08000000000004</v>
      </c>
      <c r="AO1051" s="24">
        <v>9534.5400000000009</v>
      </c>
      <c r="AP1051" s="24">
        <v>151.54</v>
      </c>
      <c r="AV1051" s="35"/>
      <c r="AW1051" s="35"/>
      <c r="AX1051" s="35"/>
    </row>
    <row r="1052" spans="1:50" s="24" customFormat="1">
      <c r="A1052" s="24">
        <f t="shared" si="37"/>
        <v>478.13254593175856</v>
      </c>
      <c r="B1052" s="24">
        <v>74.5</v>
      </c>
      <c r="C1052" s="24">
        <v>-4.8</v>
      </c>
      <c r="E1052" s="24">
        <v>65</v>
      </c>
      <c r="F1052" s="24">
        <v>6.0250000000000004</v>
      </c>
      <c r="G1052" s="24">
        <v>909.02229999999997</v>
      </c>
      <c r="H1052" s="24">
        <v>1.7223999999999999</v>
      </c>
      <c r="I1052" s="24">
        <v>4.0641999999999996</v>
      </c>
      <c r="J1052" s="24">
        <v>1565.655</v>
      </c>
      <c r="K1052" s="24">
        <v>0.59609999999999996</v>
      </c>
      <c r="L1052" s="24">
        <v>137833</v>
      </c>
      <c r="M1052" s="24">
        <v>1534.55</v>
      </c>
      <c r="N1052" s="24">
        <v>199.17</v>
      </c>
      <c r="O1052" s="24">
        <v>5188.5</v>
      </c>
      <c r="P1052" s="24">
        <v>186.2</v>
      </c>
      <c r="Q1052" s="24">
        <v>0</v>
      </c>
      <c r="R1052" s="24">
        <v>3163.42</v>
      </c>
      <c r="S1052" s="24">
        <v>21077</v>
      </c>
      <c r="T1052" s="24">
        <v>279.44</v>
      </c>
      <c r="U1052" s="24">
        <v>0</v>
      </c>
      <c r="V1052" s="24">
        <v>1074.68</v>
      </c>
      <c r="W1052" s="24">
        <v>5144.16</v>
      </c>
      <c r="X1052" s="24">
        <v>210.48</v>
      </c>
      <c r="Y1052" s="24">
        <v>13490.08</v>
      </c>
      <c r="Z1052" s="24">
        <v>523.74</v>
      </c>
      <c r="AA1052" s="24">
        <v>880.28</v>
      </c>
      <c r="AB1052" s="24">
        <v>13.19</v>
      </c>
      <c r="AC1052" s="24">
        <v>0</v>
      </c>
      <c r="AD1052" s="24">
        <v>89124.97</v>
      </c>
      <c r="AE1052" s="24">
        <v>0</v>
      </c>
      <c r="AF1052" s="24">
        <v>2779.12</v>
      </c>
      <c r="AG1052" s="24">
        <v>21579.19</v>
      </c>
      <c r="AH1052" s="24">
        <v>790.5</v>
      </c>
      <c r="AI1052" s="24">
        <v>1302.26</v>
      </c>
      <c r="AJ1052" s="24">
        <v>53.77</v>
      </c>
      <c r="AK1052" s="24">
        <v>36144.53</v>
      </c>
      <c r="AL1052" s="24">
        <v>673.93</v>
      </c>
      <c r="AM1052" s="24">
        <v>21001.65</v>
      </c>
      <c r="AN1052" s="24">
        <v>492.67</v>
      </c>
      <c r="AO1052" s="24">
        <v>11321.2</v>
      </c>
      <c r="AP1052" s="24">
        <v>136.11000000000001</v>
      </c>
      <c r="AV1052" s="35"/>
      <c r="AW1052" s="35"/>
      <c r="AX1052" s="35"/>
    </row>
    <row r="1053" spans="1:50" s="24" customFormat="1">
      <c r="A1053" s="24">
        <f t="shared" si="37"/>
        <v>478.29658792650918</v>
      </c>
      <c r="B1053" s="24">
        <v>75.400000000000006</v>
      </c>
      <c r="C1053" s="24">
        <v>-5.0999999999999996</v>
      </c>
      <c r="E1053" s="24">
        <v>70</v>
      </c>
      <c r="F1053" s="24">
        <v>6.17</v>
      </c>
      <c r="G1053" s="24">
        <v>61.761800000000001</v>
      </c>
      <c r="H1053" s="24">
        <v>1.5327</v>
      </c>
      <c r="I1053" s="24">
        <v>3.2622</v>
      </c>
      <c r="J1053" s="24">
        <v>94.6614</v>
      </c>
      <c r="K1053" s="24">
        <v>0.70609999999999995</v>
      </c>
      <c r="AV1053" s="35"/>
      <c r="AW1053" s="35"/>
      <c r="AX1053" s="35"/>
    </row>
    <row r="1054" spans="1:50" s="24" customFormat="1">
      <c r="A1054" s="24">
        <f t="shared" si="37"/>
        <v>478.46062992125985</v>
      </c>
      <c r="B1054" s="24">
        <v>72</v>
      </c>
      <c r="C1054" s="24">
        <v>-10</v>
      </c>
      <c r="E1054" s="24">
        <v>75</v>
      </c>
      <c r="F1054" s="24">
        <v>6.1360000000000001</v>
      </c>
      <c r="G1054" s="24">
        <v>61.421399999999998</v>
      </c>
      <c r="H1054" s="24">
        <v>1.7477</v>
      </c>
      <c r="I1054" s="24">
        <v>2.2887</v>
      </c>
      <c r="J1054" s="24">
        <v>107.3454</v>
      </c>
      <c r="K1054" s="24">
        <v>0.58140000000000003</v>
      </c>
      <c r="AV1054" s="35"/>
      <c r="AW1054" s="35"/>
      <c r="AX1054" s="35"/>
    </row>
    <row r="1055" spans="1:50" s="24" customFormat="1">
      <c r="A1055" s="24">
        <f t="shared" si="37"/>
        <v>478.62467191601047</v>
      </c>
      <c r="B1055" s="24">
        <v>75.3</v>
      </c>
      <c r="C1055" s="24">
        <v>-2.4</v>
      </c>
      <c r="E1055" s="24">
        <v>80</v>
      </c>
      <c r="F1055" s="24">
        <v>6.1470000000000002</v>
      </c>
      <c r="G1055" s="24">
        <v>61.531500000000001</v>
      </c>
      <c r="H1055" s="24">
        <v>1.4508000000000001</v>
      </c>
      <c r="I1055" s="24">
        <v>4.1356999999999999</v>
      </c>
      <c r="J1055" s="24">
        <v>89.268199999999993</v>
      </c>
      <c r="K1055" s="24">
        <v>0.75360000000000005</v>
      </c>
      <c r="AV1055" s="35"/>
      <c r="AW1055" s="35"/>
      <c r="AX1055" s="35"/>
    </row>
    <row r="1056" spans="1:50" s="24" customFormat="1">
      <c r="A1056" s="24">
        <f t="shared" si="37"/>
        <v>478.78871391076115</v>
      </c>
      <c r="B1056" s="24">
        <v>74</v>
      </c>
      <c r="C1056" s="24">
        <v>7.9</v>
      </c>
      <c r="E1056" s="24">
        <v>85</v>
      </c>
      <c r="F1056" s="24">
        <v>6.5970000000000004</v>
      </c>
      <c r="G1056" s="24">
        <v>66.036000000000001</v>
      </c>
      <c r="H1056" s="24">
        <v>1.5639000000000001</v>
      </c>
      <c r="I1056" s="24">
        <v>6.3944000000000001</v>
      </c>
      <c r="J1056" s="24">
        <v>103.2722</v>
      </c>
      <c r="K1056" s="24">
        <v>0.68799999999999994</v>
      </c>
      <c r="L1056" s="24">
        <v>150345</v>
      </c>
      <c r="M1056" s="24">
        <v>0</v>
      </c>
      <c r="N1056" s="24">
        <v>2751.15</v>
      </c>
      <c r="O1056" s="24">
        <v>3445.08</v>
      </c>
      <c r="P1056" s="24">
        <v>149.71</v>
      </c>
      <c r="Q1056" s="24">
        <v>0</v>
      </c>
      <c r="R1056" s="24">
        <v>4921.5200000000004</v>
      </c>
      <c r="S1056" s="24">
        <v>25749.200000000001</v>
      </c>
      <c r="T1056" s="24">
        <v>272.83</v>
      </c>
      <c r="U1056" s="24">
        <v>0</v>
      </c>
      <c r="V1056" s="24">
        <v>945.11</v>
      </c>
      <c r="W1056" s="24">
        <v>4193.97</v>
      </c>
      <c r="X1056" s="24">
        <v>190.45</v>
      </c>
      <c r="Y1056" s="24">
        <v>10932.94</v>
      </c>
      <c r="Z1056" s="24">
        <v>473.19</v>
      </c>
      <c r="AA1056" s="24">
        <v>696.26</v>
      </c>
      <c r="AB1056" s="24">
        <v>11.66</v>
      </c>
      <c r="AC1056" s="24">
        <v>0</v>
      </c>
      <c r="AD1056" s="24">
        <v>78162</v>
      </c>
      <c r="AE1056" s="24">
        <v>7103.92</v>
      </c>
      <c r="AF1056" s="24">
        <v>1364.3</v>
      </c>
      <c r="AG1056" s="24">
        <v>46718.34</v>
      </c>
      <c r="AH1056" s="24">
        <v>1037.46</v>
      </c>
      <c r="AI1056" s="24">
        <v>501.35</v>
      </c>
      <c r="AJ1056" s="24">
        <v>42.37</v>
      </c>
      <c r="AK1056" s="24">
        <v>12239.41</v>
      </c>
      <c r="AL1056" s="24">
        <v>522.39</v>
      </c>
      <c r="AM1056" s="24">
        <v>21010.39</v>
      </c>
      <c r="AN1056" s="24">
        <v>465.69</v>
      </c>
      <c r="AO1056" s="24">
        <v>6897.41</v>
      </c>
      <c r="AP1056" s="24">
        <v>106.64</v>
      </c>
      <c r="AV1056" s="35"/>
      <c r="AW1056" s="35"/>
      <c r="AX1056" s="35"/>
    </row>
    <row r="1057" spans="1:52" s="24" customFormat="1">
      <c r="A1057" s="24">
        <f t="shared" si="37"/>
        <v>478.95275590551182</v>
      </c>
      <c r="B1057" s="24">
        <v>83.2</v>
      </c>
      <c r="C1057" s="24">
        <v>4.4000000000000004</v>
      </c>
      <c r="E1057" s="24">
        <v>90</v>
      </c>
      <c r="F1057" s="24">
        <v>6.5759999999999996</v>
      </c>
      <c r="G1057" s="24">
        <v>65.825800000000001</v>
      </c>
      <c r="H1057" s="24">
        <v>1.7354000000000001</v>
      </c>
      <c r="I1057" s="24">
        <v>5.1859999999999999</v>
      </c>
      <c r="J1057" s="24">
        <v>114.2362</v>
      </c>
      <c r="K1057" s="24">
        <v>0.58850000000000002</v>
      </c>
      <c r="L1057" s="24">
        <v>134296</v>
      </c>
      <c r="M1057" s="24">
        <v>0</v>
      </c>
      <c r="N1057" s="24">
        <v>2697.26</v>
      </c>
      <c r="O1057" s="24">
        <v>3664.72</v>
      </c>
      <c r="P1057" s="24">
        <v>157.5</v>
      </c>
      <c r="Q1057" s="24">
        <v>0</v>
      </c>
      <c r="R1057" s="24">
        <v>4989.67</v>
      </c>
      <c r="S1057" s="24">
        <v>25464.3</v>
      </c>
      <c r="T1057" s="24">
        <v>283.72000000000003</v>
      </c>
      <c r="U1057" s="24">
        <v>0</v>
      </c>
      <c r="V1057" s="24">
        <v>1007.15</v>
      </c>
      <c r="W1057" s="24">
        <v>4489.6099999999997</v>
      </c>
      <c r="X1057" s="24">
        <v>202.37</v>
      </c>
      <c r="Y1057" s="24">
        <v>11738.68</v>
      </c>
      <c r="Z1057" s="24">
        <v>503.3</v>
      </c>
      <c r="AA1057" s="24">
        <v>754.97</v>
      </c>
      <c r="AB1057" s="24">
        <v>12.52</v>
      </c>
      <c r="AC1057" s="24">
        <v>0</v>
      </c>
      <c r="AD1057" s="24">
        <v>85023.12</v>
      </c>
      <c r="AE1057" s="24">
        <v>0</v>
      </c>
      <c r="AF1057" s="24">
        <v>2680.13</v>
      </c>
      <c r="AG1057" s="24">
        <v>39664.76</v>
      </c>
      <c r="AH1057" s="24">
        <v>1030.1300000000001</v>
      </c>
      <c r="AI1057" s="24">
        <v>418.63</v>
      </c>
      <c r="AJ1057" s="24">
        <v>43.8</v>
      </c>
      <c r="AK1057" s="24">
        <v>12167.34</v>
      </c>
      <c r="AL1057" s="24">
        <v>549.67999999999995</v>
      </c>
      <c r="AM1057" s="24">
        <v>19913.86</v>
      </c>
      <c r="AN1057" s="24">
        <v>485.58</v>
      </c>
      <c r="AO1057" s="24">
        <v>8337.66</v>
      </c>
      <c r="AP1057" s="24">
        <v>119.02</v>
      </c>
      <c r="AV1057" s="35"/>
      <c r="AW1057" s="35"/>
      <c r="AX1057" s="35"/>
    </row>
    <row r="1058" spans="1:52" s="24" customFormat="1">
      <c r="A1058" s="24">
        <f t="shared" si="37"/>
        <v>479.11679790026244</v>
      </c>
      <c r="B1058" s="24">
        <v>93.1</v>
      </c>
      <c r="C1058" s="24">
        <v>-5</v>
      </c>
      <c r="E1058" s="24">
        <v>95</v>
      </c>
      <c r="F1058" s="24">
        <v>6.4850000000000003</v>
      </c>
      <c r="G1058" s="24">
        <v>64.914900000000003</v>
      </c>
      <c r="H1058" s="24">
        <v>1.7377</v>
      </c>
      <c r="I1058" s="24">
        <v>4.6037999999999997</v>
      </c>
      <c r="J1058" s="24">
        <v>112.8034</v>
      </c>
      <c r="K1058" s="24">
        <v>0.58720000000000006</v>
      </c>
      <c r="L1058" s="24">
        <v>135969</v>
      </c>
      <c r="M1058" s="24">
        <v>0</v>
      </c>
      <c r="N1058" s="24">
        <v>3087.14</v>
      </c>
      <c r="O1058" s="24">
        <v>3837.82</v>
      </c>
      <c r="P1058" s="24">
        <v>165.21</v>
      </c>
      <c r="Q1058" s="24">
        <v>0</v>
      </c>
      <c r="R1058" s="24">
        <v>4857.87</v>
      </c>
      <c r="S1058" s="24">
        <v>23223.4</v>
      </c>
      <c r="T1058" s="24">
        <v>285.58999999999997</v>
      </c>
      <c r="U1058" s="24">
        <v>0</v>
      </c>
      <c r="V1058" s="24">
        <v>1056.25</v>
      </c>
      <c r="W1058" s="24">
        <v>4771.1899999999996</v>
      </c>
      <c r="X1058" s="24">
        <v>208.67</v>
      </c>
      <c r="Y1058" s="24">
        <v>12458.78</v>
      </c>
      <c r="Z1058" s="24">
        <v>518.80999999999995</v>
      </c>
      <c r="AA1058" s="24">
        <v>814.24</v>
      </c>
      <c r="AB1058" s="24">
        <v>13.09</v>
      </c>
      <c r="AC1058" s="24">
        <v>0</v>
      </c>
      <c r="AD1058" s="24">
        <v>91158.41</v>
      </c>
      <c r="AE1058" s="24">
        <v>6109.59</v>
      </c>
      <c r="AF1058" s="24">
        <v>1445.06</v>
      </c>
      <c r="AG1058" s="24">
        <v>40099.980000000003</v>
      </c>
      <c r="AH1058" s="24">
        <v>1039.3900000000001</v>
      </c>
      <c r="AI1058" s="24">
        <v>550.85</v>
      </c>
      <c r="AJ1058" s="24">
        <v>46.72</v>
      </c>
      <c r="AK1058" s="24">
        <v>22619.03</v>
      </c>
      <c r="AL1058" s="24">
        <v>635.65</v>
      </c>
      <c r="AM1058" s="24">
        <v>20791.84</v>
      </c>
      <c r="AN1058" s="24">
        <v>514.32000000000005</v>
      </c>
      <c r="AO1058" s="24">
        <v>7778.14</v>
      </c>
      <c r="AP1058" s="24">
        <v>120.21</v>
      </c>
      <c r="AV1058" s="35"/>
      <c r="AW1058" s="35"/>
      <c r="AX1058" s="35"/>
    </row>
    <row r="1059" spans="1:52" s="24" customFormat="1">
      <c r="A1059" s="24">
        <f t="shared" si="37"/>
        <v>479.28083989501312</v>
      </c>
      <c r="B1059" s="24">
        <v>96.1</v>
      </c>
      <c r="C1059" s="24">
        <v>-4.3</v>
      </c>
      <c r="E1059" s="24">
        <v>100</v>
      </c>
      <c r="F1059" s="24">
        <v>6.4740000000000002</v>
      </c>
      <c r="G1059" s="24">
        <v>64.8048</v>
      </c>
      <c r="H1059" s="24">
        <v>1.7311000000000001</v>
      </c>
      <c r="I1059" s="24">
        <v>4.0437000000000003</v>
      </c>
      <c r="J1059" s="24">
        <v>112.1828</v>
      </c>
      <c r="K1059" s="24">
        <v>0.59099999999999997</v>
      </c>
      <c r="L1059" s="24">
        <v>147558</v>
      </c>
      <c r="M1059" s="24">
        <v>0</v>
      </c>
      <c r="N1059" s="24">
        <v>3271.79</v>
      </c>
      <c r="O1059" s="24">
        <v>4020.99</v>
      </c>
      <c r="P1059" s="24">
        <v>151.83000000000001</v>
      </c>
      <c r="Q1059" s="24">
        <v>0</v>
      </c>
      <c r="R1059" s="24">
        <v>4300.3900000000003</v>
      </c>
      <c r="S1059" s="24">
        <v>23373.81</v>
      </c>
      <c r="T1059" s="24">
        <v>261.58999999999997</v>
      </c>
      <c r="U1059" s="24">
        <v>0</v>
      </c>
      <c r="V1059" s="24">
        <v>977.49</v>
      </c>
      <c r="W1059" s="24">
        <v>4995.34</v>
      </c>
      <c r="X1059" s="24">
        <v>194.15</v>
      </c>
      <c r="Y1059" s="24">
        <v>13092.95</v>
      </c>
      <c r="Z1059" s="24">
        <v>483.22</v>
      </c>
      <c r="AA1059" s="24">
        <v>862.46</v>
      </c>
      <c r="AB1059" s="24">
        <v>12.27</v>
      </c>
      <c r="AC1059" s="24">
        <v>0</v>
      </c>
      <c r="AD1059" s="24">
        <v>93430.87</v>
      </c>
      <c r="AE1059" s="24">
        <v>4641.66</v>
      </c>
      <c r="AF1059" s="24">
        <v>1262.25</v>
      </c>
      <c r="AG1059" s="24">
        <v>35336.730000000003</v>
      </c>
      <c r="AH1059" s="24">
        <v>907.78</v>
      </c>
      <c r="AI1059" s="24">
        <v>393.74</v>
      </c>
      <c r="AJ1059" s="24">
        <v>38.53</v>
      </c>
      <c r="AK1059" s="24">
        <v>13446</v>
      </c>
      <c r="AL1059" s="24">
        <v>498.07</v>
      </c>
      <c r="AM1059" s="24">
        <v>20500.009999999998</v>
      </c>
      <c r="AN1059" s="24">
        <v>434.69</v>
      </c>
      <c r="AO1059" s="24">
        <v>10672.12</v>
      </c>
      <c r="AP1059" s="24">
        <v>121.46</v>
      </c>
      <c r="AV1059" s="35"/>
      <c r="AW1059" s="35"/>
      <c r="AX1059" s="35"/>
    </row>
    <row r="1060" spans="1:52" s="24" customFormat="1">
      <c r="A1060" s="24">
        <f t="shared" si="37"/>
        <v>479.44488188976379</v>
      </c>
      <c r="B1060" s="24">
        <v>101.8</v>
      </c>
      <c r="C1060" s="24">
        <v>-1.5</v>
      </c>
      <c r="E1060" s="24">
        <v>105</v>
      </c>
      <c r="F1060" s="24">
        <v>6.4950000000000001</v>
      </c>
      <c r="G1060" s="24">
        <v>65.015000000000001</v>
      </c>
      <c r="H1060" s="24">
        <v>1.6302000000000001</v>
      </c>
      <c r="I1060" s="24">
        <v>4.2939999999999996</v>
      </c>
      <c r="J1060" s="24">
        <v>105.9854</v>
      </c>
      <c r="K1060" s="24">
        <v>0.64959999999999996</v>
      </c>
      <c r="L1060" s="24">
        <v>167666</v>
      </c>
      <c r="M1060" s="24">
        <v>0</v>
      </c>
      <c r="N1060" s="24">
        <v>2419.58</v>
      </c>
      <c r="O1060" s="24">
        <v>5484</v>
      </c>
      <c r="P1060" s="24">
        <v>175.95</v>
      </c>
      <c r="Q1060" s="24">
        <v>0</v>
      </c>
      <c r="R1060" s="24">
        <v>2051.81</v>
      </c>
      <c r="S1060" s="24">
        <v>23167.53</v>
      </c>
      <c r="T1060" s="24">
        <v>276.62</v>
      </c>
      <c r="U1060" s="24">
        <v>0</v>
      </c>
      <c r="V1060" s="24">
        <v>1040.1300000000001</v>
      </c>
      <c r="W1060" s="24">
        <v>6038.93</v>
      </c>
      <c r="X1060" s="24">
        <v>208.65</v>
      </c>
      <c r="Y1060" s="24">
        <v>15825.31</v>
      </c>
      <c r="Z1060" s="24">
        <v>519.74</v>
      </c>
      <c r="AA1060" s="24">
        <v>1046.1500000000001</v>
      </c>
      <c r="AB1060" s="24">
        <v>13.24</v>
      </c>
      <c r="AC1060" s="24">
        <v>0</v>
      </c>
      <c r="AD1060" s="24">
        <v>65464.160000000003</v>
      </c>
      <c r="AE1060" s="24">
        <v>4015</v>
      </c>
      <c r="AF1060" s="24">
        <v>1128.67</v>
      </c>
      <c r="AG1060" s="24">
        <v>25501.68</v>
      </c>
      <c r="AH1060" s="24">
        <v>729.37</v>
      </c>
      <c r="AI1060" s="24">
        <v>977.37</v>
      </c>
      <c r="AJ1060" s="24">
        <v>43.79</v>
      </c>
      <c r="AK1060" s="24">
        <v>39218.239999999998</v>
      </c>
      <c r="AL1060" s="24">
        <v>610.16</v>
      </c>
      <c r="AM1060" s="24">
        <v>20057.349999999999</v>
      </c>
      <c r="AN1060" s="24">
        <v>430.28</v>
      </c>
      <c r="AO1060" s="24">
        <v>32749.68</v>
      </c>
      <c r="AP1060" s="24">
        <v>196.98</v>
      </c>
      <c r="AV1060" s="35"/>
      <c r="AW1060" s="35"/>
      <c r="AX1060" s="35"/>
    </row>
    <row r="1061" spans="1:52" s="24" customFormat="1">
      <c r="A1061" s="24">
        <f t="shared" si="37"/>
        <v>479.60892388451441</v>
      </c>
      <c r="B1061" s="24">
        <v>113.2</v>
      </c>
      <c r="C1061" s="24">
        <v>10.1</v>
      </c>
      <c r="E1061" s="24">
        <v>110</v>
      </c>
      <c r="F1061" s="24">
        <v>6.4939999999999998</v>
      </c>
      <c r="G1061" s="24">
        <v>65.004999999999995</v>
      </c>
      <c r="H1061" s="24">
        <v>1.627</v>
      </c>
      <c r="I1061" s="24">
        <v>4.9169999999999998</v>
      </c>
      <c r="J1061" s="24">
        <v>105.7634</v>
      </c>
      <c r="K1061" s="24">
        <v>0.65139999999999998</v>
      </c>
      <c r="L1061" s="24">
        <v>166462</v>
      </c>
      <c r="M1061" s="24">
        <v>0</v>
      </c>
      <c r="N1061" s="24">
        <v>1911.16</v>
      </c>
      <c r="O1061" s="24">
        <v>7499.26</v>
      </c>
      <c r="P1061" s="24">
        <v>184.57</v>
      </c>
      <c r="Q1061" s="24">
        <v>0</v>
      </c>
      <c r="R1061" s="24">
        <v>1935.42</v>
      </c>
      <c r="S1061" s="24">
        <v>24302.2</v>
      </c>
      <c r="T1061" s="24">
        <v>283.83999999999997</v>
      </c>
      <c r="U1061" s="24">
        <v>0</v>
      </c>
      <c r="V1061" s="24">
        <v>1124.23</v>
      </c>
      <c r="W1061" s="24">
        <v>9178.76</v>
      </c>
      <c r="X1061" s="24">
        <v>232.36</v>
      </c>
      <c r="Y1061" s="24">
        <v>24231.54</v>
      </c>
      <c r="Z1061" s="24">
        <v>580.63</v>
      </c>
      <c r="AA1061" s="24">
        <v>1693.3</v>
      </c>
      <c r="AB1061" s="24">
        <v>15.55</v>
      </c>
      <c r="AC1061" s="24">
        <v>0</v>
      </c>
      <c r="AD1061" s="24">
        <v>55165.16</v>
      </c>
      <c r="AE1061" s="24">
        <v>9682.07</v>
      </c>
      <c r="AF1061" s="24">
        <v>1125.72</v>
      </c>
      <c r="AG1061" s="24">
        <v>66374</v>
      </c>
      <c r="AH1061" s="24">
        <v>1003.1</v>
      </c>
      <c r="AI1061" s="24">
        <v>874.97</v>
      </c>
      <c r="AJ1061" s="24">
        <v>42.09</v>
      </c>
      <c r="AK1061" s="24">
        <v>73697.899999999994</v>
      </c>
      <c r="AL1061" s="24">
        <v>764.7</v>
      </c>
      <c r="AM1061" s="24">
        <v>15167.95</v>
      </c>
      <c r="AN1061" s="24">
        <v>464.22</v>
      </c>
      <c r="AO1061" s="24">
        <v>23162.5</v>
      </c>
      <c r="AP1061" s="24">
        <v>168.93</v>
      </c>
      <c r="AV1061" s="35"/>
      <c r="AW1061" s="35"/>
      <c r="AX1061" s="35"/>
    </row>
    <row r="1062" spans="1:52" s="24" customFormat="1">
      <c r="A1062" s="24">
        <f t="shared" si="37"/>
        <v>479.77296587926509</v>
      </c>
      <c r="B1062" s="24">
        <v>105.9</v>
      </c>
      <c r="C1062" s="24">
        <v>-3.1</v>
      </c>
      <c r="E1062" s="24">
        <v>115</v>
      </c>
      <c r="F1062" s="24">
        <v>6.3360000000000003</v>
      </c>
      <c r="G1062" s="24">
        <v>63.423400000000001</v>
      </c>
      <c r="H1062" s="24">
        <v>1.7454000000000001</v>
      </c>
      <c r="I1062" s="24">
        <v>6.3023999999999996</v>
      </c>
      <c r="J1062" s="24">
        <v>110.697</v>
      </c>
      <c r="K1062" s="24">
        <v>0.5827</v>
      </c>
      <c r="L1062" s="24">
        <v>149403</v>
      </c>
      <c r="M1062" s="24">
        <v>1047.6199999999999</v>
      </c>
      <c r="N1062" s="24">
        <v>192.04</v>
      </c>
      <c r="O1062" s="24">
        <v>7991.27</v>
      </c>
      <c r="P1062" s="24">
        <v>193.58</v>
      </c>
      <c r="Q1062" s="24">
        <v>0</v>
      </c>
      <c r="R1062" s="24">
        <v>2805.11</v>
      </c>
      <c r="S1062" s="24">
        <v>25220.59</v>
      </c>
      <c r="T1062" s="24">
        <v>291.77</v>
      </c>
      <c r="U1062" s="24">
        <v>0</v>
      </c>
      <c r="V1062" s="24">
        <v>1211.94</v>
      </c>
      <c r="W1062" s="24">
        <v>9512.7099999999991</v>
      </c>
      <c r="X1062" s="24">
        <v>252.68</v>
      </c>
      <c r="Y1062" s="24">
        <v>25180.09</v>
      </c>
      <c r="Z1062" s="24">
        <v>634.16</v>
      </c>
      <c r="AA1062" s="24">
        <v>1888.68</v>
      </c>
      <c r="AB1062" s="24">
        <v>18.190000000000001</v>
      </c>
      <c r="AC1062" s="24">
        <v>0</v>
      </c>
      <c r="AD1062" s="24">
        <v>89646.69</v>
      </c>
      <c r="AE1062" s="24">
        <v>0</v>
      </c>
      <c r="AF1062" s="24">
        <v>2815.04</v>
      </c>
      <c r="AG1062" s="24">
        <v>22896.61</v>
      </c>
      <c r="AH1062" s="24">
        <v>794.04</v>
      </c>
      <c r="AI1062" s="24">
        <v>2349.2800000000002</v>
      </c>
      <c r="AJ1062" s="24">
        <v>64.260000000000005</v>
      </c>
      <c r="AK1062" s="24">
        <v>13830.78</v>
      </c>
      <c r="AL1062" s="24">
        <v>521.27</v>
      </c>
      <c r="AM1062" s="24">
        <v>7503.18</v>
      </c>
      <c r="AN1062" s="24">
        <v>393.95</v>
      </c>
      <c r="AO1062" s="24">
        <v>26129.200000000001</v>
      </c>
      <c r="AP1062" s="24">
        <v>176.87</v>
      </c>
      <c r="AV1062" s="35"/>
      <c r="AW1062" s="35"/>
      <c r="AX1062" s="35"/>
    </row>
    <row r="1063" spans="1:52" s="6" customFormat="1">
      <c r="E1063" s="30"/>
      <c r="F1063" s="30"/>
      <c r="G1063" s="30"/>
      <c r="H1063" s="30"/>
      <c r="I1063" s="30"/>
      <c r="J1063" s="30"/>
      <c r="K1063" s="30"/>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V1063" s="22"/>
      <c r="AW1063" s="22"/>
      <c r="AX1063" s="22"/>
    </row>
    <row r="1064" spans="1:52" s="6" customFormat="1">
      <c r="E1064" s="30"/>
      <c r="F1064" s="30"/>
      <c r="G1064" s="30"/>
      <c r="H1064" s="30"/>
      <c r="I1064" s="30"/>
      <c r="J1064" s="30"/>
      <c r="K1064" s="30"/>
      <c r="L1064" s="30"/>
      <c r="M1064" s="30"/>
      <c r="N1064" s="30"/>
      <c r="O1064" s="30"/>
      <c r="P1064" s="30"/>
      <c r="Q1064" s="30"/>
      <c r="R1064" s="30"/>
      <c r="S1064" s="30"/>
      <c r="T1064" s="30"/>
      <c r="U1064" s="30"/>
      <c r="V1064" s="30"/>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V1064" s="22"/>
      <c r="AW1064" s="22"/>
      <c r="AX1064" s="22"/>
    </row>
    <row r="1065" spans="1:52" s="16" customFormat="1" ht="15" customHeight="1">
      <c r="D1065" s="16">
        <v>496</v>
      </c>
    </row>
    <row r="1066" spans="1:52" s="26" customFormat="1">
      <c r="A1066" s="26">
        <f>($D$1065+((E1066/2.54)/12))</f>
        <v>496.16404199475068</v>
      </c>
      <c r="B1066" s="26">
        <v>72.599999999999994</v>
      </c>
      <c r="C1066" s="26">
        <v>-6.1</v>
      </c>
      <c r="E1066" s="26">
        <v>5</v>
      </c>
      <c r="F1066" s="26">
        <v>6.35</v>
      </c>
      <c r="L1066" s="26">
        <v>119848</v>
      </c>
      <c r="M1066" s="26">
        <v>670.01</v>
      </c>
      <c r="N1066" s="26">
        <v>189.13</v>
      </c>
      <c r="O1066" s="26">
        <v>3937.61</v>
      </c>
      <c r="P1066" s="26">
        <v>181.23</v>
      </c>
      <c r="Q1066" s="26">
        <v>0</v>
      </c>
      <c r="R1066" s="26">
        <v>4891.37</v>
      </c>
      <c r="S1066" s="26">
        <v>29860.81</v>
      </c>
      <c r="T1066" s="26">
        <v>337.35</v>
      </c>
      <c r="U1066" s="26">
        <v>0</v>
      </c>
      <c r="V1066" s="26">
        <v>1111.26</v>
      </c>
      <c r="W1066" s="26">
        <v>4853.3</v>
      </c>
      <c r="X1066" s="26">
        <v>230.87</v>
      </c>
      <c r="Y1066" s="26">
        <v>12608.46</v>
      </c>
      <c r="Z1066" s="26">
        <v>573.82000000000005</v>
      </c>
      <c r="AA1066" s="26">
        <v>802.07</v>
      </c>
      <c r="AB1066" s="26">
        <v>14.13</v>
      </c>
      <c r="AC1066" s="26">
        <v>0</v>
      </c>
      <c r="AD1066" s="26">
        <v>89984.76</v>
      </c>
      <c r="AE1066" s="26">
        <v>9352.99</v>
      </c>
      <c r="AF1066" s="26">
        <v>1589.39</v>
      </c>
      <c r="AG1066" s="26">
        <v>76896.73</v>
      </c>
      <c r="AH1066" s="26">
        <v>1412.1</v>
      </c>
      <c r="AI1066" s="26">
        <v>697.52</v>
      </c>
      <c r="AJ1066" s="26">
        <v>55.86</v>
      </c>
      <c r="AK1066" s="26">
        <v>30242.97</v>
      </c>
      <c r="AL1066" s="26">
        <v>783</v>
      </c>
      <c r="AM1066" s="26">
        <v>18754.78</v>
      </c>
      <c r="AN1066" s="26">
        <v>613.48</v>
      </c>
      <c r="AO1066" s="26">
        <v>7670.38</v>
      </c>
      <c r="AP1066" s="26">
        <v>132.63</v>
      </c>
      <c r="AV1066" s="31" t="s">
        <v>122</v>
      </c>
      <c r="AW1066" s="31" t="s">
        <v>124</v>
      </c>
      <c r="AX1066" s="31" t="s">
        <v>125</v>
      </c>
      <c r="AY1066" s="23"/>
      <c r="AZ1066" s="23"/>
    </row>
    <row r="1067" spans="1:52" s="16" customFormat="1">
      <c r="A1067" s="16">
        <f t="shared" ref="A1067:A1095" si="38">($D$1065+((E1067/2.54)/12))</f>
        <v>496.32808398950129</v>
      </c>
      <c r="B1067" s="16">
        <v>74.5</v>
      </c>
      <c r="C1067" s="16">
        <v>-8</v>
      </c>
      <c r="E1067" s="16">
        <v>10</v>
      </c>
      <c r="F1067" s="16">
        <v>6.35</v>
      </c>
      <c r="G1067" s="16">
        <v>63.563600000000001</v>
      </c>
      <c r="H1067" s="16">
        <v>1.4866999999999999</v>
      </c>
      <c r="K1067" s="16">
        <v>0.73280000000000001</v>
      </c>
      <c r="L1067" s="16">
        <v>139159</v>
      </c>
      <c r="M1067" s="16">
        <v>0</v>
      </c>
      <c r="N1067" s="16">
        <v>2442.6799999999998</v>
      </c>
      <c r="O1067" s="16">
        <v>3875.98</v>
      </c>
      <c r="P1067" s="16">
        <v>166.44</v>
      </c>
      <c r="Q1067" s="16">
        <v>0</v>
      </c>
      <c r="R1067" s="16">
        <v>4220.41</v>
      </c>
      <c r="S1067" s="16">
        <v>25311.93</v>
      </c>
      <c r="T1067" s="16">
        <v>291.37</v>
      </c>
      <c r="U1067" s="16">
        <v>0</v>
      </c>
      <c r="V1067" s="16">
        <v>1001.31</v>
      </c>
      <c r="W1067" s="16">
        <v>4588.9399999999996</v>
      </c>
      <c r="X1067" s="16">
        <v>202.49</v>
      </c>
      <c r="Y1067" s="16">
        <v>11960.72</v>
      </c>
      <c r="Z1067" s="16">
        <v>502.63</v>
      </c>
      <c r="AA1067" s="16">
        <v>748.16</v>
      </c>
      <c r="AB1067" s="16">
        <v>12.16</v>
      </c>
      <c r="AC1067" s="16">
        <v>0</v>
      </c>
      <c r="AD1067" s="16">
        <v>65315.19</v>
      </c>
      <c r="AE1067" s="16">
        <v>9152.0400000000009</v>
      </c>
      <c r="AF1067" s="16">
        <v>1353.68</v>
      </c>
      <c r="AG1067" s="16">
        <v>97477.75</v>
      </c>
      <c r="AH1067" s="16">
        <v>1384.29</v>
      </c>
      <c r="AI1067" s="16">
        <v>863.73</v>
      </c>
      <c r="AJ1067" s="16">
        <v>51.84</v>
      </c>
      <c r="AK1067" s="16">
        <v>37676.629999999997</v>
      </c>
      <c r="AL1067" s="16">
        <v>745.69</v>
      </c>
      <c r="AM1067" s="16">
        <v>16639.71</v>
      </c>
      <c r="AN1067" s="16">
        <v>558.07000000000005</v>
      </c>
      <c r="AO1067" s="16">
        <v>6378.3</v>
      </c>
      <c r="AP1067" s="16">
        <v>114.09</v>
      </c>
      <c r="AV1067" s="32"/>
      <c r="AW1067" s="32"/>
      <c r="AX1067" s="32"/>
      <c r="AY1067" s="19"/>
      <c r="AZ1067" s="19"/>
    </row>
    <row r="1068" spans="1:52" s="16" customFormat="1">
      <c r="A1068" s="16">
        <f t="shared" si="38"/>
        <v>496.49212598425197</v>
      </c>
      <c r="B1068" s="16">
        <v>73.400000000000006</v>
      </c>
      <c r="C1068" s="16">
        <v>-10.1</v>
      </c>
      <c r="E1068" s="16">
        <v>15</v>
      </c>
      <c r="F1068" s="16">
        <v>6.35</v>
      </c>
      <c r="G1068" s="16">
        <v>63.563600000000001</v>
      </c>
      <c r="H1068" s="16">
        <v>1.7927999999999999</v>
      </c>
      <c r="I1068" s="16">
        <v>2.2311000000000001</v>
      </c>
      <c r="J1068" s="16">
        <v>113.95829999999999</v>
      </c>
      <c r="K1068" s="16">
        <v>0.55520000000000003</v>
      </c>
      <c r="L1068" s="16">
        <v>147451</v>
      </c>
      <c r="M1068" s="16">
        <v>0</v>
      </c>
      <c r="N1068" s="16">
        <v>3013.18</v>
      </c>
      <c r="O1068" s="16">
        <v>3761.67</v>
      </c>
      <c r="P1068" s="16">
        <v>160.31</v>
      </c>
      <c r="Q1068" s="16">
        <v>0</v>
      </c>
      <c r="R1068" s="16">
        <v>3899.15</v>
      </c>
      <c r="S1068" s="16">
        <v>22699.279999999999</v>
      </c>
      <c r="T1068" s="16">
        <v>270.76</v>
      </c>
      <c r="U1068" s="16">
        <v>0</v>
      </c>
      <c r="V1068" s="16">
        <v>964.32</v>
      </c>
      <c r="W1068" s="16">
        <v>4335.6099999999997</v>
      </c>
      <c r="X1068" s="16">
        <v>192.48</v>
      </c>
      <c r="Y1068" s="16">
        <v>11315.49</v>
      </c>
      <c r="Z1068" s="16">
        <v>477.81</v>
      </c>
      <c r="AA1068" s="16">
        <v>717.15</v>
      </c>
      <c r="AB1068" s="16">
        <v>11.69</v>
      </c>
      <c r="AC1068" s="16">
        <v>0</v>
      </c>
      <c r="AD1068" s="16">
        <v>85759.09</v>
      </c>
      <c r="AE1068" s="16">
        <v>6417.06</v>
      </c>
      <c r="AF1068" s="16">
        <v>1304.8900000000001</v>
      </c>
      <c r="AG1068" s="16">
        <v>72763.73</v>
      </c>
      <c r="AH1068" s="16">
        <v>1213.04</v>
      </c>
      <c r="AI1068" s="16">
        <v>780.97</v>
      </c>
      <c r="AJ1068" s="16">
        <v>47.39</v>
      </c>
      <c r="AK1068" s="16">
        <v>21455.33</v>
      </c>
      <c r="AL1068" s="16">
        <v>602.62</v>
      </c>
      <c r="AM1068" s="16">
        <v>23442.9</v>
      </c>
      <c r="AN1068" s="16">
        <v>509.26</v>
      </c>
      <c r="AO1068" s="16">
        <v>7700.76</v>
      </c>
      <c r="AP1068" s="16">
        <v>115.83</v>
      </c>
      <c r="AV1068" s="32"/>
      <c r="AW1068" s="32"/>
      <c r="AX1068" s="32"/>
      <c r="AY1068" s="19"/>
      <c r="AZ1068" s="19"/>
    </row>
    <row r="1069" spans="1:52" s="16" customFormat="1">
      <c r="A1069" s="16">
        <f t="shared" si="38"/>
        <v>496.65616797900265</v>
      </c>
      <c r="B1069" s="16">
        <v>77.400000000000006</v>
      </c>
      <c r="C1069" s="16">
        <v>-14.5</v>
      </c>
      <c r="E1069" s="16">
        <v>20</v>
      </c>
      <c r="F1069" s="16">
        <v>6.35</v>
      </c>
      <c r="G1069" s="16">
        <v>63.563600000000001</v>
      </c>
      <c r="H1069" s="16">
        <v>1.6928000000000001</v>
      </c>
      <c r="I1069" s="16">
        <v>2.9537</v>
      </c>
      <c r="J1069" s="16">
        <v>107.59910000000001</v>
      </c>
      <c r="K1069" s="16">
        <v>0.61319999999999997</v>
      </c>
      <c r="L1069" s="16">
        <v>149615</v>
      </c>
      <c r="M1069" s="16">
        <v>0</v>
      </c>
      <c r="N1069" s="16">
        <v>2729.57</v>
      </c>
      <c r="O1069" s="16">
        <v>3777.15</v>
      </c>
      <c r="P1069" s="16">
        <v>159.63999999999999</v>
      </c>
      <c r="Q1069" s="16">
        <v>0</v>
      </c>
      <c r="R1069" s="16">
        <v>3387.04</v>
      </c>
      <c r="S1069" s="16">
        <v>22707.02</v>
      </c>
      <c r="T1069" s="16">
        <v>268.43</v>
      </c>
      <c r="U1069" s="16">
        <v>0</v>
      </c>
      <c r="V1069" s="16">
        <v>952.19</v>
      </c>
      <c r="W1069" s="16">
        <v>4273.72</v>
      </c>
      <c r="X1069" s="16">
        <v>188.61</v>
      </c>
      <c r="Y1069" s="16">
        <v>11122.22</v>
      </c>
      <c r="Z1069" s="16">
        <v>467.98</v>
      </c>
      <c r="AA1069" s="16">
        <v>694.11</v>
      </c>
      <c r="AB1069" s="16">
        <v>11.29</v>
      </c>
      <c r="AC1069" s="16">
        <v>0</v>
      </c>
      <c r="AD1069" s="16">
        <v>77941.36</v>
      </c>
      <c r="AE1069" s="16">
        <v>9629.57</v>
      </c>
      <c r="AF1069" s="16">
        <v>1307.6300000000001</v>
      </c>
      <c r="AG1069" s="16">
        <v>65400.31</v>
      </c>
      <c r="AH1069" s="16">
        <v>1113.6600000000001</v>
      </c>
      <c r="AI1069" s="16">
        <v>1040.1099999999999</v>
      </c>
      <c r="AJ1069" s="16">
        <v>48.53</v>
      </c>
      <c r="AK1069" s="16">
        <v>38370.019999999997</v>
      </c>
      <c r="AL1069" s="16">
        <v>672.37</v>
      </c>
      <c r="AM1069" s="16">
        <v>22890.07</v>
      </c>
      <c r="AN1069" s="16">
        <v>501.6</v>
      </c>
      <c r="AO1069" s="16">
        <v>7572.46</v>
      </c>
      <c r="AP1069" s="16">
        <v>113.59</v>
      </c>
      <c r="AV1069" s="32"/>
      <c r="AW1069" s="32"/>
      <c r="AX1069" s="32"/>
      <c r="AY1069" s="19"/>
      <c r="AZ1069" s="19"/>
    </row>
    <row r="1070" spans="1:52" s="16" customFormat="1">
      <c r="A1070" s="16">
        <f t="shared" si="38"/>
        <v>496.82020997375326</v>
      </c>
      <c r="B1070" s="16">
        <v>76.3</v>
      </c>
      <c r="C1070" s="16">
        <v>-16</v>
      </c>
      <c r="E1070" s="16">
        <v>25</v>
      </c>
      <c r="F1070" s="16">
        <v>6.35</v>
      </c>
      <c r="G1070" s="16">
        <v>63.563600000000001</v>
      </c>
      <c r="H1070" s="16">
        <v>1.8143</v>
      </c>
      <c r="I1070" s="16">
        <v>3.3071000000000002</v>
      </c>
      <c r="J1070" s="16">
        <v>115.3222</v>
      </c>
      <c r="K1070" s="16">
        <v>0.54279999999999995</v>
      </c>
      <c r="L1070" s="16">
        <v>145962</v>
      </c>
      <c r="M1070" s="16">
        <v>0</v>
      </c>
      <c r="N1070" s="16">
        <v>2129.79</v>
      </c>
      <c r="O1070" s="16">
        <v>3750.57</v>
      </c>
      <c r="P1070" s="16">
        <v>162.13999999999999</v>
      </c>
      <c r="Q1070" s="16">
        <v>0</v>
      </c>
      <c r="R1070" s="16">
        <v>4291.33</v>
      </c>
      <c r="S1070" s="16">
        <v>23005.93</v>
      </c>
      <c r="T1070" s="16">
        <v>274.24</v>
      </c>
      <c r="U1070" s="16">
        <v>0</v>
      </c>
      <c r="V1070" s="16">
        <v>962.23</v>
      </c>
      <c r="W1070" s="16">
        <v>4298.51</v>
      </c>
      <c r="X1070" s="16">
        <v>192.08</v>
      </c>
      <c r="Y1070" s="16">
        <v>11168.1</v>
      </c>
      <c r="Z1070" s="16">
        <v>476.37</v>
      </c>
      <c r="AA1070" s="16">
        <v>698.56</v>
      </c>
      <c r="AB1070" s="16">
        <v>11.53</v>
      </c>
      <c r="AC1070" s="16">
        <v>0</v>
      </c>
      <c r="AD1070" s="16">
        <v>63216.37</v>
      </c>
      <c r="AE1070" s="16">
        <v>12959.27</v>
      </c>
      <c r="AF1070" s="16">
        <v>1402.91</v>
      </c>
      <c r="AG1070" s="16">
        <v>91938.39</v>
      </c>
      <c r="AH1070" s="16">
        <v>1326.25</v>
      </c>
      <c r="AI1070" s="16">
        <v>933.97</v>
      </c>
      <c r="AJ1070" s="16">
        <v>51.17</v>
      </c>
      <c r="AK1070" s="16">
        <v>35567.9</v>
      </c>
      <c r="AL1070" s="16">
        <v>717.31</v>
      </c>
      <c r="AM1070" s="16">
        <v>14690.9</v>
      </c>
      <c r="AN1070" s="16">
        <v>527.07000000000005</v>
      </c>
      <c r="AO1070" s="16">
        <v>6565.38</v>
      </c>
      <c r="AP1070" s="16">
        <v>110.85</v>
      </c>
      <c r="AV1070" s="32"/>
      <c r="AW1070" s="32"/>
      <c r="AX1070" s="32"/>
      <c r="AY1070" s="19"/>
      <c r="AZ1070" s="19"/>
    </row>
    <row r="1071" spans="1:52" s="16" customFormat="1">
      <c r="A1071" s="16">
        <f t="shared" si="38"/>
        <v>496.98425196850394</v>
      </c>
      <c r="B1071" s="16">
        <v>80.2</v>
      </c>
      <c r="C1071" s="16">
        <v>-10.6</v>
      </c>
      <c r="E1071" s="16">
        <v>30</v>
      </c>
      <c r="F1071" s="16">
        <v>6.35</v>
      </c>
      <c r="G1071" s="16">
        <v>63.563600000000001</v>
      </c>
      <c r="H1071" s="16">
        <v>1.8982000000000001</v>
      </c>
      <c r="I1071" s="16">
        <v>6.8487</v>
      </c>
      <c r="J1071" s="16">
        <v>120.65389999999999</v>
      </c>
      <c r="K1071" s="16">
        <v>0.49409999999999998</v>
      </c>
      <c r="L1071" s="16">
        <v>211305</v>
      </c>
      <c r="M1071" s="16">
        <v>0</v>
      </c>
      <c r="N1071" s="16">
        <v>593.54999999999995</v>
      </c>
      <c r="O1071" s="16">
        <v>1797.45</v>
      </c>
      <c r="P1071" s="16">
        <v>145.46</v>
      </c>
      <c r="Q1071" s="16">
        <v>78293.84</v>
      </c>
      <c r="R1071" s="16">
        <v>778.63</v>
      </c>
      <c r="S1071" s="16">
        <v>33762.550000000003</v>
      </c>
      <c r="T1071" s="16">
        <v>421.33</v>
      </c>
      <c r="U1071" s="16">
        <v>0</v>
      </c>
      <c r="V1071" s="16">
        <v>841.82</v>
      </c>
      <c r="W1071" s="16">
        <v>3188.41</v>
      </c>
      <c r="X1071" s="16">
        <v>266.7</v>
      </c>
      <c r="Y1071" s="16">
        <v>8265.08</v>
      </c>
      <c r="Z1071" s="16">
        <v>663.92</v>
      </c>
      <c r="AA1071" s="16">
        <v>474.82</v>
      </c>
      <c r="AB1071" s="16">
        <v>15.15</v>
      </c>
      <c r="AC1071" s="16">
        <v>0</v>
      </c>
      <c r="AD1071" s="16">
        <v>19521.189999999999</v>
      </c>
      <c r="AE1071" s="16">
        <v>11849.31</v>
      </c>
      <c r="AF1071" s="16">
        <v>1753.04</v>
      </c>
      <c r="AG1071" s="16">
        <v>94273.74</v>
      </c>
      <c r="AH1071" s="16">
        <v>1570.76</v>
      </c>
      <c r="AI1071" s="16">
        <v>891.32</v>
      </c>
      <c r="AJ1071" s="16">
        <v>67.59</v>
      </c>
      <c r="AK1071" s="16">
        <v>44857.86</v>
      </c>
      <c r="AL1071" s="16">
        <v>983.8</v>
      </c>
      <c r="AM1071" s="16">
        <v>0</v>
      </c>
      <c r="AN1071" s="16">
        <v>1086.58</v>
      </c>
      <c r="AO1071" s="16">
        <v>37018.870000000003</v>
      </c>
      <c r="AP1071" s="16">
        <v>269.75</v>
      </c>
      <c r="AV1071" s="32"/>
      <c r="AW1071" s="32"/>
      <c r="AX1071" s="32"/>
      <c r="AY1071" s="19"/>
      <c r="AZ1071" s="19"/>
    </row>
    <row r="1072" spans="1:52" s="16" customFormat="1">
      <c r="A1072" s="16">
        <f t="shared" si="38"/>
        <v>497.14829396325462</v>
      </c>
      <c r="B1072" s="16">
        <v>77.8</v>
      </c>
      <c r="C1072" s="16">
        <v>-15.8</v>
      </c>
      <c r="E1072" s="16">
        <v>35</v>
      </c>
      <c r="F1072" s="16">
        <v>6.35</v>
      </c>
      <c r="G1072" s="16">
        <v>63.563600000000001</v>
      </c>
      <c r="H1072" s="16">
        <v>1.8765000000000001</v>
      </c>
      <c r="I1072" s="16">
        <v>5.3291000000000004</v>
      </c>
      <c r="J1072" s="16">
        <v>119.2762</v>
      </c>
      <c r="K1072" s="16">
        <v>0.50670000000000004</v>
      </c>
      <c r="L1072" s="16">
        <v>160461</v>
      </c>
      <c r="M1072" s="16">
        <v>0</v>
      </c>
      <c r="N1072" s="16">
        <v>2017.47</v>
      </c>
      <c r="O1072" s="16">
        <v>4361.5</v>
      </c>
      <c r="P1072" s="16">
        <v>166.84</v>
      </c>
      <c r="Q1072" s="16">
        <v>0</v>
      </c>
      <c r="R1072" s="16">
        <v>3555.46</v>
      </c>
      <c r="S1072" s="16">
        <v>28360.77</v>
      </c>
      <c r="T1072" s="16">
        <v>298.26</v>
      </c>
      <c r="U1072" s="16">
        <v>0</v>
      </c>
      <c r="V1072" s="16">
        <v>1005.53</v>
      </c>
      <c r="W1072" s="16">
        <v>5189.13</v>
      </c>
      <c r="X1072" s="16">
        <v>207.34</v>
      </c>
      <c r="Y1072" s="16">
        <v>13592.34</v>
      </c>
      <c r="Z1072" s="16">
        <v>515.55999999999995</v>
      </c>
      <c r="AA1072" s="16">
        <v>868.98</v>
      </c>
      <c r="AB1072" s="16">
        <v>12.73</v>
      </c>
      <c r="AC1072" s="16">
        <v>0</v>
      </c>
      <c r="AD1072" s="16">
        <v>60503.56</v>
      </c>
      <c r="AE1072" s="16">
        <v>10276.11</v>
      </c>
      <c r="AF1072" s="16">
        <v>1330.24</v>
      </c>
      <c r="AG1072" s="16">
        <v>86344.28</v>
      </c>
      <c r="AH1072" s="16">
        <v>1267.5</v>
      </c>
      <c r="AI1072" s="16">
        <v>1437.53</v>
      </c>
      <c r="AJ1072" s="16">
        <v>56.07</v>
      </c>
      <c r="AK1072" s="16">
        <v>38405.96</v>
      </c>
      <c r="AL1072" s="16">
        <v>713.66</v>
      </c>
      <c r="AM1072" s="16">
        <v>17698.689999999999</v>
      </c>
      <c r="AN1072" s="16">
        <v>525.35</v>
      </c>
      <c r="AO1072" s="16">
        <v>13450.22</v>
      </c>
      <c r="AP1072" s="16">
        <v>144.6</v>
      </c>
      <c r="AV1072" s="32"/>
      <c r="AW1072" s="32"/>
      <c r="AX1072" s="32"/>
      <c r="AY1072" s="19"/>
      <c r="AZ1072" s="19"/>
    </row>
    <row r="1073" spans="1:52" s="16" customFormat="1">
      <c r="A1073" s="16">
        <f t="shared" si="38"/>
        <v>497.31233595800524</v>
      </c>
      <c r="B1073" s="16">
        <v>78</v>
      </c>
      <c r="C1073" s="16">
        <v>-16.100000000000001</v>
      </c>
      <c r="E1073" s="16">
        <v>40</v>
      </c>
      <c r="F1073" s="16">
        <v>6.35</v>
      </c>
      <c r="G1073" s="16">
        <v>63.563600000000001</v>
      </c>
      <c r="H1073" s="16">
        <v>1.8528</v>
      </c>
      <c r="I1073" s="16">
        <v>5.3973000000000004</v>
      </c>
      <c r="J1073" s="16">
        <v>117.7702</v>
      </c>
      <c r="K1073" s="16">
        <v>0.52039999999999997</v>
      </c>
      <c r="L1073" s="16">
        <v>162334</v>
      </c>
      <c r="M1073" s="16">
        <v>0</v>
      </c>
      <c r="N1073" s="16">
        <v>2020.1</v>
      </c>
      <c r="O1073" s="16">
        <v>4123.95</v>
      </c>
      <c r="P1073" s="16">
        <v>167.65</v>
      </c>
      <c r="Q1073" s="16">
        <v>0</v>
      </c>
      <c r="R1073" s="16">
        <v>3792.38</v>
      </c>
      <c r="S1073" s="16">
        <v>25749.79</v>
      </c>
      <c r="T1073" s="16">
        <v>292.5</v>
      </c>
      <c r="U1073" s="16">
        <v>0</v>
      </c>
      <c r="V1073" s="16">
        <v>1005.42</v>
      </c>
      <c r="W1073" s="16">
        <v>4927.7</v>
      </c>
      <c r="X1073" s="16">
        <v>204.36</v>
      </c>
      <c r="Y1073" s="16">
        <v>12884.88</v>
      </c>
      <c r="Z1073" s="16">
        <v>507.64</v>
      </c>
      <c r="AA1073" s="16">
        <v>812.18</v>
      </c>
      <c r="AB1073" s="16">
        <v>12.35</v>
      </c>
      <c r="AC1073" s="16">
        <v>0</v>
      </c>
      <c r="AD1073" s="16">
        <v>58831.45</v>
      </c>
      <c r="AE1073" s="16">
        <v>10349.209999999999</v>
      </c>
      <c r="AF1073" s="16">
        <v>1348.25</v>
      </c>
      <c r="AG1073" s="16">
        <v>93710.17</v>
      </c>
      <c r="AH1073" s="16">
        <v>1318.84</v>
      </c>
      <c r="AI1073" s="16">
        <v>1230.02</v>
      </c>
      <c r="AJ1073" s="16">
        <v>54.67</v>
      </c>
      <c r="AK1073" s="16">
        <v>39341.06</v>
      </c>
      <c r="AL1073" s="16">
        <v>732.36</v>
      </c>
      <c r="AM1073" s="16">
        <v>19618.169999999998</v>
      </c>
      <c r="AN1073" s="16">
        <v>551.17999999999995</v>
      </c>
      <c r="AO1073" s="16">
        <v>13826.46</v>
      </c>
      <c r="AP1073" s="16">
        <v>149.74</v>
      </c>
      <c r="AV1073" s="32"/>
      <c r="AW1073" s="32"/>
      <c r="AX1073" s="32"/>
      <c r="AY1073" s="19"/>
      <c r="AZ1073" s="19"/>
    </row>
    <row r="1074" spans="1:52" s="16" customFormat="1">
      <c r="A1074" s="16">
        <f t="shared" si="38"/>
        <v>497.47637795275591</v>
      </c>
      <c r="B1074" s="16">
        <v>80.8</v>
      </c>
      <c r="C1074" s="16">
        <v>-19.5</v>
      </c>
      <c r="E1074" s="16">
        <v>45</v>
      </c>
      <c r="F1074" s="16">
        <v>6.35</v>
      </c>
      <c r="G1074" s="16">
        <v>63.563600000000001</v>
      </c>
      <c r="H1074" s="16">
        <v>1.8427</v>
      </c>
      <c r="I1074" s="16">
        <v>4.8841999999999999</v>
      </c>
      <c r="J1074" s="16">
        <v>117.12649999999999</v>
      </c>
      <c r="K1074" s="16">
        <v>0.52629999999999999</v>
      </c>
      <c r="L1074" s="16">
        <v>160514</v>
      </c>
      <c r="M1074" s="16">
        <v>0</v>
      </c>
      <c r="N1074" s="16">
        <v>1891.28</v>
      </c>
      <c r="O1074" s="16">
        <v>4112.3500000000004</v>
      </c>
      <c r="P1074" s="16">
        <v>169.87</v>
      </c>
      <c r="Q1074" s="16">
        <v>0</v>
      </c>
      <c r="R1074" s="16">
        <v>2968.98</v>
      </c>
      <c r="S1074" s="16">
        <v>24209.42</v>
      </c>
      <c r="T1074" s="16">
        <v>285.77</v>
      </c>
      <c r="U1074" s="16">
        <v>0</v>
      </c>
      <c r="V1074" s="16">
        <v>984.59</v>
      </c>
      <c r="W1074" s="16">
        <v>4533.84</v>
      </c>
      <c r="X1074" s="16">
        <v>196.13</v>
      </c>
      <c r="Y1074" s="16">
        <v>11848.43</v>
      </c>
      <c r="Z1074" s="16">
        <v>486.7</v>
      </c>
      <c r="AA1074" s="16">
        <v>729.8</v>
      </c>
      <c r="AB1074" s="16">
        <v>11.59</v>
      </c>
      <c r="AC1074" s="16">
        <v>0</v>
      </c>
      <c r="AD1074" s="16">
        <v>55619.87</v>
      </c>
      <c r="AE1074" s="16">
        <v>10976.74</v>
      </c>
      <c r="AF1074" s="16">
        <v>1264.51</v>
      </c>
      <c r="AG1074" s="16">
        <v>80159.740000000005</v>
      </c>
      <c r="AH1074" s="16">
        <v>1160.08</v>
      </c>
      <c r="AI1074" s="16">
        <v>915.92</v>
      </c>
      <c r="AJ1074" s="16">
        <v>46.79</v>
      </c>
      <c r="AK1074" s="16">
        <v>66559.73</v>
      </c>
      <c r="AL1074" s="16">
        <v>803.32</v>
      </c>
      <c r="AM1074" s="16">
        <v>24927.42</v>
      </c>
      <c r="AN1074" s="16">
        <v>554.41</v>
      </c>
      <c r="AO1074" s="16">
        <v>14499.76</v>
      </c>
      <c r="AP1074" s="16">
        <v>152.13999999999999</v>
      </c>
      <c r="AV1074" s="32"/>
      <c r="AW1074" s="32"/>
      <c r="AX1074" s="32"/>
      <c r="AY1074" s="19"/>
      <c r="AZ1074" s="19"/>
    </row>
    <row r="1075" spans="1:52" s="16" customFormat="1">
      <c r="A1075" s="16">
        <f t="shared" si="38"/>
        <v>497.64041994750659</v>
      </c>
      <c r="B1075" s="16">
        <v>82</v>
      </c>
      <c r="C1075" s="16">
        <v>-20.5</v>
      </c>
      <c r="E1075" s="16">
        <v>50</v>
      </c>
      <c r="F1075" s="16">
        <v>6.35</v>
      </c>
      <c r="G1075" s="16">
        <v>63.563600000000001</v>
      </c>
      <c r="H1075" s="16">
        <v>1.7729999999999999</v>
      </c>
      <c r="I1075" s="16">
        <v>5.0762</v>
      </c>
      <c r="J1075" s="16">
        <v>112.696</v>
      </c>
      <c r="K1075" s="16">
        <v>0.56669999999999998</v>
      </c>
      <c r="L1075" s="16">
        <v>164837</v>
      </c>
      <c r="M1075" s="16">
        <v>0</v>
      </c>
      <c r="N1075" s="16">
        <v>1517.48</v>
      </c>
      <c r="O1075" s="16">
        <v>4128.3999999999996</v>
      </c>
      <c r="P1075" s="16">
        <v>180.4</v>
      </c>
      <c r="Q1075" s="16">
        <v>0</v>
      </c>
      <c r="R1075" s="16">
        <v>3530.18</v>
      </c>
      <c r="S1075" s="16">
        <v>27072.86</v>
      </c>
      <c r="T1075" s="16">
        <v>317.14</v>
      </c>
      <c r="U1075" s="16">
        <v>0</v>
      </c>
      <c r="V1075" s="16">
        <v>1056.01</v>
      </c>
      <c r="W1075" s="16">
        <v>4684.1099999999997</v>
      </c>
      <c r="X1075" s="16">
        <v>212.31</v>
      </c>
      <c r="Y1075" s="16">
        <v>12232.06</v>
      </c>
      <c r="Z1075" s="16">
        <v>527.14</v>
      </c>
      <c r="AA1075" s="16">
        <v>750.96</v>
      </c>
      <c r="AB1075" s="16">
        <v>12.5</v>
      </c>
      <c r="AC1075" s="16">
        <v>0</v>
      </c>
      <c r="AD1075" s="16">
        <v>46228.52</v>
      </c>
      <c r="AE1075" s="16">
        <v>9159.6299999999992</v>
      </c>
      <c r="AF1075" s="16">
        <v>1332.1</v>
      </c>
      <c r="AG1075" s="16">
        <v>73278.34</v>
      </c>
      <c r="AH1075" s="16">
        <v>1178.1300000000001</v>
      </c>
      <c r="AI1075" s="16">
        <v>974.74</v>
      </c>
      <c r="AJ1075" s="16">
        <v>51.02</v>
      </c>
      <c r="AK1075" s="16">
        <v>75710.05</v>
      </c>
      <c r="AL1075" s="16">
        <v>892.71</v>
      </c>
      <c r="AM1075" s="16">
        <v>25055.53</v>
      </c>
      <c r="AN1075" s="16">
        <v>612.69000000000005</v>
      </c>
      <c r="AO1075" s="16">
        <v>18011.169999999998</v>
      </c>
      <c r="AP1075" s="16">
        <v>178.76</v>
      </c>
      <c r="AV1075" s="32"/>
      <c r="AW1075" s="32"/>
      <c r="AX1075" s="32"/>
      <c r="AY1075" s="19"/>
      <c r="AZ1075" s="19"/>
    </row>
    <row r="1076" spans="1:52" s="16" customFormat="1">
      <c r="A1076" s="16">
        <f t="shared" si="38"/>
        <v>497.80446194225721</v>
      </c>
      <c r="B1076" s="16">
        <v>80</v>
      </c>
      <c r="C1076" s="16">
        <v>-17.5</v>
      </c>
      <c r="E1076" s="16">
        <v>55</v>
      </c>
      <c r="F1076" s="16">
        <v>6.35</v>
      </c>
      <c r="G1076" s="16">
        <v>63.563600000000001</v>
      </c>
      <c r="H1076" s="16">
        <v>1.9046000000000001</v>
      </c>
      <c r="I1076" s="16">
        <v>4.2004000000000001</v>
      </c>
      <c r="J1076" s="16">
        <v>121.0615</v>
      </c>
      <c r="K1076" s="16">
        <v>0.4904</v>
      </c>
      <c r="L1076" s="16">
        <v>150912</v>
      </c>
      <c r="M1076" s="16">
        <v>0</v>
      </c>
      <c r="N1076" s="16">
        <v>2481.5500000000002</v>
      </c>
      <c r="O1076" s="16">
        <v>3974.28</v>
      </c>
      <c r="P1076" s="16">
        <v>167.88</v>
      </c>
      <c r="Q1076" s="16">
        <v>0</v>
      </c>
      <c r="R1076" s="16">
        <v>4051.44</v>
      </c>
      <c r="S1076" s="16">
        <v>24255.09</v>
      </c>
      <c r="T1076" s="16">
        <v>287.68</v>
      </c>
      <c r="U1076" s="16">
        <v>0</v>
      </c>
      <c r="V1076" s="16">
        <v>1011.7</v>
      </c>
      <c r="W1076" s="16">
        <v>4590.76</v>
      </c>
      <c r="X1076" s="16">
        <v>203.43</v>
      </c>
      <c r="Y1076" s="16">
        <v>12021.88</v>
      </c>
      <c r="Z1076" s="16">
        <v>505.45</v>
      </c>
      <c r="AA1076" s="16">
        <v>766.47</v>
      </c>
      <c r="AB1076" s="16">
        <v>12.45</v>
      </c>
      <c r="AC1076" s="16">
        <v>0</v>
      </c>
      <c r="AD1076" s="16">
        <v>73903.16</v>
      </c>
      <c r="AE1076" s="16">
        <v>7235.46</v>
      </c>
      <c r="AF1076" s="16">
        <v>1385.96</v>
      </c>
      <c r="AG1076" s="16">
        <v>61214.43</v>
      </c>
      <c r="AH1076" s="16">
        <v>1160.44</v>
      </c>
      <c r="AI1076" s="16">
        <v>753.45</v>
      </c>
      <c r="AJ1076" s="16">
        <v>48.32</v>
      </c>
      <c r="AK1076" s="16">
        <v>26048.03</v>
      </c>
      <c r="AL1076" s="16">
        <v>645.97</v>
      </c>
      <c r="AM1076" s="16">
        <v>23809.97</v>
      </c>
      <c r="AN1076" s="16">
        <v>528.04</v>
      </c>
      <c r="AO1076" s="16">
        <v>12361.94</v>
      </c>
      <c r="AP1076" s="16">
        <v>143.13</v>
      </c>
      <c r="AV1076" s="32"/>
      <c r="AW1076" s="32"/>
      <c r="AX1076" s="32"/>
      <c r="AY1076" s="19"/>
      <c r="AZ1076" s="19"/>
    </row>
    <row r="1077" spans="1:52" s="16" customFormat="1">
      <c r="A1077" s="16">
        <f t="shared" si="38"/>
        <v>497.96850393700788</v>
      </c>
      <c r="B1077" s="16">
        <v>81.8</v>
      </c>
      <c r="C1077" s="16">
        <v>-20.5</v>
      </c>
      <c r="E1077" s="16">
        <v>60</v>
      </c>
      <c r="F1077" s="16">
        <v>6.35</v>
      </c>
      <c r="G1077" s="16">
        <v>63.563600000000001</v>
      </c>
      <c r="H1077" s="16">
        <v>1.8606</v>
      </c>
      <c r="I1077" s="16">
        <v>4.2995999999999999</v>
      </c>
      <c r="J1077" s="16">
        <v>118.2675</v>
      </c>
      <c r="K1077" s="16">
        <v>0.51590000000000003</v>
      </c>
      <c r="L1077" s="16">
        <v>150422</v>
      </c>
      <c r="M1077" s="16">
        <v>0</v>
      </c>
      <c r="N1077" s="16">
        <v>2525.5100000000002</v>
      </c>
      <c r="O1077" s="16">
        <v>3946.71</v>
      </c>
      <c r="P1077" s="16">
        <v>162.63</v>
      </c>
      <c r="Q1077" s="16">
        <v>0</v>
      </c>
      <c r="R1077" s="16">
        <v>3391.12</v>
      </c>
      <c r="S1077" s="16">
        <v>25224.74</v>
      </c>
      <c r="T1077" s="16">
        <v>283.51</v>
      </c>
      <c r="U1077" s="16">
        <v>0</v>
      </c>
      <c r="V1077" s="16">
        <v>985.41</v>
      </c>
      <c r="W1077" s="16">
        <v>4632.63</v>
      </c>
      <c r="X1077" s="16">
        <v>197.4</v>
      </c>
      <c r="Y1077" s="16">
        <v>12078.02</v>
      </c>
      <c r="Z1077" s="16">
        <v>490.27</v>
      </c>
      <c r="AA1077" s="16">
        <v>763.34</v>
      </c>
      <c r="AB1077" s="16">
        <v>11.96</v>
      </c>
      <c r="AC1077" s="16">
        <v>0</v>
      </c>
      <c r="AD1077" s="16">
        <v>69309.570000000007</v>
      </c>
      <c r="AE1077" s="16">
        <v>7321</v>
      </c>
      <c r="AF1077" s="16">
        <v>1270.6600000000001</v>
      </c>
      <c r="AG1077" s="16">
        <v>61098.81</v>
      </c>
      <c r="AH1077" s="16">
        <v>1085.75</v>
      </c>
      <c r="AI1077" s="16">
        <v>840.92</v>
      </c>
      <c r="AJ1077" s="16">
        <v>46.06</v>
      </c>
      <c r="AK1077" s="16">
        <v>47095.45</v>
      </c>
      <c r="AL1077" s="16">
        <v>716.25</v>
      </c>
      <c r="AM1077" s="16">
        <v>26072.23</v>
      </c>
      <c r="AN1077" s="16">
        <v>525.67999999999995</v>
      </c>
      <c r="AO1077" s="16">
        <v>6487.42</v>
      </c>
      <c r="AP1077" s="16">
        <v>111.34</v>
      </c>
      <c r="AV1077" s="32"/>
      <c r="AW1077" s="32"/>
      <c r="AX1077" s="32"/>
      <c r="AY1077" s="19"/>
      <c r="AZ1077" s="19"/>
    </row>
    <row r="1078" spans="1:52" s="16" customFormat="1">
      <c r="A1078" s="16">
        <f t="shared" si="38"/>
        <v>498.13254593175856</v>
      </c>
      <c r="B1078" s="16">
        <v>79.7</v>
      </c>
      <c r="C1078" s="16">
        <v>-17.100000000000001</v>
      </c>
      <c r="E1078" s="16">
        <v>65</v>
      </c>
      <c r="F1078" s="16">
        <v>6.35</v>
      </c>
      <c r="G1078" s="16">
        <v>63.563600000000001</v>
      </c>
      <c r="H1078" s="16">
        <v>1.8796999999999999</v>
      </c>
      <c r="I1078" s="16">
        <v>4.2561</v>
      </c>
      <c r="J1078" s="16">
        <v>119.4786</v>
      </c>
      <c r="K1078" s="16">
        <v>0.50480000000000003</v>
      </c>
      <c r="L1078" s="16">
        <v>156398</v>
      </c>
      <c r="M1078" s="16">
        <v>0</v>
      </c>
      <c r="N1078" s="16">
        <v>2455.59</v>
      </c>
      <c r="O1078" s="16">
        <v>4827.5600000000004</v>
      </c>
      <c r="P1078" s="16">
        <v>167.13</v>
      </c>
      <c r="Q1078" s="16">
        <v>0</v>
      </c>
      <c r="R1078" s="16">
        <v>4185.3500000000004</v>
      </c>
      <c r="S1078" s="16">
        <v>26098.12</v>
      </c>
      <c r="T1078" s="16">
        <v>285.98</v>
      </c>
      <c r="U1078" s="16">
        <v>0</v>
      </c>
      <c r="V1078" s="16">
        <v>1033.6600000000001</v>
      </c>
      <c r="W1078" s="16">
        <v>5873.97</v>
      </c>
      <c r="X1078" s="16">
        <v>211.1</v>
      </c>
      <c r="Y1078" s="16">
        <v>15353.22</v>
      </c>
      <c r="Z1078" s="16">
        <v>525.49</v>
      </c>
      <c r="AA1078" s="16">
        <v>1013.1</v>
      </c>
      <c r="AB1078" s="16">
        <v>13.37</v>
      </c>
      <c r="AC1078" s="16">
        <v>0</v>
      </c>
      <c r="AD1078" s="16">
        <v>61333.97</v>
      </c>
      <c r="AE1078" s="16">
        <v>8560.7099999999991</v>
      </c>
      <c r="AF1078" s="16">
        <v>1341.82</v>
      </c>
      <c r="AG1078" s="16">
        <v>71803.92</v>
      </c>
      <c r="AH1078" s="16">
        <v>1193.95</v>
      </c>
      <c r="AI1078" s="16">
        <v>815.67</v>
      </c>
      <c r="AJ1078" s="16">
        <v>47.47</v>
      </c>
      <c r="AK1078" s="16">
        <v>26789.47</v>
      </c>
      <c r="AL1078" s="16">
        <v>631.41</v>
      </c>
      <c r="AM1078" s="16">
        <v>23197.919999999998</v>
      </c>
      <c r="AN1078" s="16">
        <v>514.95000000000005</v>
      </c>
      <c r="AO1078" s="16">
        <v>7503.73</v>
      </c>
      <c r="AP1078" s="16">
        <v>115.22</v>
      </c>
      <c r="AV1078" s="32"/>
      <c r="AW1078" s="32"/>
      <c r="AX1078" s="32"/>
      <c r="AY1078" s="19"/>
      <c r="AZ1078" s="19"/>
    </row>
    <row r="1079" spans="1:52" s="16" customFormat="1">
      <c r="A1079" s="16">
        <f t="shared" si="38"/>
        <v>498.29658792650918</v>
      </c>
      <c r="B1079" s="16">
        <v>79.8</v>
      </c>
      <c r="C1079" s="16">
        <v>-16.7</v>
      </c>
      <c r="E1079" s="16">
        <v>70</v>
      </c>
      <c r="F1079" s="16">
        <v>6.35</v>
      </c>
      <c r="G1079" s="16">
        <v>63.563600000000001</v>
      </c>
      <c r="H1079" s="16">
        <v>1.8726</v>
      </c>
      <c r="I1079" s="16">
        <v>3.738</v>
      </c>
      <c r="J1079" s="16">
        <v>119.0316</v>
      </c>
      <c r="K1079" s="16">
        <v>0.50890000000000002</v>
      </c>
      <c r="L1079" s="16">
        <v>151934</v>
      </c>
      <c r="M1079" s="16">
        <v>0</v>
      </c>
      <c r="N1079" s="16">
        <v>2647.66</v>
      </c>
      <c r="O1079" s="16">
        <v>4137.54</v>
      </c>
      <c r="P1079" s="16">
        <v>159.13</v>
      </c>
      <c r="Q1079" s="16">
        <v>0</v>
      </c>
      <c r="R1079" s="16">
        <v>4352.88</v>
      </c>
      <c r="S1079" s="16">
        <v>25261</v>
      </c>
      <c r="T1079" s="16">
        <v>277.87</v>
      </c>
      <c r="U1079" s="16">
        <v>0</v>
      </c>
      <c r="V1079" s="16">
        <v>986.85</v>
      </c>
      <c r="W1079" s="16">
        <v>5076.74</v>
      </c>
      <c r="X1079" s="16">
        <v>199.92</v>
      </c>
      <c r="Y1079" s="16">
        <v>13297.4</v>
      </c>
      <c r="Z1079" s="16">
        <v>496.99</v>
      </c>
      <c r="AA1079" s="16">
        <v>854.59</v>
      </c>
      <c r="AB1079" s="16">
        <v>12.34</v>
      </c>
      <c r="AC1079" s="16">
        <v>0</v>
      </c>
      <c r="AD1079" s="16">
        <v>72310.570000000007</v>
      </c>
      <c r="AE1079" s="16">
        <v>11997.47</v>
      </c>
      <c r="AF1079" s="16">
        <v>1394.39</v>
      </c>
      <c r="AG1079" s="16">
        <v>82042.240000000005</v>
      </c>
      <c r="AH1079" s="16">
        <v>1265.99</v>
      </c>
      <c r="AI1079" s="16">
        <v>825.12</v>
      </c>
      <c r="AJ1079" s="16">
        <v>48.29</v>
      </c>
      <c r="AK1079" s="16">
        <v>24639.74</v>
      </c>
      <c r="AL1079" s="16">
        <v>632.63</v>
      </c>
      <c r="AM1079" s="16">
        <v>19064.66</v>
      </c>
      <c r="AN1079" s="16">
        <v>506.8</v>
      </c>
      <c r="AO1079" s="16">
        <v>5335.08</v>
      </c>
      <c r="AP1079" s="16">
        <v>101.29</v>
      </c>
      <c r="AV1079" s="32"/>
      <c r="AW1079" s="32"/>
      <c r="AX1079" s="32"/>
      <c r="AY1079" s="19"/>
      <c r="AZ1079" s="19"/>
    </row>
    <row r="1080" spans="1:52" s="16" customFormat="1">
      <c r="A1080" s="16">
        <f t="shared" si="38"/>
        <v>498.46062992125985</v>
      </c>
      <c r="B1080" s="16">
        <v>83.3</v>
      </c>
      <c r="C1080" s="16">
        <v>-20.7</v>
      </c>
      <c r="E1080" s="16">
        <v>75</v>
      </c>
      <c r="F1080" s="16">
        <v>6.35</v>
      </c>
      <c r="G1080" s="16">
        <v>63.563600000000001</v>
      </c>
      <c r="H1080" s="16">
        <v>1.7394000000000001</v>
      </c>
      <c r="I1080" s="16">
        <v>3.4495</v>
      </c>
      <c r="J1080" s="16">
        <v>110.5609</v>
      </c>
      <c r="K1080" s="16">
        <v>0.58620000000000005</v>
      </c>
      <c r="L1080" s="16">
        <v>150544</v>
      </c>
      <c r="M1080" s="16">
        <v>0</v>
      </c>
      <c r="N1080" s="16">
        <v>1170.1600000000001</v>
      </c>
      <c r="O1080" s="16">
        <v>3519.21</v>
      </c>
      <c r="P1080" s="16">
        <v>172.75</v>
      </c>
      <c r="Q1080" s="16">
        <v>0</v>
      </c>
      <c r="R1080" s="16">
        <v>1661.85</v>
      </c>
      <c r="S1080" s="16">
        <v>22350.32</v>
      </c>
      <c r="T1080" s="16">
        <v>290.31</v>
      </c>
      <c r="U1080" s="16">
        <v>0</v>
      </c>
      <c r="V1080" s="16">
        <v>1051.6199999999999</v>
      </c>
      <c r="W1080" s="16">
        <v>3656.22</v>
      </c>
      <c r="X1080" s="16">
        <v>186.98</v>
      </c>
      <c r="Y1080" s="16">
        <v>9513.94</v>
      </c>
      <c r="Z1080" s="16">
        <v>462.97</v>
      </c>
      <c r="AA1080" s="16">
        <v>551.77</v>
      </c>
      <c r="AB1080" s="16">
        <v>10.41</v>
      </c>
      <c r="AC1080" s="16">
        <v>0</v>
      </c>
      <c r="AD1080" s="16">
        <v>39871.769999999997</v>
      </c>
      <c r="AE1080" s="16">
        <v>4012.12</v>
      </c>
      <c r="AF1080" s="16">
        <v>944.43</v>
      </c>
      <c r="AG1080" s="16">
        <v>34492.54</v>
      </c>
      <c r="AH1080" s="16">
        <v>737.19</v>
      </c>
      <c r="AI1080" s="16">
        <v>466.26</v>
      </c>
      <c r="AJ1080" s="16">
        <v>37.5</v>
      </c>
      <c r="AK1080" s="16">
        <v>204826.16</v>
      </c>
      <c r="AL1080" s="16">
        <v>1161.31</v>
      </c>
      <c r="AM1080" s="16">
        <v>11233.11</v>
      </c>
      <c r="AN1080" s="16">
        <v>584.95000000000005</v>
      </c>
      <c r="AO1080" s="16">
        <v>4258.7700000000004</v>
      </c>
      <c r="AP1080" s="16">
        <v>105.44</v>
      </c>
      <c r="AV1080" s="32"/>
      <c r="AW1080" s="32"/>
      <c r="AX1080" s="32"/>
      <c r="AY1080" s="19"/>
      <c r="AZ1080" s="19"/>
    </row>
    <row r="1081" spans="1:52" s="16" customFormat="1">
      <c r="A1081" s="16">
        <f t="shared" si="38"/>
        <v>498.62467191601047</v>
      </c>
      <c r="B1081" s="16">
        <v>79.8</v>
      </c>
      <c r="C1081" s="16">
        <v>-15.1</v>
      </c>
      <c r="E1081" s="16">
        <v>80</v>
      </c>
      <c r="F1081" s="16">
        <v>6.35</v>
      </c>
      <c r="G1081" s="16">
        <v>63.563600000000001</v>
      </c>
      <c r="H1081" s="16">
        <v>1.8555999999999999</v>
      </c>
      <c r="I1081" s="16">
        <v>3.2334000000000001</v>
      </c>
      <c r="J1081" s="16">
        <v>117.9499</v>
      </c>
      <c r="K1081" s="16">
        <v>0.51880000000000004</v>
      </c>
      <c r="L1081" s="16">
        <v>159537</v>
      </c>
      <c r="M1081" s="16">
        <v>0</v>
      </c>
      <c r="N1081" s="16">
        <v>2046.11</v>
      </c>
      <c r="O1081" s="16">
        <v>3735.84</v>
      </c>
      <c r="P1081" s="16">
        <v>152.21</v>
      </c>
      <c r="Q1081" s="16">
        <v>0</v>
      </c>
      <c r="R1081" s="16">
        <v>4768.3</v>
      </c>
      <c r="S1081" s="16">
        <v>25195.39</v>
      </c>
      <c r="T1081" s="16">
        <v>270.66000000000003</v>
      </c>
      <c r="U1081" s="16">
        <v>0</v>
      </c>
      <c r="V1081" s="16">
        <v>945.38</v>
      </c>
      <c r="W1081" s="16">
        <v>4584.2</v>
      </c>
      <c r="X1081" s="16">
        <v>191.95</v>
      </c>
      <c r="Y1081" s="16">
        <v>11976.37</v>
      </c>
      <c r="Z1081" s="16">
        <v>476.93</v>
      </c>
      <c r="AA1081" s="16">
        <v>770.76</v>
      </c>
      <c r="AB1081" s="16">
        <v>11.86</v>
      </c>
      <c r="AC1081" s="16">
        <v>0</v>
      </c>
      <c r="AD1081" s="16">
        <v>56500.12</v>
      </c>
      <c r="AE1081" s="16">
        <v>9173.01</v>
      </c>
      <c r="AF1081" s="16">
        <v>1340</v>
      </c>
      <c r="AG1081" s="16">
        <v>82570.28</v>
      </c>
      <c r="AH1081" s="16">
        <v>1280.04</v>
      </c>
      <c r="AI1081" s="16">
        <v>570.08000000000004</v>
      </c>
      <c r="AJ1081" s="16">
        <v>45.16</v>
      </c>
      <c r="AK1081" s="16">
        <v>10074.18</v>
      </c>
      <c r="AL1081" s="16">
        <v>539.52</v>
      </c>
      <c r="AM1081" s="16">
        <v>12283.74</v>
      </c>
      <c r="AN1081" s="16">
        <v>467.09</v>
      </c>
      <c r="AO1081" s="16">
        <v>9731.6200000000008</v>
      </c>
      <c r="AP1081" s="16">
        <v>119.09</v>
      </c>
      <c r="AV1081" s="32"/>
      <c r="AW1081" s="32"/>
      <c r="AX1081" s="32"/>
      <c r="AY1081" s="19"/>
      <c r="AZ1081" s="19"/>
    </row>
    <row r="1082" spans="1:52" s="16" customFormat="1">
      <c r="A1082" s="16">
        <f t="shared" si="38"/>
        <v>498.78871391076115</v>
      </c>
      <c r="B1082" s="16">
        <v>81.3</v>
      </c>
      <c r="C1082" s="16">
        <v>-23.8</v>
      </c>
      <c r="E1082" s="16">
        <v>85</v>
      </c>
      <c r="F1082" s="16">
        <v>6.35</v>
      </c>
      <c r="G1082" s="16">
        <v>63.563600000000001</v>
      </c>
      <c r="H1082" s="16">
        <v>1.7863</v>
      </c>
      <c r="I1082" s="16">
        <v>3.3589000000000002</v>
      </c>
      <c r="J1082" s="16">
        <v>113.5436</v>
      </c>
      <c r="K1082" s="16">
        <v>0.55900000000000005</v>
      </c>
      <c r="L1082" s="16">
        <v>134207</v>
      </c>
      <c r="M1082" s="16">
        <v>0</v>
      </c>
      <c r="N1082" s="16">
        <v>3387.81</v>
      </c>
      <c r="O1082" s="16">
        <v>4095.33</v>
      </c>
      <c r="P1082" s="16">
        <v>161.68</v>
      </c>
      <c r="Q1082" s="16">
        <v>0</v>
      </c>
      <c r="R1082" s="16">
        <v>3665.9</v>
      </c>
      <c r="S1082" s="16">
        <v>22640.45</v>
      </c>
      <c r="T1082" s="16">
        <v>268.89</v>
      </c>
      <c r="U1082" s="16">
        <v>0</v>
      </c>
      <c r="V1082" s="16">
        <v>985.21</v>
      </c>
      <c r="W1082" s="16">
        <v>4693.49</v>
      </c>
      <c r="X1082" s="16">
        <v>195.38</v>
      </c>
      <c r="Y1082" s="16">
        <v>12285.39</v>
      </c>
      <c r="Z1082" s="16">
        <v>485.46</v>
      </c>
      <c r="AA1082" s="16">
        <v>793.78</v>
      </c>
      <c r="AB1082" s="16">
        <v>12.1</v>
      </c>
      <c r="AC1082" s="16">
        <v>0</v>
      </c>
      <c r="AD1082" s="16">
        <v>98546.61</v>
      </c>
      <c r="AE1082" s="16">
        <v>7264.4</v>
      </c>
      <c r="AF1082" s="16">
        <v>1302.5</v>
      </c>
      <c r="AG1082" s="16">
        <v>62946.29</v>
      </c>
      <c r="AH1082" s="16">
        <v>1142.56</v>
      </c>
      <c r="AI1082" s="16">
        <v>681.75</v>
      </c>
      <c r="AJ1082" s="16">
        <v>45.23</v>
      </c>
      <c r="AK1082" s="16">
        <v>26949.9</v>
      </c>
      <c r="AL1082" s="16">
        <v>625.15</v>
      </c>
      <c r="AM1082" s="16">
        <v>19810.75</v>
      </c>
      <c r="AN1082" s="16">
        <v>487.67</v>
      </c>
      <c r="AO1082" s="16">
        <v>5670.66</v>
      </c>
      <c r="AP1082" s="16">
        <v>101.7</v>
      </c>
      <c r="AV1082" s="32"/>
      <c r="AW1082" s="32"/>
      <c r="AX1082" s="32"/>
      <c r="AY1082" s="19"/>
      <c r="AZ1082" s="19"/>
    </row>
    <row r="1083" spans="1:52" s="16" customFormat="1">
      <c r="A1083" s="16">
        <f t="shared" si="38"/>
        <v>498.95275590551182</v>
      </c>
      <c r="B1083" s="16">
        <v>80</v>
      </c>
      <c r="C1083" s="16">
        <v>-19.5</v>
      </c>
      <c r="E1083" s="16">
        <v>90</v>
      </c>
      <c r="F1083" s="16">
        <v>6.35</v>
      </c>
      <c r="G1083" s="16">
        <v>63.563600000000001</v>
      </c>
      <c r="H1083" s="16">
        <v>0.74619999999999997</v>
      </c>
      <c r="I1083" s="16">
        <v>8.0404</v>
      </c>
      <c r="J1083" s="16">
        <v>47.433100000000003</v>
      </c>
      <c r="K1083" s="16">
        <v>1.1623000000000001</v>
      </c>
      <c r="AV1083" s="32"/>
      <c r="AW1083" s="32"/>
      <c r="AX1083" s="32"/>
      <c r="AY1083" s="19"/>
      <c r="AZ1083" s="19"/>
    </row>
    <row r="1084" spans="1:52" s="16" customFormat="1">
      <c r="A1084" s="16">
        <f t="shared" si="38"/>
        <v>499.11679790026244</v>
      </c>
      <c r="B1084" s="16">
        <v>79.2</v>
      </c>
      <c r="C1084" s="16">
        <v>-22.4</v>
      </c>
      <c r="E1084" s="16">
        <v>95</v>
      </c>
      <c r="F1084" s="16">
        <v>6.35</v>
      </c>
      <c r="G1084" s="16">
        <v>63.563600000000001</v>
      </c>
      <c r="H1084" s="16">
        <v>1.7793000000000001</v>
      </c>
      <c r="I1084" s="16">
        <v>7.8682999999999996</v>
      </c>
      <c r="J1084" s="16" t="s">
        <v>131</v>
      </c>
      <c r="K1084" s="16">
        <v>0.56310000000000004</v>
      </c>
      <c r="L1084" s="16">
        <v>175763</v>
      </c>
      <c r="M1084" s="16">
        <v>0</v>
      </c>
      <c r="N1084" s="16">
        <v>1364.73</v>
      </c>
      <c r="O1084" s="16">
        <v>4676.2</v>
      </c>
      <c r="P1084" s="16">
        <v>160.65</v>
      </c>
      <c r="Q1084" s="16">
        <v>0</v>
      </c>
      <c r="R1084" s="16">
        <v>2228.67</v>
      </c>
      <c r="S1084" s="16">
        <v>23023.360000000001</v>
      </c>
      <c r="T1084" s="16">
        <v>261.02999999999997</v>
      </c>
      <c r="U1084" s="16">
        <v>0</v>
      </c>
      <c r="V1084" s="16">
        <v>957.68</v>
      </c>
      <c r="W1084" s="16">
        <v>5184.78</v>
      </c>
      <c r="X1084" s="16">
        <v>183.84</v>
      </c>
      <c r="Y1084" s="16">
        <v>13539.47</v>
      </c>
      <c r="Z1084" s="16">
        <v>456.34</v>
      </c>
      <c r="AA1084" s="16">
        <v>842.66</v>
      </c>
      <c r="AB1084" s="16">
        <v>10.95</v>
      </c>
      <c r="AC1084" s="16">
        <v>0</v>
      </c>
      <c r="AD1084" s="16">
        <v>38501.83</v>
      </c>
      <c r="AE1084" s="16">
        <v>7193.68</v>
      </c>
      <c r="AF1084" s="16">
        <v>971.14</v>
      </c>
      <c r="AG1084" s="16">
        <v>60665.67</v>
      </c>
      <c r="AH1084" s="16">
        <v>880.92</v>
      </c>
      <c r="AI1084" s="16">
        <v>952.98</v>
      </c>
      <c r="AJ1084" s="16">
        <v>39.53</v>
      </c>
      <c r="AK1084" s="16">
        <v>123359.64</v>
      </c>
      <c r="AL1084" s="16">
        <v>870.79</v>
      </c>
      <c r="AM1084" s="16">
        <v>21588.38</v>
      </c>
      <c r="AN1084" s="16">
        <v>495.89</v>
      </c>
      <c r="AO1084" s="16">
        <v>7614.01</v>
      </c>
      <c r="AP1084" s="16">
        <v>109.77</v>
      </c>
      <c r="AV1084" s="32"/>
      <c r="AW1084" s="32"/>
      <c r="AX1084" s="32"/>
      <c r="AY1084" s="19"/>
      <c r="AZ1084" s="19"/>
    </row>
    <row r="1085" spans="1:52" s="16" customFormat="1">
      <c r="A1085" s="16">
        <f t="shared" si="38"/>
        <v>499.28083989501312</v>
      </c>
      <c r="B1085" s="16">
        <v>422.3</v>
      </c>
      <c r="C1085" s="16">
        <v>-13.4</v>
      </c>
      <c r="E1085" s="16">
        <v>100</v>
      </c>
      <c r="F1085" s="16">
        <v>6.35</v>
      </c>
      <c r="G1085" s="16">
        <v>63.563600000000001</v>
      </c>
      <c r="H1085" s="16">
        <v>1.5218</v>
      </c>
      <c r="I1085" s="16">
        <v>4.5998000000000001</v>
      </c>
      <c r="J1085" s="16">
        <v>96.731899999999996</v>
      </c>
      <c r="K1085" s="16">
        <v>0.71240000000000003</v>
      </c>
      <c r="L1085" s="16">
        <v>139523</v>
      </c>
      <c r="M1085" s="16">
        <v>0</v>
      </c>
      <c r="N1085" s="16">
        <v>2614.39</v>
      </c>
      <c r="O1085" s="16">
        <v>3942.3</v>
      </c>
      <c r="P1085" s="16">
        <v>164.3</v>
      </c>
      <c r="Q1085" s="16">
        <v>0</v>
      </c>
      <c r="R1085" s="16">
        <v>2828.86</v>
      </c>
      <c r="S1085" s="16">
        <v>21397.5</v>
      </c>
      <c r="T1085" s="16">
        <v>269.47000000000003</v>
      </c>
      <c r="U1085" s="16">
        <v>0</v>
      </c>
      <c r="V1085" s="16">
        <v>985.2</v>
      </c>
      <c r="W1085" s="16">
        <v>4496.1499999999996</v>
      </c>
      <c r="X1085" s="16">
        <v>192.29</v>
      </c>
      <c r="Y1085" s="16">
        <v>11767.27</v>
      </c>
      <c r="Z1085" s="16">
        <v>477.15</v>
      </c>
      <c r="AA1085" s="16">
        <v>736.5</v>
      </c>
      <c r="AB1085" s="16">
        <v>11.53</v>
      </c>
      <c r="AC1085" s="16">
        <v>0</v>
      </c>
      <c r="AD1085" s="16">
        <v>75772.22</v>
      </c>
      <c r="AE1085" s="16">
        <v>8130.87</v>
      </c>
      <c r="AF1085" s="16">
        <v>1229.6099999999999</v>
      </c>
      <c r="AG1085" s="16">
        <v>74624.61</v>
      </c>
      <c r="AH1085" s="16">
        <v>1158.25</v>
      </c>
      <c r="AI1085" s="16">
        <v>851.27</v>
      </c>
      <c r="AJ1085" s="16">
        <v>46.41</v>
      </c>
      <c r="AK1085" s="16">
        <v>60530.86</v>
      </c>
      <c r="AL1085" s="16">
        <v>784.92</v>
      </c>
      <c r="AM1085" s="16">
        <v>21267.01</v>
      </c>
      <c r="AN1085" s="16">
        <v>532.16999999999996</v>
      </c>
      <c r="AO1085" s="16">
        <v>3116.28</v>
      </c>
      <c r="AP1085" s="16">
        <v>89.9</v>
      </c>
      <c r="AV1085" s="32"/>
      <c r="AW1085" s="32"/>
      <c r="AX1085" s="32"/>
      <c r="AY1085" s="19"/>
      <c r="AZ1085" s="19"/>
    </row>
    <row r="1086" spans="1:52" s="16" customFormat="1">
      <c r="A1086" s="16">
        <f t="shared" si="38"/>
        <v>499.44488188976379</v>
      </c>
      <c r="B1086" s="16">
        <v>80.3</v>
      </c>
      <c r="C1086" s="16">
        <v>-18.100000000000001</v>
      </c>
      <c r="E1086" s="16">
        <v>105</v>
      </c>
      <c r="F1086" s="16">
        <v>6.35</v>
      </c>
      <c r="G1086" s="16">
        <v>63.563600000000001</v>
      </c>
      <c r="H1086" s="16">
        <v>1.8053999999999999</v>
      </c>
      <c r="I1086" s="16">
        <v>2.7694000000000001</v>
      </c>
      <c r="J1086" s="16">
        <v>114.759</v>
      </c>
      <c r="K1086" s="16">
        <v>0.54790000000000005</v>
      </c>
      <c r="L1086" s="16">
        <v>137470</v>
      </c>
      <c r="M1086" s="16">
        <v>0</v>
      </c>
      <c r="N1086" s="16">
        <v>2273.1799999999998</v>
      </c>
      <c r="O1086" s="16">
        <v>4115.91</v>
      </c>
      <c r="P1086" s="16">
        <v>165.92</v>
      </c>
      <c r="Q1086" s="16">
        <v>0</v>
      </c>
      <c r="R1086" s="16">
        <v>2813.34</v>
      </c>
      <c r="S1086" s="16">
        <v>21573.01</v>
      </c>
      <c r="T1086" s="16">
        <v>269.08</v>
      </c>
      <c r="U1086" s="16">
        <v>0</v>
      </c>
      <c r="V1086" s="16">
        <v>975.06</v>
      </c>
      <c r="W1086" s="16">
        <v>4580.59</v>
      </c>
      <c r="X1086" s="16">
        <v>191.45</v>
      </c>
      <c r="Y1086" s="16">
        <v>11952.69</v>
      </c>
      <c r="Z1086" s="16">
        <v>474.85</v>
      </c>
      <c r="AA1086" s="16">
        <v>749.28</v>
      </c>
      <c r="AB1086" s="16">
        <v>11.46</v>
      </c>
      <c r="AC1086" s="16">
        <v>0</v>
      </c>
      <c r="AD1086" s="16">
        <v>68642.17</v>
      </c>
      <c r="AE1086" s="16">
        <v>11806.88</v>
      </c>
      <c r="AF1086" s="16">
        <v>1268.74</v>
      </c>
      <c r="AG1086" s="16">
        <v>98448.95</v>
      </c>
      <c r="AH1086" s="16">
        <v>1283.8</v>
      </c>
      <c r="AI1086" s="16">
        <v>1047.94</v>
      </c>
      <c r="AJ1086" s="16">
        <v>49.91</v>
      </c>
      <c r="AK1086" s="16">
        <v>62808.59</v>
      </c>
      <c r="AL1086" s="16">
        <v>815.12</v>
      </c>
      <c r="AM1086" s="16">
        <v>16192.1</v>
      </c>
      <c r="AN1086" s="16">
        <v>540.73</v>
      </c>
      <c r="AO1086" s="16">
        <v>3117.43</v>
      </c>
      <c r="AP1086" s="16">
        <v>89.95</v>
      </c>
      <c r="AV1086" s="32"/>
      <c r="AW1086" s="32"/>
      <c r="AX1086" s="32"/>
      <c r="AY1086" s="19"/>
      <c r="AZ1086" s="19"/>
    </row>
    <row r="1087" spans="1:52" s="16" customFormat="1">
      <c r="A1087" s="16">
        <f t="shared" si="38"/>
        <v>499.60892388451441</v>
      </c>
      <c r="B1087" s="16">
        <v>83.6</v>
      </c>
      <c r="C1087" s="16">
        <v>-21</v>
      </c>
      <c r="E1087" s="16">
        <v>110</v>
      </c>
      <c r="F1087" s="16">
        <v>6.35</v>
      </c>
      <c r="G1087" s="16">
        <v>63.563600000000001</v>
      </c>
      <c r="H1087" s="16">
        <v>1.8815</v>
      </c>
      <c r="I1087" s="16">
        <v>3.1888999999999998</v>
      </c>
      <c r="J1087" s="16">
        <v>119.5958</v>
      </c>
      <c r="K1087" s="16">
        <v>0.50380000000000003</v>
      </c>
      <c r="L1087" s="16">
        <v>159337</v>
      </c>
      <c r="M1087" s="16">
        <v>0</v>
      </c>
      <c r="N1087" s="16">
        <v>1819.76</v>
      </c>
      <c r="O1087" s="16">
        <v>4164.1499999999996</v>
      </c>
      <c r="P1087" s="16">
        <v>159.52000000000001</v>
      </c>
      <c r="Q1087" s="16">
        <v>0</v>
      </c>
      <c r="R1087" s="16">
        <v>2177.5100000000002</v>
      </c>
      <c r="S1087" s="16">
        <v>23596.62</v>
      </c>
      <c r="T1087" s="16">
        <v>266.2</v>
      </c>
      <c r="U1087" s="16">
        <v>0</v>
      </c>
      <c r="V1087" s="16">
        <v>942.36</v>
      </c>
      <c r="W1087" s="16">
        <v>4582.57</v>
      </c>
      <c r="X1087" s="16">
        <v>183.24</v>
      </c>
      <c r="Y1087" s="16">
        <v>11970.09</v>
      </c>
      <c r="Z1087" s="16">
        <v>454.62</v>
      </c>
      <c r="AA1087" s="16">
        <v>736.7</v>
      </c>
      <c r="AB1087" s="16">
        <v>10.79</v>
      </c>
      <c r="AC1087" s="16">
        <v>0</v>
      </c>
      <c r="AD1087" s="16">
        <v>51782.12</v>
      </c>
      <c r="AE1087" s="16">
        <v>8278.2800000000007</v>
      </c>
      <c r="AF1087" s="16">
        <v>1076.98</v>
      </c>
      <c r="AG1087" s="16">
        <v>71534.679999999993</v>
      </c>
      <c r="AH1087" s="16">
        <v>1013.52</v>
      </c>
      <c r="AI1087" s="16">
        <v>979.91</v>
      </c>
      <c r="AJ1087" s="16">
        <v>42.84</v>
      </c>
      <c r="AK1087" s="16">
        <v>97555.15</v>
      </c>
      <c r="AL1087" s="16">
        <v>847.02</v>
      </c>
      <c r="AM1087" s="16">
        <v>22437.97</v>
      </c>
      <c r="AN1087" s="16">
        <v>515.78</v>
      </c>
      <c r="AO1087" s="16">
        <v>3992.2</v>
      </c>
      <c r="AP1087" s="16">
        <v>92.61</v>
      </c>
      <c r="AV1087" s="32"/>
      <c r="AW1087" s="32"/>
      <c r="AX1087" s="32"/>
      <c r="AY1087" s="19"/>
      <c r="AZ1087" s="19"/>
    </row>
    <row r="1088" spans="1:52" s="16" customFormat="1">
      <c r="A1088" s="16">
        <f t="shared" si="38"/>
        <v>499.77296587926509</v>
      </c>
      <c r="B1088" s="16">
        <v>85.5</v>
      </c>
      <c r="C1088" s="16">
        <v>-20.6</v>
      </c>
      <c r="E1088" s="16">
        <v>115</v>
      </c>
      <c r="F1088" s="16">
        <v>6.35</v>
      </c>
      <c r="G1088" s="16">
        <v>63.563600000000001</v>
      </c>
      <c r="H1088" s="16">
        <v>1.8231999999999999</v>
      </c>
      <c r="I1088" s="16">
        <v>3.8395000000000001</v>
      </c>
      <c r="J1088" s="16">
        <v>115.887</v>
      </c>
      <c r="K1088" s="16">
        <v>0.53759999999999997</v>
      </c>
      <c r="L1088" s="16">
        <v>144490</v>
      </c>
      <c r="M1088" s="16">
        <v>0</v>
      </c>
      <c r="N1088" s="16">
        <v>3152.33</v>
      </c>
      <c r="O1088" s="16">
        <v>4370.25</v>
      </c>
      <c r="P1088" s="16">
        <v>160.09</v>
      </c>
      <c r="Q1088" s="16">
        <v>0</v>
      </c>
      <c r="R1088" s="16">
        <v>3757.74</v>
      </c>
      <c r="S1088" s="16">
        <v>25189.17</v>
      </c>
      <c r="T1088" s="16">
        <v>275.35000000000002</v>
      </c>
      <c r="U1088" s="16">
        <v>0</v>
      </c>
      <c r="V1088" s="16">
        <v>979.78</v>
      </c>
      <c r="W1088" s="16">
        <v>5307.31</v>
      </c>
      <c r="X1088" s="16">
        <v>199.62</v>
      </c>
      <c r="Y1088" s="16">
        <v>13911</v>
      </c>
      <c r="Z1088" s="16">
        <v>496.19</v>
      </c>
      <c r="AA1088" s="16">
        <v>903.27</v>
      </c>
      <c r="AB1088" s="16">
        <v>12.43</v>
      </c>
      <c r="AC1088" s="16">
        <v>0</v>
      </c>
      <c r="AD1088" s="16">
        <v>82058.2</v>
      </c>
      <c r="AE1088" s="16">
        <v>12002.92</v>
      </c>
      <c r="AF1088" s="16">
        <v>1330.71</v>
      </c>
      <c r="AG1088" s="16">
        <v>112899.99</v>
      </c>
      <c r="AH1088" s="16">
        <v>1417.81</v>
      </c>
      <c r="AI1088" s="16">
        <v>950.71</v>
      </c>
      <c r="AJ1088" s="16">
        <v>50.8</v>
      </c>
      <c r="AK1088" s="16">
        <v>24285.57</v>
      </c>
      <c r="AL1088" s="16">
        <v>648.41999999999996</v>
      </c>
      <c r="AM1088" s="16">
        <v>13198.16</v>
      </c>
      <c r="AN1088" s="16">
        <v>508.35</v>
      </c>
      <c r="AO1088" s="16">
        <v>4652.1899999999996</v>
      </c>
      <c r="AP1088" s="16">
        <v>95.72</v>
      </c>
      <c r="AV1088" s="32"/>
      <c r="AW1088" s="32"/>
      <c r="AX1088" s="32"/>
      <c r="AY1088" s="19"/>
      <c r="AZ1088" s="19"/>
    </row>
    <row r="1089" spans="1:79" s="16" customFormat="1">
      <c r="A1089" s="16">
        <f t="shared" si="38"/>
        <v>499.93700787401576</v>
      </c>
      <c r="B1089" s="16">
        <v>85.1</v>
      </c>
      <c r="C1089" s="16">
        <v>-23.4</v>
      </c>
      <c r="E1089" s="16">
        <v>120</v>
      </c>
      <c r="F1089" s="16">
        <v>6.35</v>
      </c>
      <c r="G1089" s="16">
        <v>63.563600000000001</v>
      </c>
      <c r="H1089" s="16">
        <v>1.8411999999999999</v>
      </c>
      <c r="I1089" s="16">
        <v>3.8018999999999998</v>
      </c>
      <c r="J1089" s="16">
        <v>117.0317</v>
      </c>
      <c r="K1089" s="16">
        <v>0.5272</v>
      </c>
      <c r="L1089" s="16">
        <v>159099</v>
      </c>
      <c r="M1089" s="16">
        <v>0</v>
      </c>
      <c r="N1089" s="16">
        <v>2216.12</v>
      </c>
      <c r="O1089" s="16">
        <v>5221.43</v>
      </c>
      <c r="P1089" s="16">
        <v>165.3</v>
      </c>
      <c r="Q1089" s="16">
        <v>0</v>
      </c>
      <c r="R1089" s="16">
        <v>2680.99</v>
      </c>
      <c r="S1089" s="16">
        <v>24557.37</v>
      </c>
      <c r="T1089" s="16">
        <v>272.77</v>
      </c>
      <c r="U1089" s="16">
        <v>0</v>
      </c>
      <c r="V1089" s="16">
        <v>1000.89</v>
      </c>
      <c r="W1089" s="16">
        <v>6305.67</v>
      </c>
      <c r="X1089" s="16">
        <v>203.71</v>
      </c>
      <c r="Y1089" s="16">
        <v>16600.45</v>
      </c>
      <c r="Z1089" s="16">
        <v>506.95</v>
      </c>
      <c r="AA1089" s="16">
        <v>1084.81</v>
      </c>
      <c r="AB1089" s="16">
        <v>12.76</v>
      </c>
      <c r="AC1089" s="16">
        <v>0</v>
      </c>
      <c r="AD1089" s="16">
        <v>63970.48</v>
      </c>
      <c r="AE1089" s="16">
        <v>14928.23</v>
      </c>
      <c r="AF1089" s="16">
        <v>1268.73</v>
      </c>
      <c r="AG1089" s="16">
        <v>108631.03</v>
      </c>
      <c r="AH1089" s="16">
        <v>1286.57</v>
      </c>
      <c r="AI1089" s="16">
        <v>980.17</v>
      </c>
      <c r="AJ1089" s="16">
        <v>47.08</v>
      </c>
      <c r="AK1089" s="16">
        <v>49144.31</v>
      </c>
      <c r="AL1089" s="16">
        <v>725.79</v>
      </c>
      <c r="AM1089" s="16">
        <v>12712.47</v>
      </c>
      <c r="AN1089" s="16">
        <v>493.57</v>
      </c>
      <c r="AO1089" s="16">
        <v>12195.91</v>
      </c>
      <c r="AP1089" s="16">
        <v>130.51</v>
      </c>
      <c r="AV1089" s="32"/>
      <c r="AW1089" s="32"/>
      <c r="AX1089" s="32"/>
      <c r="AY1089" s="19"/>
      <c r="AZ1089" s="19"/>
    </row>
    <row r="1090" spans="1:79" s="16" customFormat="1">
      <c r="A1090" s="16">
        <f t="shared" si="38"/>
        <v>500.10104986876638</v>
      </c>
      <c r="B1090" s="16">
        <v>83.8</v>
      </c>
      <c r="C1090" s="16">
        <v>-24.9</v>
      </c>
      <c r="E1090" s="16">
        <v>125</v>
      </c>
      <c r="F1090" s="16">
        <v>6.35</v>
      </c>
      <c r="G1090" s="16">
        <v>63.563600000000001</v>
      </c>
      <c r="H1090" s="16">
        <v>1.8613</v>
      </c>
      <c r="I1090" s="16">
        <v>3.2235999999999998</v>
      </c>
      <c r="J1090" s="16">
        <v>118.3098</v>
      </c>
      <c r="K1090" s="16">
        <v>0.51549999999999996</v>
      </c>
      <c r="L1090" s="16">
        <v>135725</v>
      </c>
      <c r="M1090" s="16">
        <v>0</v>
      </c>
      <c r="N1090" s="16">
        <v>3243.01</v>
      </c>
      <c r="O1090" s="16">
        <v>4308.41</v>
      </c>
      <c r="P1090" s="16">
        <v>168.37</v>
      </c>
      <c r="Q1090" s="16">
        <v>0</v>
      </c>
      <c r="R1090" s="16">
        <v>4114.2</v>
      </c>
      <c r="S1090" s="16">
        <v>24241.67</v>
      </c>
      <c r="T1090" s="16">
        <v>284.85000000000002</v>
      </c>
      <c r="U1090" s="16">
        <v>0</v>
      </c>
      <c r="V1090" s="16">
        <v>1019.71</v>
      </c>
      <c r="W1090" s="16">
        <v>5071.8999999999996</v>
      </c>
      <c r="X1090" s="16">
        <v>206.53</v>
      </c>
      <c r="Y1090" s="16">
        <v>13328.45</v>
      </c>
      <c r="Z1090" s="16">
        <v>513.27</v>
      </c>
      <c r="AA1090" s="16">
        <v>866.21</v>
      </c>
      <c r="AB1090" s="16">
        <v>12.87</v>
      </c>
      <c r="AC1090" s="16">
        <v>0</v>
      </c>
      <c r="AD1090" s="16">
        <v>92752.66</v>
      </c>
      <c r="AE1090" s="16">
        <v>11464.39</v>
      </c>
      <c r="AF1090" s="16">
        <v>1413.67</v>
      </c>
      <c r="AG1090" s="16">
        <v>107946.71</v>
      </c>
      <c r="AH1090" s="16">
        <v>1474.96</v>
      </c>
      <c r="AI1090" s="16">
        <v>642.54</v>
      </c>
      <c r="AJ1090" s="16">
        <v>50.04</v>
      </c>
      <c r="AK1090" s="16">
        <v>22810.400000000001</v>
      </c>
      <c r="AL1090" s="16">
        <v>682.44</v>
      </c>
      <c r="AM1090" s="16">
        <v>11944</v>
      </c>
      <c r="AN1090" s="16">
        <v>535.25</v>
      </c>
      <c r="AO1090" s="16">
        <v>5980.96</v>
      </c>
      <c r="AP1090" s="16">
        <v>108.48</v>
      </c>
      <c r="AV1090" s="32"/>
      <c r="AW1090" s="32"/>
      <c r="AX1090" s="32"/>
      <c r="AY1090" s="19"/>
      <c r="AZ1090" s="19"/>
    </row>
    <row r="1091" spans="1:79" s="16" customFormat="1">
      <c r="A1091" s="16">
        <f t="shared" si="38"/>
        <v>500.26509186351706</v>
      </c>
      <c r="B1091" s="16">
        <v>85.9</v>
      </c>
      <c r="C1091" s="16">
        <v>-25.4</v>
      </c>
      <c r="E1091" s="16">
        <v>130</v>
      </c>
      <c r="F1091" s="16">
        <v>6.35</v>
      </c>
      <c r="G1091" s="16">
        <v>63.563600000000001</v>
      </c>
      <c r="H1091" s="16">
        <v>1.7628999999999999</v>
      </c>
      <c r="I1091" s="16">
        <v>3.9706999999999999</v>
      </c>
      <c r="J1091" s="16">
        <v>112.0573</v>
      </c>
      <c r="K1091" s="16">
        <v>0.5726</v>
      </c>
      <c r="L1091" s="16">
        <v>152469</v>
      </c>
      <c r="M1091" s="16">
        <v>0</v>
      </c>
      <c r="N1091" s="16">
        <v>2948.02</v>
      </c>
      <c r="O1091" s="16">
        <v>4415.8500000000004</v>
      </c>
      <c r="P1091" s="16">
        <v>166.68</v>
      </c>
      <c r="Q1091" s="16">
        <v>0</v>
      </c>
      <c r="R1091" s="16">
        <v>3339.84</v>
      </c>
      <c r="S1091" s="16">
        <v>26275.56</v>
      </c>
      <c r="T1091" s="16">
        <v>289.43</v>
      </c>
      <c r="U1091" s="16">
        <v>0</v>
      </c>
      <c r="V1091" s="16">
        <v>1000.15</v>
      </c>
      <c r="W1091" s="16">
        <v>5302.64</v>
      </c>
      <c r="X1091" s="16">
        <v>206.69</v>
      </c>
      <c r="Y1091" s="16">
        <v>13932.55</v>
      </c>
      <c r="Z1091" s="16">
        <v>513.91</v>
      </c>
      <c r="AA1091" s="16">
        <v>894.54</v>
      </c>
      <c r="AB1091" s="16">
        <v>12.73</v>
      </c>
      <c r="AC1091" s="16">
        <v>0</v>
      </c>
      <c r="AD1091" s="16">
        <v>78706.12</v>
      </c>
      <c r="AE1091" s="16">
        <v>12308.55</v>
      </c>
      <c r="AF1091" s="16">
        <v>1366.04</v>
      </c>
      <c r="AG1091" s="16">
        <v>113727.92</v>
      </c>
      <c r="AH1091" s="16">
        <v>1443.83</v>
      </c>
      <c r="AI1091" s="16">
        <v>1002.21</v>
      </c>
      <c r="AJ1091" s="16">
        <v>52.96</v>
      </c>
      <c r="AK1091" s="16">
        <v>19524.89</v>
      </c>
      <c r="AL1091" s="16">
        <v>635</v>
      </c>
      <c r="AM1091" s="16">
        <v>11672.53</v>
      </c>
      <c r="AN1091" s="16">
        <v>512.21</v>
      </c>
      <c r="AO1091" s="16">
        <v>17214.669999999998</v>
      </c>
      <c r="AP1091" s="16">
        <v>156.65</v>
      </c>
      <c r="AV1091" s="32"/>
      <c r="AW1091" s="32"/>
      <c r="AX1091" s="32"/>
      <c r="AY1091" s="19"/>
      <c r="AZ1091" s="19"/>
    </row>
    <row r="1092" spans="1:79" s="16" customFormat="1">
      <c r="A1092" s="16">
        <f t="shared" si="38"/>
        <v>500.42913385826773</v>
      </c>
      <c r="B1092" s="16">
        <v>85.8</v>
      </c>
      <c r="C1092" s="16">
        <v>-27.2</v>
      </c>
      <c r="E1092" s="16">
        <v>135</v>
      </c>
      <c r="F1092" s="16">
        <v>6.35</v>
      </c>
      <c r="G1092" s="16">
        <v>63.563600000000001</v>
      </c>
      <c r="H1092" s="16">
        <v>1.6672</v>
      </c>
      <c r="I1092" s="16">
        <v>4.1986999999999997</v>
      </c>
      <c r="J1092" s="16">
        <v>105.97329999999999</v>
      </c>
      <c r="K1092" s="16">
        <v>0.62809999999999999</v>
      </c>
      <c r="L1092" s="16">
        <v>126415</v>
      </c>
      <c r="M1092" s="16">
        <v>0</v>
      </c>
      <c r="N1092" s="16">
        <v>2351.08</v>
      </c>
      <c r="O1092" s="16">
        <v>4027.57</v>
      </c>
      <c r="P1092" s="16">
        <v>179.17</v>
      </c>
      <c r="Q1092" s="16">
        <v>0</v>
      </c>
      <c r="R1092" s="16">
        <v>3110.56</v>
      </c>
      <c r="S1092" s="16">
        <v>23524.07</v>
      </c>
      <c r="T1092" s="16">
        <v>301.89999999999998</v>
      </c>
      <c r="U1092" s="16">
        <v>0</v>
      </c>
      <c r="V1092" s="16">
        <v>1071.55</v>
      </c>
      <c r="W1092" s="16">
        <v>4606.01</v>
      </c>
      <c r="X1092" s="16">
        <v>209.59</v>
      </c>
      <c r="Y1092" s="16">
        <v>12011.59</v>
      </c>
      <c r="Z1092" s="16">
        <v>519.86</v>
      </c>
      <c r="AA1092" s="16">
        <v>741.51</v>
      </c>
      <c r="AB1092" s="16">
        <v>12.39</v>
      </c>
      <c r="AC1092" s="16">
        <v>0</v>
      </c>
      <c r="AD1092" s="16">
        <v>68485.600000000006</v>
      </c>
      <c r="AE1092" s="16">
        <v>13431.13</v>
      </c>
      <c r="AF1092" s="16">
        <v>1398.27</v>
      </c>
      <c r="AG1092" s="16">
        <v>90550.2</v>
      </c>
      <c r="AH1092" s="16">
        <v>1329.59</v>
      </c>
      <c r="AI1092" s="16">
        <v>732.27</v>
      </c>
      <c r="AJ1092" s="16">
        <v>50.59</v>
      </c>
      <c r="AK1092" s="16">
        <v>87305.8</v>
      </c>
      <c r="AL1092" s="16">
        <v>989.62</v>
      </c>
      <c r="AM1092" s="16">
        <v>9993.7999999999993</v>
      </c>
      <c r="AN1092" s="16">
        <v>604.29999999999995</v>
      </c>
      <c r="AO1092" s="16">
        <v>4453.57</v>
      </c>
      <c r="AP1092" s="16">
        <v>108.01</v>
      </c>
      <c r="AV1092" s="32"/>
      <c r="AW1092" s="32"/>
      <c r="AX1092" s="32"/>
      <c r="AY1092" s="19"/>
      <c r="AZ1092" s="19"/>
    </row>
    <row r="1093" spans="1:79" s="16" customFormat="1">
      <c r="A1093" s="16">
        <f t="shared" si="38"/>
        <v>500.59317585301835</v>
      </c>
      <c r="B1093" s="16">
        <v>85</v>
      </c>
      <c r="C1093" s="16">
        <v>-30.3</v>
      </c>
      <c r="E1093" s="16">
        <v>140</v>
      </c>
      <c r="F1093" s="16">
        <v>6.35</v>
      </c>
      <c r="G1093" s="16">
        <v>63.563600000000001</v>
      </c>
      <c r="H1093" s="16">
        <v>1.9193</v>
      </c>
      <c r="I1093" s="16">
        <v>3.6472000000000002</v>
      </c>
      <c r="J1093" s="16">
        <v>121.99769999999999</v>
      </c>
      <c r="K1093" s="16">
        <v>0.48180000000000001</v>
      </c>
      <c r="L1093" s="16">
        <v>143764</v>
      </c>
      <c r="M1093" s="16">
        <v>0</v>
      </c>
      <c r="N1093" s="16">
        <v>2660.5</v>
      </c>
      <c r="O1093" s="16">
        <v>4380.78</v>
      </c>
      <c r="P1093" s="16">
        <v>176.03</v>
      </c>
      <c r="Q1093" s="16">
        <v>0</v>
      </c>
      <c r="R1093" s="16">
        <v>3344.43</v>
      </c>
      <c r="S1093" s="16">
        <v>27735.91</v>
      </c>
      <c r="T1093" s="16">
        <v>310.27</v>
      </c>
      <c r="U1093" s="16">
        <v>0</v>
      </c>
      <c r="V1093" s="16">
        <v>1039.43</v>
      </c>
      <c r="W1093" s="16">
        <v>5214.87</v>
      </c>
      <c r="X1093" s="16">
        <v>215.28</v>
      </c>
      <c r="Y1093" s="16">
        <v>13657.4</v>
      </c>
      <c r="Z1093" s="16">
        <v>534.62</v>
      </c>
      <c r="AA1093" s="16">
        <v>857.58</v>
      </c>
      <c r="AB1093" s="16">
        <v>12.97</v>
      </c>
      <c r="AC1093" s="16">
        <v>0</v>
      </c>
      <c r="AD1093" s="16">
        <v>72796.03</v>
      </c>
      <c r="AE1093" s="16">
        <v>19270.73</v>
      </c>
      <c r="AF1093" s="16">
        <v>1516.63</v>
      </c>
      <c r="AG1093" s="16">
        <v>147312.88</v>
      </c>
      <c r="AH1093" s="16">
        <v>1643.85</v>
      </c>
      <c r="AI1093" s="16">
        <v>685.94</v>
      </c>
      <c r="AJ1093" s="16">
        <v>53.34</v>
      </c>
      <c r="AK1093" s="16">
        <v>42478.39</v>
      </c>
      <c r="AL1093" s="16">
        <v>845.46</v>
      </c>
      <c r="AM1093" s="16">
        <v>9579.0499999999993</v>
      </c>
      <c r="AN1093" s="16">
        <v>613.91999999999996</v>
      </c>
      <c r="AO1093" s="16">
        <v>6588.93</v>
      </c>
      <c r="AP1093" s="16">
        <v>120.24</v>
      </c>
      <c r="AV1093" s="32"/>
      <c r="AW1093" s="32"/>
      <c r="AX1093" s="32"/>
      <c r="AY1093" s="19"/>
      <c r="AZ1093" s="19"/>
    </row>
    <row r="1094" spans="1:79" s="16" customFormat="1">
      <c r="A1094" s="16">
        <f t="shared" si="38"/>
        <v>500.75721784776903</v>
      </c>
      <c r="B1094" s="16">
        <v>86.5</v>
      </c>
      <c r="C1094" s="16">
        <v>-38.6</v>
      </c>
      <c r="E1094" s="16">
        <v>145</v>
      </c>
      <c r="F1094" s="16">
        <v>6.35</v>
      </c>
      <c r="G1094" s="16">
        <v>63.563600000000001</v>
      </c>
      <c r="H1094" s="16">
        <v>1.5223</v>
      </c>
      <c r="I1094" s="16">
        <v>3.9415</v>
      </c>
      <c r="J1094" s="16">
        <v>96.7607</v>
      </c>
      <c r="K1094" s="16">
        <v>0.71209999999999996</v>
      </c>
      <c r="L1094" s="16">
        <v>138035</v>
      </c>
      <c r="M1094" s="16">
        <v>0</v>
      </c>
      <c r="N1094" s="16">
        <v>2792.53</v>
      </c>
      <c r="O1094" s="16">
        <v>4498.3500000000004</v>
      </c>
      <c r="P1094" s="16">
        <v>172.05</v>
      </c>
      <c r="Q1094" s="16">
        <v>0</v>
      </c>
      <c r="R1094" s="16">
        <v>4341.6099999999997</v>
      </c>
      <c r="S1094" s="16">
        <v>22899.4</v>
      </c>
      <c r="T1094" s="16">
        <v>284.41000000000003</v>
      </c>
      <c r="U1094" s="16">
        <v>0</v>
      </c>
      <c r="V1094" s="16">
        <v>1045.54</v>
      </c>
      <c r="W1094" s="16">
        <v>5387.52</v>
      </c>
      <c r="X1094" s="16">
        <v>211.19</v>
      </c>
      <c r="Y1094" s="16">
        <v>14158.61</v>
      </c>
      <c r="Z1094" s="16">
        <v>525.14</v>
      </c>
      <c r="AA1094" s="16">
        <v>922.45</v>
      </c>
      <c r="AB1094" s="16">
        <v>13.2</v>
      </c>
      <c r="AC1094" s="16">
        <v>0</v>
      </c>
      <c r="AD1094" s="16">
        <v>82303.649999999994</v>
      </c>
      <c r="AE1094" s="16">
        <v>14202.91</v>
      </c>
      <c r="AF1094" s="16">
        <v>1482.92</v>
      </c>
      <c r="AG1094" s="16">
        <v>99136.09</v>
      </c>
      <c r="AH1094" s="16">
        <v>1433.5</v>
      </c>
      <c r="AI1094" s="16">
        <v>708.71</v>
      </c>
      <c r="AJ1094" s="16">
        <v>51.3</v>
      </c>
      <c r="AK1094" s="16">
        <v>17610.419999999998</v>
      </c>
      <c r="AL1094" s="16">
        <v>646.46</v>
      </c>
      <c r="AM1094" s="16">
        <v>6917.07</v>
      </c>
      <c r="AN1094" s="16">
        <v>503.99</v>
      </c>
      <c r="AO1094" s="16">
        <v>18236.580000000002</v>
      </c>
      <c r="AP1094" s="16">
        <v>162.75</v>
      </c>
      <c r="AV1094" s="32"/>
      <c r="AW1094" s="32"/>
      <c r="AX1094" s="32"/>
      <c r="AY1094" s="19"/>
      <c r="AZ1094" s="19"/>
    </row>
    <row r="1095" spans="1:79" s="16" customFormat="1">
      <c r="A1095" s="16">
        <f t="shared" si="38"/>
        <v>500.9212598425197</v>
      </c>
      <c r="B1095" s="16">
        <v>82.9</v>
      </c>
      <c r="C1095" s="16">
        <v>-35.700000000000003</v>
      </c>
      <c r="E1095" s="16">
        <v>150</v>
      </c>
      <c r="F1095" s="16">
        <v>6.35</v>
      </c>
      <c r="G1095" s="16">
        <v>63.563600000000001</v>
      </c>
      <c r="H1095" s="16">
        <v>1.8819999999999999</v>
      </c>
      <c r="I1095" s="16">
        <v>2.6566999999999998</v>
      </c>
      <c r="J1095" s="16">
        <v>119.62779999999999</v>
      </c>
      <c r="K1095" s="16">
        <v>0.50349999999999995</v>
      </c>
      <c r="M1095" s="16">
        <v>3.0293999999999999</v>
      </c>
      <c r="N1095" s="16">
        <v>-2.8340999999999998</v>
      </c>
      <c r="O1095" s="16">
        <v>0.5454</v>
      </c>
      <c r="BA1095" s="19"/>
      <c r="BB1095" s="19"/>
      <c r="BC1095" s="19"/>
    </row>
    <row r="1096" spans="1:79" s="16" customFormat="1">
      <c r="BY1096" s="19"/>
      <c r="BZ1096" s="19"/>
      <c r="CA1096" s="19"/>
    </row>
    <row r="1097" spans="1:79" s="16" customFormat="1"/>
    <row r="1098" spans="1:79" s="16" customFormat="1">
      <c r="D1098" s="16">
        <v>507</v>
      </c>
      <c r="AO1098" s="19"/>
      <c r="AP1098" s="19"/>
      <c r="AQ1098" s="19"/>
    </row>
    <row r="1099" spans="1:79" s="16" customFormat="1" ht="15" customHeight="1">
      <c r="A1099" s="16">
        <f>($D$1098+((E1099/2.54)/12))</f>
        <v>507.16404199475068</v>
      </c>
      <c r="B1099" s="16">
        <v>76.400000000000006</v>
      </c>
      <c r="C1099" s="16">
        <v>-4.0999999999999996</v>
      </c>
      <c r="E1099" s="16">
        <v>5</v>
      </c>
      <c r="F1099" s="16">
        <v>6.35</v>
      </c>
      <c r="L1099" s="16">
        <v>167522</v>
      </c>
      <c r="M1099" s="16">
        <v>1622.35</v>
      </c>
      <c r="N1099" s="16">
        <v>200.16</v>
      </c>
      <c r="O1099" s="16">
        <v>5638.72</v>
      </c>
      <c r="P1099" s="16">
        <v>184.3</v>
      </c>
      <c r="Q1099" s="16">
        <v>0</v>
      </c>
      <c r="R1099" s="16">
        <v>3288.26</v>
      </c>
      <c r="S1099" s="16">
        <v>26296.63</v>
      </c>
      <c r="T1099" s="16">
        <v>291.94</v>
      </c>
      <c r="U1099" s="16">
        <v>0</v>
      </c>
      <c r="V1099" s="16">
        <v>1007.62</v>
      </c>
      <c r="W1099" s="16">
        <v>5820.23</v>
      </c>
      <c r="X1099" s="16">
        <v>211.05</v>
      </c>
      <c r="Y1099" s="16">
        <v>15255.88</v>
      </c>
      <c r="Z1099" s="16">
        <v>524.66999999999996</v>
      </c>
      <c r="AA1099" s="16">
        <v>978.96</v>
      </c>
      <c r="AB1099" s="16">
        <v>12.98</v>
      </c>
      <c r="AC1099" s="16">
        <v>0</v>
      </c>
      <c r="AD1099" s="16">
        <v>55923.89</v>
      </c>
      <c r="AE1099" s="16">
        <v>18709.810000000001</v>
      </c>
      <c r="AF1099" s="16">
        <v>1466.89</v>
      </c>
      <c r="AG1099" s="16">
        <v>140812.74</v>
      </c>
      <c r="AH1099" s="16">
        <v>1553.59</v>
      </c>
      <c r="AI1099" s="16">
        <v>5064.54</v>
      </c>
      <c r="AJ1099" s="16">
        <v>93.31</v>
      </c>
      <c r="AK1099" s="16">
        <v>20951.02</v>
      </c>
      <c r="AL1099" s="16">
        <v>692.08</v>
      </c>
      <c r="AM1099" s="16">
        <v>9493</v>
      </c>
      <c r="AN1099" s="16">
        <v>549.49</v>
      </c>
      <c r="AO1099" s="16">
        <v>13712.23</v>
      </c>
      <c r="AP1099" s="16">
        <v>145.33000000000001</v>
      </c>
      <c r="AV1099" s="33" t="s">
        <v>126</v>
      </c>
      <c r="AW1099" s="33" t="s">
        <v>127</v>
      </c>
      <c r="AX1099" s="33" t="s">
        <v>128</v>
      </c>
    </row>
    <row r="1100" spans="1:79" s="16" customFormat="1">
      <c r="A1100" s="16">
        <f t="shared" ref="A1100:A1125" si="39">($D$1098+((E1100/2.54)/12))</f>
        <v>507.32808398950129</v>
      </c>
      <c r="B1100" s="16">
        <v>75.8</v>
      </c>
      <c r="C1100" s="16">
        <v>-5</v>
      </c>
      <c r="E1100" s="16">
        <v>10</v>
      </c>
      <c r="F1100" s="16">
        <v>6.35</v>
      </c>
      <c r="G1100" s="16">
        <v>63.563600000000001</v>
      </c>
      <c r="H1100" s="16">
        <v>1.7658</v>
      </c>
      <c r="K1100" s="16">
        <v>0.57089999999999996</v>
      </c>
      <c r="L1100" s="16">
        <v>151407</v>
      </c>
      <c r="M1100" s="16">
        <v>0</v>
      </c>
      <c r="N1100" s="16">
        <v>2337.64</v>
      </c>
      <c r="O1100" s="16">
        <v>4361.16</v>
      </c>
      <c r="P1100" s="16">
        <v>173.51</v>
      </c>
      <c r="Q1100" s="16">
        <v>0</v>
      </c>
      <c r="R1100" s="16">
        <v>3162.36</v>
      </c>
      <c r="S1100" s="16">
        <v>25762.36</v>
      </c>
      <c r="T1100" s="16">
        <v>295.94</v>
      </c>
      <c r="U1100" s="16">
        <v>0</v>
      </c>
      <c r="V1100" s="16">
        <v>1016.61</v>
      </c>
      <c r="W1100" s="16">
        <v>4965.74</v>
      </c>
      <c r="X1100" s="16">
        <v>206.41</v>
      </c>
      <c r="Y1100" s="16">
        <v>12993.18</v>
      </c>
      <c r="Z1100" s="16">
        <v>512.67999999999995</v>
      </c>
      <c r="AA1100" s="16">
        <v>818.54</v>
      </c>
      <c r="AB1100" s="16">
        <v>12.47</v>
      </c>
      <c r="AC1100" s="16">
        <v>0</v>
      </c>
      <c r="AD1100" s="16">
        <v>66458.16</v>
      </c>
      <c r="AE1100" s="16">
        <v>13338.15</v>
      </c>
      <c r="AF1100" s="16">
        <v>1390.52</v>
      </c>
      <c r="AG1100" s="16">
        <v>93572.18</v>
      </c>
      <c r="AH1100" s="16">
        <v>1312.62</v>
      </c>
      <c r="AI1100" s="16">
        <v>4142.5600000000004</v>
      </c>
      <c r="AJ1100" s="16">
        <v>82.88</v>
      </c>
      <c r="AK1100" s="16">
        <v>45836.05</v>
      </c>
      <c r="AL1100" s="16">
        <v>778.2</v>
      </c>
      <c r="AM1100" s="16">
        <v>16832.349999999999</v>
      </c>
      <c r="AN1100" s="16">
        <v>551.98</v>
      </c>
      <c r="AO1100" s="16">
        <v>14436.39</v>
      </c>
      <c r="AP1100" s="16">
        <v>152.78</v>
      </c>
      <c r="AV1100" s="33"/>
      <c r="AW1100" s="33"/>
      <c r="AX1100" s="33"/>
    </row>
    <row r="1101" spans="1:79" s="16" customFormat="1">
      <c r="A1101" s="16">
        <f t="shared" si="39"/>
        <v>507.49212598425197</v>
      </c>
      <c r="B1101" s="16">
        <v>81.3</v>
      </c>
      <c r="C1101" s="16">
        <v>-8.6</v>
      </c>
      <c r="E1101" s="16">
        <v>15</v>
      </c>
      <c r="F1101" s="16">
        <v>6.35</v>
      </c>
      <c r="G1101" s="16">
        <v>63.563600000000001</v>
      </c>
      <c r="H1101" s="16">
        <v>1.7958000000000001</v>
      </c>
      <c r="I1101" s="16">
        <v>3.3412000000000002</v>
      </c>
      <c r="J1101" s="16">
        <v>114.1452</v>
      </c>
      <c r="K1101" s="16">
        <v>0.55349999999999999</v>
      </c>
      <c r="L1101" s="16">
        <v>142076</v>
      </c>
      <c r="M1101" s="16">
        <v>0</v>
      </c>
      <c r="N1101" s="16">
        <v>2422.04</v>
      </c>
      <c r="O1101" s="16">
        <v>4154.7</v>
      </c>
      <c r="P1101" s="16">
        <v>173.4</v>
      </c>
      <c r="Q1101" s="16">
        <v>0</v>
      </c>
      <c r="R1101" s="16">
        <v>4114.59</v>
      </c>
      <c r="S1101" s="16">
        <v>25881</v>
      </c>
      <c r="T1101" s="16">
        <v>300.67</v>
      </c>
      <c r="U1101" s="16">
        <v>0</v>
      </c>
      <c r="V1101" s="16">
        <v>1037.43</v>
      </c>
      <c r="W1101" s="16">
        <v>4845.33</v>
      </c>
      <c r="X1101" s="16">
        <v>210.3</v>
      </c>
      <c r="Y1101" s="16">
        <v>12644.88</v>
      </c>
      <c r="Z1101" s="16">
        <v>522.41999999999996</v>
      </c>
      <c r="AA1101" s="16">
        <v>797.64</v>
      </c>
      <c r="AB1101" s="16">
        <v>12.74</v>
      </c>
      <c r="AC1101" s="16">
        <v>0</v>
      </c>
      <c r="AD1101" s="16">
        <v>70735.7</v>
      </c>
      <c r="AE1101" s="16">
        <v>10851.73</v>
      </c>
      <c r="AF1101" s="16">
        <v>1436.39</v>
      </c>
      <c r="AG1101" s="16">
        <v>78683.48</v>
      </c>
      <c r="AH1101" s="16">
        <v>1287.23</v>
      </c>
      <c r="AI1101" s="16">
        <v>2003.72</v>
      </c>
      <c r="AJ1101" s="16">
        <v>65.680000000000007</v>
      </c>
      <c r="AK1101" s="16">
        <v>39890.400000000001</v>
      </c>
      <c r="AL1101" s="16">
        <v>760.71</v>
      </c>
      <c r="AM1101" s="16">
        <v>19309.98</v>
      </c>
      <c r="AN1101" s="16">
        <v>563.16</v>
      </c>
      <c r="AO1101" s="16">
        <v>10042.27</v>
      </c>
      <c r="AP1101" s="16">
        <v>136.30000000000001</v>
      </c>
      <c r="AV1101" s="33"/>
      <c r="AW1101" s="33"/>
      <c r="AX1101" s="33"/>
    </row>
    <row r="1102" spans="1:79" s="16" customFormat="1">
      <c r="A1102" s="16">
        <f t="shared" si="39"/>
        <v>507.65616797900265</v>
      </c>
      <c r="B1102" s="16">
        <v>75.900000000000006</v>
      </c>
      <c r="C1102" s="16">
        <v>-5.8</v>
      </c>
      <c r="E1102" s="16">
        <v>20</v>
      </c>
      <c r="F1102" s="16">
        <v>6.35</v>
      </c>
      <c r="G1102" s="16">
        <v>63.563600000000001</v>
      </c>
      <c r="H1102" s="16">
        <v>1.6660999999999999</v>
      </c>
      <c r="I1102" s="16">
        <v>3.6012</v>
      </c>
      <c r="J1102" s="16">
        <v>105.9033</v>
      </c>
      <c r="K1102" s="16">
        <v>0.62870000000000004</v>
      </c>
      <c r="L1102" s="16">
        <v>161424</v>
      </c>
      <c r="M1102" s="16">
        <v>0</v>
      </c>
      <c r="N1102" s="16">
        <v>2197.19</v>
      </c>
      <c r="O1102" s="16">
        <v>4063.94</v>
      </c>
      <c r="P1102" s="16">
        <v>160.13</v>
      </c>
      <c r="Q1102" s="16">
        <v>0</v>
      </c>
      <c r="R1102" s="16">
        <v>3629.06</v>
      </c>
      <c r="S1102" s="16">
        <v>26797.31</v>
      </c>
      <c r="T1102" s="16">
        <v>282.18</v>
      </c>
      <c r="U1102" s="16">
        <v>0</v>
      </c>
      <c r="V1102" s="16">
        <v>948.74</v>
      </c>
      <c r="W1102" s="16">
        <v>4734.88</v>
      </c>
      <c r="X1102" s="16">
        <v>193.87</v>
      </c>
      <c r="Y1102" s="16">
        <v>12372.2</v>
      </c>
      <c r="Z1102" s="16">
        <v>481.6</v>
      </c>
      <c r="AA1102" s="16">
        <v>776.07</v>
      </c>
      <c r="AB1102" s="16">
        <v>11.68</v>
      </c>
      <c r="AC1102" s="16">
        <v>0</v>
      </c>
      <c r="AD1102" s="16">
        <v>60137.58</v>
      </c>
      <c r="AE1102" s="16">
        <v>9412.7099999999991</v>
      </c>
      <c r="AF1102" s="16">
        <v>1330.08</v>
      </c>
      <c r="AG1102" s="16">
        <v>78984.570000000007</v>
      </c>
      <c r="AH1102" s="16">
        <v>1220.77</v>
      </c>
      <c r="AI1102" s="16">
        <v>1761.54</v>
      </c>
      <c r="AJ1102" s="16">
        <v>59.27</v>
      </c>
      <c r="AK1102" s="16">
        <v>36785.370000000003</v>
      </c>
      <c r="AL1102" s="16">
        <v>695.63</v>
      </c>
      <c r="AM1102" s="16">
        <v>21623.19</v>
      </c>
      <c r="AN1102" s="16">
        <v>530.9</v>
      </c>
      <c r="AO1102" s="16">
        <v>17432.330000000002</v>
      </c>
      <c r="AP1102" s="16">
        <v>162.16999999999999</v>
      </c>
      <c r="AV1102" s="33"/>
      <c r="AW1102" s="33"/>
      <c r="AX1102" s="33"/>
    </row>
    <row r="1103" spans="1:79" s="16" customFormat="1">
      <c r="A1103" s="16">
        <f t="shared" si="39"/>
        <v>507.82020997375326</v>
      </c>
      <c r="B1103" s="16">
        <v>77</v>
      </c>
      <c r="C1103" s="16">
        <v>-5.8</v>
      </c>
      <c r="E1103" s="16">
        <v>25</v>
      </c>
      <c r="F1103" s="16">
        <v>6.35</v>
      </c>
      <c r="G1103" s="16">
        <v>63.563600000000001</v>
      </c>
      <c r="H1103" s="16">
        <v>1.881</v>
      </c>
      <c r="I1103" s="16">
        <v>2.6581000000000001</v>
      </c>
      <c r="J1103" s="16">
        <v>119.5639</v>
      </c>
      <c r="K1103" s="16">
        <v>0.50409999999999999</v>
      </c>
      <c r="L1103" s="16">
        <v>152950</v>
      </c>
      <c r="M1103" s="16">
        <v>1024.6600000000001</v>
      </c>
      <c r="N1103" s="16">
        <v>187.17</v>
      </c>
      <c r="O1103" s="16">
        <v>4851.22</v>
      </c>
      <c r="P1103" s="16">
        <v>178.11</v>
      </c>
      <c r="Q1103" s="16">
        <v>0</v>
      </c>
      <c r="R1103" s="16">
        <v>3168.87</v>
      </c>
      <c r="S1103" s="16">
        <v>30119.29</v>
      </c>
      <c r="T1103" s="16">
        <v>311.93</v>
      </c>
      <c r="U1103" s="16">
        <v>0</v>
      </c>
      <c r="V1103" s="16">
        <v>1031.3399999999999</v>
      </c>
      <c r="W1103" s="16">
        <v>5377.66</v>
      </c>
      <c r="X1103" s="16">
        <v>214.24</v>
      </c>
      <c r="Y1103" s="16">
        <v>14100.79</v>
      </c>
      <c r="Z1103" s="16">
        <v>532.86</v>
      </c>
      <c r="AA1103" s="16">
        <v>891.39</v>
      </c>
      <c r="AB1103" s="16">
        <v>13</v>
      </c>
      <c r="AC1103" s="16">
        <v>0</v>
      </c>
      <c r="AD1103" s="16">
        <v>65553.679999999993</v>
      </c>
      <c r="AE1103" s="16">
        <v>11857.41</v>
      </c>
      <c r="AF1103" s="16">
        <v>1363.6</v>
      </c>
      <c r="AG1103" s="16">
        <v>83717.8</v>
      </c>
      <c r="AH1103" s="16">
        <v>1246.07</v>
      </c>
      <c r="AI1103" s="16">
        <v>2652.47</v>
      </c>
      <c r="AJ1103" s="16">
        <v>68.650000000000006</v>
      </c>
      <c r="AK1103" s="16">
        <v>51051.8</v>
      </c>
      <c r="AL1103" s="16">
        <v>781.9</v>
      </c>
      <c r="AM1103" s="16">
        <v>19483.98</v>
      </c>
      <c r="AN1103" s="16">
        <v>549.5</v>
      </c>
      <c r="AO1103" s="16">
        <v>11401.63</v>
      </c>
      <c r="AP1103" s="16">
        <v>139.1</v>
      </c>
      <c r="AV1103" s="33"/>
      <c r="AW1103" s="33"/>
      <c r="AX1103" s="33"/>
    </row>
    <row r="1104" spans="1:79" s="16" customFormat="1">
      <c r="A1104" s="16">
        <f t="shared" si="39"/>
        <v>507.98425196850394</v>
      </c>
      <c r="B1104" s="16">
        <v>78.099999999999994</v>
      </c>
      <c r="C1104" s="16">
        <v>-9.3000000000000007</v>
      </c>
      <c r="E1104" s="16">
        <v>30</v>
      </c>
      <c r="F1104" s="16">
        <v>6.35</v>
      </c>
      <c r="G1104" s="16">
        <v>63.563600000000001</v>
      </c>
      <c r="H1104" s="16">
        <v>1.8048</v>
      </c>
      <c r="I1104" s="16">
        <v>3.3245</v>
      </c>
      <c r="J1104" s="16">
        <v>114.71729999999999</v>
      </c>
      <c r="K1104" s="16">
        <v>0.54830000000000001</v>
      </c>
      <c r="L1104" s="16">
        <v>142758</v>
      </c>
      <c r="M1104" s="16">
        <v>0</v>
      </c>
      <c r="N1104" s="16">
        <v>2340.8000000000002</v>
      </c>
      <c r="O1104" s="16">
        <v>4497.08</v>
      </c>
      <c r="P1104" s="16">
        <v>184.33</v>
      </c>
      <c r="Q1104" s="16">
        <v>0</v>
      </c>
      <c r="R1104" s="16">
        <v>3480.39</v>
      </c>
      <c r="S1104" s="16">
        <v>27723.57</v>
      </c>
      <c r="T1104" s="16">
        <v>318.02</v>
      </c>
      <c r="U1104" s="16">
        <v>0</v>
      </c>
      <c r="V1104" s="16">
        <v>1055.01</v>
      </c>
      <c r="W1104" s="16">
        <v>5087.67</v>
      </c>
      <c r="X1104" s="16">
        <v>219.12</v>
      </c>
      <c r="Y1104" s="16">
        <v>13310.23</v>
      </c>
      <c r="Z1104" s="16">
        <v>544.09</v>
      </c>
      <c r="AA1104" s="16">
        <v>830.37</v>
      </c>
      <c r="AB1104" s="16">
        <v>13.11</v>
      </c>
      <c r="AC1104" s="16">
        <v>100940.81</v>
      </c>
      <c r="AD1104" s="16">
        <v>44254.99</v>
      </c>
      <c r="AE1104" s="16">
        <v>10742.58</v>
      </c>
      <c r="AF1104" s="16">
        <v>1554.94</v>
      </c>
      <c r="AG1104" s="16">
        <v>75015.23</v>
      </c>
      <c r="AH1104" s="16">
        <v>1333.69</v>
      </c>
      <c r="AI1104" s="16">
        <v>2291.23</v>
      </c>
      <c r="AJ1104" s="16">
        <v>71.680000000000007</v>
      </c>
      <c r="AK1104" s="16">
        <v>33592.089999999997</v>
      </c>
      <c r="AL1104" s="16">
        <v>762.03</v>
      </c>
      <c r="AM1104" s="16">
        <v>23433.94</v>
      </c>
      <c r="AN1104" s="16">
        <v>589.49</v>
      </c>
      <c r="AO1104" s="16">
        <v>9098.15</v>
      </c>
      <c r="AP1104" s="16">
        <v>135.65</v>
      </c>
      <c r="AV1104" s="33"/>
      <c r="AW1104" s="33"/>
      <c r="AX1104" s="33"/>
    </row>
    <row r="1105" spans="1:50" s="16" customFormat="1">
      <c r="A1105" s="16">
        <f t="shared" si="39"/>
        <v>508.14829396325462</v>
      </c>
      <c r="B1105" s="16">
        <v>81.8</v>
      </c>
      <c r="C1105" s="16">
        <v>-7.5</v>
      </c>
      <c r="E1105" s="16">
        <v>35</v>
      </c>
      <c r="F1105" s="16">
        <v>6.35</v>
      </c>
      <c r="G1105" s="16">
        <v>63.563600000000001</v>
      </c>
      <c r="H1105" s="16">
        <v>1.8643000000000001</v>
      </c>
      <c r="I1105" s="16">
        <v>2.6819999999999999</v>
      </c>
      <c r="J1105" s="16">
        <v>118.50060000000001</v>
      </c>
      <c r="K1105" s="16">
        <v>0.51380000000000003</v>
      </c>
      <c r="L1105" s="16">
        <v>145490</v>
      </c>
      <c r="M1105" s="16">
        <v>1058.1199999999999</v>
      </c>
      <c r="N1105" s="16">
        <v>179.05</v>
      </c>
      <c r="O1105" s="16">
        <v>4319.67</v>
      </c>
      <c r="P1105" s="16">
        <v>166.88</v>
      </c>
      <c r="Q1105" s="16">
        <v>0</v>
      </c>
      <c r="R1105" s="16">
        <v>3119.81</v>
      </c>
      <c r="S1105" s="16">
        <v>28555.43</v>
      </c>
      <c r="T1105" s="16">
        <v>297.55</v>
      </c>
      <c r="U1105" s="16">
        <v>0</v>
      </c>
      <c r="V1105" s="16">
        <v>1017.4</v>
      </c>
      <c r="W1105" s="16">
        <v>5001.82</v>
      </c>
      <c r="X1105" s="16">
        <v>209.4</v>
      </c>
      <c r="Y1105" s="16">
        <v>13124.98</v>
      </c>
      <c r="Z1105" s="16">
        <v>521.14</v>
      </c>
      <c r="AA1105" s="16">
        <v>847.52</v>
      </c>
      <c r="AB1105" s="16">
        <v>13</v>
      </c>
      <c r="AC1105" s="16">
        <v>0</v>
      </c>
      <c r="AD1105" s="16">
        <v>91628.89</v>
      </c>
      <c r="AE1105" s="16">
        <v>6751.04</v>
      </c>
      <c r="AF1105" s="16">
        <v>1381.3</v>
      </c>
      <c r="AG1105" s="16">
        <v>54626.26</v>
      </c>
      <c r="AH1105" s="16">
        <v>1117.6199999999999</v>
      </c>
      <c r="AI1105" s="16">
        <v>3852.69</v>
      </c>
      <c r="AJ1105" s="16">
        <v>81.209999999999994</v>
      </c>
      <c r="AK1105" s="16">
        <v>20584.88</v>
      </c>
      <c r="AL1105" s="16">
        <v>619.02</v>
      </c>
      <c r="AM1105" s="16">
        <v>21693.39</v>
      </c>
      <c r="AN1105" s="16">
        <v>505.58</v>
      </c>
      <c r="AO1105" s="16">
        <v>6495.62</v>
      </c>
      <c r="AP1105" s="16">
        <v>110.19</v>
      </c>
      <c r="AV1105" s="33"/>
      <c r="AW1105" s="33"/>
      <c r="AX1105" s="33"/>
    </row>
    <row r="1106" spans="1:50" s="16" customFormat="1">
      <c r="A1106" s="16">
        <f t="shared" si="39"/>
        <v>508.31233595800524</v>
      </c>
      <c r="B1106" s="16">
        <v>78</v>
      </c>
      <c r="C1106" s="16">
        <v>-6.4</v>
      </c>
      <c r="E1106" s="16">
        <v>40</v>
      </c>
      <c r="F1106" s="16">
        <v>6.35</v>
      </c>
      <c r="G1106" s="16">
        <v>63.563600000000001</v>
      </c>
      <c r="H1106" s="16">
        <v>1.8217000000000001</v>
      </c>
      <c r="I1106" s="16">
        <v>3.2936999999999999</v>
      </c>
      <c r="J1106" s="16">
        <v>115.7928</v>
      </c>
      <c r="K1106" s="16">
        <v>0.53849999999999998</v>
      </c>
      <c r="L1106" s="16">
        <v>124619</v>
      </c>
      <c r="M1106" s="16">
        <v>0</v>
      </c>
      <c r="N1106" s="16">
        <v>2559.2600000000002</v>
      </c>
      <c r="O1106" s="16">
        <v>4343.4399999999996</v>
      </c>
      <c r="P1106" s="16">
        <v>187.09</v>
      </c>
      <c r="Q1106" s="16">
        <v>0</v>
      </c>
      <c r="R1106" s="16">
        <v>3507.13</v>
      </c>
      <c r="S1106" s="16">
        <v>23139.74</v>
      </c>
      <c r="T1106" s="16">
        <v>307.95</v>
      </c>
      <c r="U1106" s="16">
        <v>0</v>
      </c>
      <c r="V1106" s="16">
        <v>1133.27</v>
      </c>
      <c r="W1106" s="16">
        <v>4859.67</v>
      </c>
      <c r="X1106" s="16">
        <v>222.99</v>
      </c>
      <c r="Y1106" s="16">
        <v>12745.4</v>
      </c>
      <c r="Z1106" s="16">
        <v>554.47</v>
      </c>
      <c r="AA1106" s="16">
        <v>817.66</v>
      </c>
      <c r="AB1106" s="16">
        <v>13.74</v>
      </c>
      <c r="AC1106" s="16">
        <v>0</v>
      </c>
      <c r="AD1106" s="16">
        <v>82984.52</v>
      </c>
      <c r="AE1106" s="16">
        <v>2847.64</v>
      </c>
      <c r="AF1106" s="16">
        <v>1414.19</v>
      </c>
      <c r="AG1106" s="16">
        <v>28847.19</v>
      </c>
      <c r="AH1106" s="16">
        <v>931.17</v>
      </c>
      <c r="AI1106" s="16">
        <v>1015.06</v>
      </c>
      <c r="AJ1106" s="16">
        <v>54.56</v>
      </c>
      <c r="AK1106" s="16">
        <v>47665.82</v>
      </c>
      <c r="AL1106" s="16">
        <v>800.15</v>
      </c>
      <c r="AM1106" s="16">
        <v>26732.16</v>
      </c>
      <c r="AN1106" s="16">
        <v>587.79999999999995</v>
      </c>
      <c r="AO1106" s="16">
        <v>6492.22</v>
      </c>
      <c r="AP1106" s="16">
        <v>124.12</v>
      </c>
      <c r="AV1106" s="33"/>
      <c r="AW1106" s="33"/>
      <c r="AX1106" s="33"/>
    </row>
    <row r="1107" spans="1:50" s="16" customFormat="1">
      <c r="A1107" s="16">
        <f t="shared" si="39"/>
        <v>508.47637795275591</v>
      </c>
      <c r="B1107" s="16">
        <v>76.8</v>
      </c>
      <c r="C1107" s="16">
        <v>-7.5</v>
      </c>
      <c r="E1107" s="16">
        <v>45</v>
      </c>
      <c r="F1107" s="16">
        <v>6.35</v>
      </c>
      <c r="G1107" s="16">
        <v>63.563600000000001</v>
      </c>
      <c r="H1107" s="16">
        <v>1.6903999999999999</v>
      </c>
      <c r="I1107" s="16">
        <v>4.141</v>
      </c>
      <c r="J1107" s="16">
        <v>107.4481</v>
      </c>
      <c r="K1107" s="16">
        <v>0.61460000000000004</v>
      </c>
      <c r="L1107" s="16">
        <v>130393</v>
      </c>
      <c r="M1107" s="16">
        <v>0</v>
      </c>
      <c r="N1107" s="16">
        <v>3014.74</v>
      </c>
      <c r="O1107" s="16">
        <v>4147.46</v>
      </c>
      <c r="P1107" s="16">
        <v>163.99</v>
      </c>
      <c r="Q1107" s="16">
        <v>0</v>
      </c>
      <c r="R1107" s="16">
        <v>3625.25</v>
      </c>
      <c r="S1107" s="16">
        <v>22831.46</v>
      </c>
      <c r="T1107" s="16">
        <v>272.70999999999998</v>
      </c>
      <c r="U1107" s="16">
        <v>0</v>
      </c>
      <c r="V1107" s="16">
        <v>1002.18</v>
      </c>
      <c r="W1107" s="16">
        <v>4775.47</v>
      </c>
      <c r="X1107" s="16">
        <v>200.08</v>
      </c>
      <c r="Y1107" s="16">
        <v>12536.66</v>
      </c>
      <c r="Z1107" s="16">
        <v>497.4</v>
      </c>
      <c r="AA1107" s="16">
        <v>810.36</v>
      </c>
      <c r="AB1107" s="16">
        <v>12.42</v>
      </c>
      <c r="AC1107" s="16">
        <v>0</v>
      </c>
      <c r="AD1107" s="16">
        <v>88545.01</v>
      </c>
      <c r="AE1107" s="16">
        <v>7201.78</v>
      </c>
      <c r="AF1107" s="16">
        <v>1373.58</v>
      </c>
      <c r="AG1107" s="16">
        <v>66635.81</v>
      </c>
      <c r="AH1107" s="16">
        <v>1218.3</v>
      </c>
      <c r="AI1107" s="16">
        <v>797.67</v>
      </c>
      <c r="AJ1107" s="16">
        <v>49.22</v>
      </c>
      <c r="AK1107" s="16">
        <v>12518.8</v>
      </c>
      <c r="AL1107" s="16">
        <v>561.75</v>
      </c>
      <c r="AM1107" s="16">
        <v>19390.669999999998</v>
      </c>
      <c r="AN1107" s="16">
        <v>492.36</v>
      </c>
      <c r="AO1107" s="16">
        <v>6753.11</v>
      </c>
      <c r="AP1107" s="16">
        <v>109.13</v>
      </c>
      <c r="AV1107" s="33"/>
      <c r="AW1107" s="33"/>
      <c r="AX1107" s="33"/>
    </row>
    <row r="1108" spans="1:50" s="16" customFormat="1">
      <c r="A1108" s="16">
        <f t="shared" si="39"/>
        <v>508.64041994750659</v>
      </c>
      <c r="B1108" s="16">
        <v>80.400000000000006</v>
      </c>
      <c r="C1108" s="16">
        <v>-9.1</v>
      </c>
      <c r="E1108" s="16">
        <v>50</v>
      </c>
      <c r="F1108" s="16">
        <v>6.35</v>
      </c>
      <c r="G1108" s="16">
        <v>63.563600000000001</v>
      </c>
      <c r="H1108" s="16">
        <v>1.8275999999999999</v>
      </c>
      <c r="I1108" s="16">
        <v>3.2829999999999999</v>
      </c>
      <c r="J1108" s="16">
        <v>116.17</v>
      </c>
      <c r="K1108" s="16">
        <v>0.53500000000000003</v>
      </c>
      <c r="L1108" s="16">
        <v>144062</v>
      </c>
      <c r="M1108" s="16">
        <v>0</v>
      </c>
      <c r="N1108" s="16">
        <v>3241.9</v>
      </c>
      <c r="O1108" s="16">
        <v>4138</v>
      </c>
      <c r="P1108" s="16">
        <v>166.18</v>
      </c>
      <c r="Q1108" s="16">
        <v>0</v>
      </c>
      <c r="R1108" s="16">
        <v>3066.13</v>
      </c>
      <c r="S1108" s="16">
        <v>24949.47</v>
      </c>
      <c r="T1108" s="16">
        <v>283.86</v>
      </c>
      <c r="U1108" s="16">
        <v>0</v>
      </c>
      <c r="V1108" s="16">
        <v>1002.23</v>
      </c>
      <c r="W1108" s="16">
        <v>4692.72</v>
      </c>
      <c r="X1108" s="16">
        <v>200.51</v>
      </c>
      <c r="Y1108" s="16">
        <v>12289.46</v>
      </c>
      <c r="Z1108" s="16">
        <v>498.33</v>
      </c>
      <c r="AA1108" s="16">
        <v>781.44</v>
      </c>
      <c r="AB1108" s="16">
        <v>12.23</v>
      </c>
      <c r="AC1108" s="16">
        <v>0</v>
      </c>
      <c r="AD1108" s="16">
        <v>84746.36</v>
      </c>
      <c r="AE1108" s="16">
        <v>5623.39</v>
      </c>
      <c r="AF1108" s="16">
        <v>1282.45</v>
      </c>
      <c r="AG1108" s="16">
        <v>52089.09</v>
      </c>
      <c r="AH1108" s="16">
        <v>1047.1099999999999</v>
      </c>
      <c r="AI1108" s="16">
        <v>2191.44</v>
      </c>
      <c r="AJ1108" s="16">
        <v>62.55</v>
      </c>
      <c r="AK1108" s="16">
        <v>37533.18</v>
      </c>
      <c r="AL1108" s="16">
        <v>680.06</v>
      </c>
      <c r="AM1108" s="16">
        <v>26394.07</v>
      </c>
      <c r="AN1108" s="16">
        <v>518.97</v>
      </c>
      <c r="AO1108" s="16">
        <v>5505.6</v>
      </c>
      <c r="AP1108" s="16">
        <v>105.57</v>
      </c>
      <c r="AV1108" s="33"/>
      <c r="AW1108" s="33"/>
      <c r="AX1108" s="33"/>
    </row>
    <row r="1109" spans="1:50" s="16" customFormat="1">
      <c r="A1109" s="16">
        <f t="shared" si="39"/>
        <v>508.80446194225721</v>
      </c>
      <c r="B1109" s="16">
        <v>76.3</v>
      </c>
      <c r="C1109" s="16">
        <v>-13.6</v>
      </c>
      <c r="E1109" s="16">
        <v>55</v>
      </c>
      <c r="F1109" s="16">
        <v>6.35</v>
      </c>
      <c r="G1109" s="16">
        <v>63.563600000000001</v>
      </c>
      <c r="H1109" s="16">
        <v>1.8541000000000001</v>
      </c>
      <c r="I1109" s="16">
        <v>3.2360000000000002</v>
      </c>
      <c r="J1109" s="16">
        <v>117.8548</v>
      </c>
      <c r="K1109" s="16">
        <v>0.51959999999999995</v>
      </c>
      <c r="L1109" s="16">
        <v>134339</v>
      </c>
      <c r="M1109" s="16">
        <v>0</v>
      </c>
      <c r="N1109" s="16">
        <v>2576.7600000000002</v>
      </c>
      <c r="O1109" s="16">
        <v>3834.29</v>
      </c>
      <c r="P1109" s="16">
        <v>156.5</v>
      </c>
      <c r="Q1109" s="16">
        <v>0</v>
      </c>
      <c r="R1109" s="16">
        <v>4328.5</v>
      </c>
      <c r="S1109" s="16">
        <v>24656.77</v>
      </c>
      <c r="T1109" s="16">
        <v>271.47000000000003</v>
      </c>
      <c r="U1109" s="16">
        <v>0</v>
      </c>
      <c r="V1109" s="16">
        <v>954.09</v>
      </c>
      <c r="W1109" s="16">
        <v>4471.9799999999996</v>
      </c>
      <c r="X1109" s="16">
        <v>190.82</v>
      </c>
      <c r="Y1109" s="16">
        <v>11692.16</v>
      </c>
      <c r="Z1109" s="16">
        <v>474.03</v>
      </c>
      <c r="AA1109" s="16">
        <v>740.06</v>
      </c>
      <c r="AB1109" s="16">
        <v>11.58</v>
      </c>
      <c r="AC1109" s="16">
        <v>0</v>
      </c>
      <c r="AD1109" s="16">
        <v>79357.149999999994</v>
      </c>
      <c r="AE1109" s="16">
        <v>5252.51</v>
      </c>
      <c r="AF1109" s="16">
        <v>1363.9</v>
      </c>
      <c r="AG1109" s="16">
        <v>58516.31</v>
      </c>
      <c r="AH1109" s="16">
        <v>1167.75</v>
      </c>
      <c r="AI1109" s="16">
        <v>927.53</v>
      </c>
      <c r="AJ1109" s="16">
        <v>52.1</v>
      </c>
      <c r="AK1109" s="16">
        <v>33700.019999999997</v>
      </c>
      <c r="AL1109" s="16">
        <v>709.28</v>
      </c>
      <c r="AM1109" s="16">
        <v>22914.99</v>
      </c>
      <c r="AN1109" s="16">
        <v>548.52</v>
      </c>
      <c r="AO1109" s="16">
        <v>4831.6899999999996</v>
      </c>
      <c r="AP1109" s="16">
        <v>105.81</v>
      </c>
      <c r="AV1109" s="33"/>
      <c r="AW1109" s="33"/>
      <c r="AX1109" s="33"/>
    </row>
    <row r="1110" spans="1:50" s="16" customFormat="1">
      <c r="A1110" s="16">
        <f t="shared" si="39"/>
        <v>508.96850393700788</v>
      </c>
      <c r="B1110" s="16">
        <v>75.599999999999994</v>
      </c>
      <c r="C1110" s="16">
        <v>-13.1</v>
      </c>
      <c r="E1110" s="16">
        <v>60</v>
      </c>
      <c r="F1110" s="16">
        <v>6.35</v>
      </c>
      <c r="G1110" s="16">
        <v>63.563600000000001</v>
      </c>
      <c r="H1110" s="16">
        <v>1.7168000000000001</v>
      </c>
      <c r="I1110" s="16">
        <v>3.4948999999999999</v>
      </c>
      <c r="J1110" s="16">
        <v>109.12560000000001</v>
      </c>
      <c r="K1110" s="16">
        <v>0.59930000000000005</v>
      </c>
      <c r="L1110" s="16">
        <v>132978</v>
      </c>
      <c r="M1110" s="16">
        <v>0</v>
      </c>
      <c r="N1110" s="16">
        <v>2729.69</v>
      </c>
      <c r="O1110" s="16">
        <v>3733.06</v>
      </c>
      <c r="P1110" s="16">
        <v>176.85</v>
      </c>
      <c r="Q1110" s="16">
        <v>0</v>
      </c>
      <c r="R1110" s="16">
        <v>4384.97</v>
      </c>
      <c r="S1110" s="16">
        <v>22807.31</v>
      </c>
      <c r="T1110" s="16">
        <v>297.82</v>
      </c>
      <c r="U1110" s="16">
        <v>0</v>
      </c>
      <c r="V1110" s="16">
        <v>1056.27</v>
      </c>
      <c r="W1110" s="16">
        <v>4181.84</v>
      </c>
      <c r="X1110" s="16">
        <v>208.98</v>
      </c>
      <c r="Y1110" s="16">
        <v>10944.88</v>
      </c>
      <c r="Z1110" s="16">
        <v>518.76</v>
      </c>
      <c r="AA1110" s="16">
        <v>678.86</v>
      </c>
      <c r="AB1110" s="16">
        <v>12.48</v>
      </c>
      <c r="AC1110" s="16">
        <v>0</v>
      </c>
      <c r="AD1110" s="16">
        <v>81912.03</v>
      </c>
      <c r="AE1110" s="16">
        <v>6025.18</v>
      </c>
      <c r="AF1110" s="16">
        <v>1467.78</v>
      </c>
      <c r="AG1110" s="16">
        <v>52191.63</v>
      </c>
      <c r="AH1110" s="16">
        <v>1154.51</v>
      </c>
      <c r="AI1110" s="16">
        <v>1476.84</v>
      </c>
      <c r="AJ1110" s="16">
        <v>61.38</v>
      </c>
      <c r="AK1110" s="16">
        <v>36789.51</v>
      </c>
      <c r="AL1110" s="16">
        <v>753.99</v>
      </c>
      <c r="AM1110" s="16">
        <v>27233.14</v>
      </c>
      <c r="AN1110" s="16">
        <v>593.13</v>
      </c>
      <c r="AO1110" s="16">
        <v>6256.22</v>
      </c>
      <c r="AP1110" s="16">
        <v>122.11</v>
      </c>
      <c r="AV1110" s="33"/>
      <c r="AW1110" s="33"/>
      <c r="AX1110" s="33"/>
    </row>
    <row r="1111" spans="1:50" s="16" customFormat="1">
      <c r="A1111" s="16">
        <f t="shared" si="39"/>
        <v>509.13254593175856</v>
      </c>
      <c r="B1111" s="16">
        <v>76</v>
      </c>
      <c r="C1111" s="16">
        <v>-10.8</v>
      </c>
      <c r="E1111" s="16">
        <v>65</v>
      </c>
      <c r="F1111" s="16">
        <v>6.35</v>
      </c>
      <c r="G1111" s="16">
        <v>63.563600000000001</v>
      </c>
      <c r="H1111" s="16">
        <v>1.8714999999999999</v>
      </c>
      <c r="I1111" s="16">
        <v>3.7404000000000002</v>
      </c>
      <c r="J1111" s="16">
        <v>118.9572</v>
      </c>
      <c r="K1111" s="16">
        <v>0.50960000000000005</v>
      </c>
      <c r="L1111" s="16">
        <v>133613</v>
      </c>
      <c r="M1111" s="16">
        <v>1452.47</v>
      </c>
      <c r="N1111" s="16">
        <v>208.8</v>
      </c>
      <c r="O1111" s="16">
        <v>4824.7</v>
      </c>
      <c r="P1111" s="16">
        <v>190.47</v>
      </c>
      <c r="Q1111" s="16">
        <v>0</v>
      </c>
      <c r="R1111" s="16">
        <v>3257.43</v>
      </c>
      <c r="S1111" s="16">
        <v>30167.05</v>
      </c>
      <c r="T1111" s="16">
        <v>333.04</v>
      </c>
      <c r="U1111" s="16">
        <v>0</v>
      </c>
      <c r="V1111" s="16">
        <v>1107.69</v>
      </c>
      <c r="W1111" s="16">
        <v>5239.13</v>
      </c>
      <c r="X1111" s="16">
        <v>228.64</v>
      </c>
      <c r="Y1111" s="16">
        <v>13725.48</v>
      </c>
      <c r="Z1111" s="16">
        <v>568.97</v>
      </c>
      <c r="AA1111" s="16">
        <v>880.09</v>
      </c>
      <c r="AB1111" s="16">
        <v>14.09</v>
      </c>
      <c r="AC1111" s="16">
        <v>0</v>
      </c>
      <c r="AD1111" s="16">
        <v>75397.25</v>
      </c>
      <c r="AE1111" s="16">
        <v>6902.25</v>
      </c>
      <c r="AF1111" s="16">
        <v>1436.88</v>
      </c>
      <c r="AG1111" s="16">
        <v>33791.910000000003</v>
      </c>
      <c r="AH1111" s="16">
        <v>925.97</v>
      </c>
      <c r="AI1111" s="16">
        <v>1739.39</v>
      </c>
      <c r="AJ1111" s="16">
        <v>60.26</v>
      </c>
      <c r="AK1111" s="16">
        <v>55963.98</v>
      </c>
      <c r="AL1111" s="16">
        <v>805.67</v>
      </c>
      <c r="AM1111" s="16">
        <v>36225.980000000003</v>
      </c>
      <c r="AN1111" s="16">
        <v>607.25</v>
      </c>
      <c r="AO1111" s="16">
        <v>4502.6000000000004</v>
      </c>
      <c r="AP1111" s="16">
        <v>112.94</v>
      </c>
      <c r="AV1111" s="33"/>
      <c r="AW1111" s="33"/>
      <c r="AX1111" s="33"/>
    </row>
    <row r="1112" spans="1:50" s="16" customFormat="1">
      <c r="A1112" s="16">
        <f t="shared" si="39"/>
        <v>509.29658792650918</v>
      </c>
      <c r="B1112" s="16">
        <v>75.900000000000006</v>
      </c>
      <c r="C1112" s="16">
        <v>-11.2</v>
      </c>
      <c r="E1112" s="16">
        <v>70</v>
      </c>
      <c r="F1112" s="16">
        <v>6.35</v>
      </c>
      <c r="G1112" s="16">
        <v>63.563600000000001</v>
      </c>
      <c r="H1112" s="16">
        <v>1.9012</v>
      </c>
      <c r="I1112" s="16">
        <v>3.6819000000000002</v>
      </c>
      <c r="J1112" s="16">
        <v>120.84690000000001</v>
      </c>
      <c r="K1112" s="16">
        <v>0.49230000000000002</v>
      </c>
      <c r="L1112" s="16">
        <v>150532</v>
      </c>
      <c r="M1112" s="16">
        <v>0</v>
      </c>
      <c r="N1112" s="16">
        <v>2431.4499999999998</v>
      </c>
      <c r="O1112" s="16">
        <v>4485.72</v>
      </c>
      <c r="P1112" s="16">
        <v>169.37</v>
      </c>
      <c r="Q1112" s="16">
        <v>0</v>
      </c>
      <c r="R1112" s="16">
        <v>3037.7</v>
      </c>
      <c r="S1112" s="16">
        <v>25506.19</v>
      </c>
      <c r="T1112" s="16">
        <v>285.67</v>
      </c>
      <c r="U1112" s="16">
        <v>0</v>
      </c>
      <c r="V1112" s="16">
        <v>985.51</v>
      </c>
      <c r="W1112" s="16">
        <v>5065.9399999999996</v>
      </c>
      <c r="X1112" s="16">
        <v>201.36</v>
      </c>
      <c r="Y1112" s="16">
        <v>13269.21</v>
      </c>
      <c r="Z1112" s="16">
        <v>500.1</v>
      </c>
      <c r="AA1112" s="16">
        <v>839.81</v>
      </c>
      <c r="AB1112" s="16">
        <v>12.22</v>
      </c>
      <c r="AC1112" s="16">
        <v>84612.03</v>
      </c>
      <c r="AD1112" s="16">
        <v>40294.18</v>
      </c>
      <c r="AE1112" s="16">
        <v>9176.67</v>
      </c>
      <c r="AF1112" s="16">
        <v>1375.54</v>
      </c>
      <c r="AG1112" s="16">
        <v>57625.919999999998</v>
      </c>
      <c r="AH1112" s="16">
        <v>1097.1300000000001</v>
      </c>
      <c r="AI1112" s="16">
        <v>1444.32</v>
      </c>
      <c r="AJ1112" s="16">
        <v>54.72</v>
      </c>
      <c r="AK1112" s="16">
        <v>36222.080000000002</v>
      </c>
      <c r="AL1112" s="16">
        <v>680.2</v>
      </c>
      <c r="AM1112" s="16">
        <v>26625.279999999999</v>
      </c>
      <c r="AN1112" s="16">
        <v>519.52</v>
      </c>
      <c r="AO1112" s="16">
        <v>6520.17</v>
      </c>
      <c r="AP1112" s="16">
        <v>110.49</v>
      </c>
      <c r="AV1112" s="33"/>
      <c r="AW1112" s="33"/>
      <c r="AX1112" s="33"/>
    </row>
    <row r="1113" spans="1:50" s="16" customFormat="1">
      <c r="A1113" s="16">
        <f t="shared" si="39"/>
        <v>509.46062992125985</v>
      </c>
      <c r="B1113" s="16">
        <v>79.7</v>
      </c>
      <c r="C1113" s="16">
        <v>-12.1</v>
      </c>
      <c r="E1113" s="16">
        <v>75</v>
      </c>
      <c r="F1113" s="16">
        <v>6.35</v>
      </c>
      <c r="G1113" s="16">
        <v>63.563600000000001</v>
      </c>
      <c r="H1113" s="16">
        <v>1.7625999999999999</v>
      </c>
      <c r="I1113" s="16">
        <v>5.1060999999999996</v>
      </c>
      <c r="J1113" s="16">
        <v>112.0368</v>
      </c>
      <c r="K1113" s="16">
        <v>0.57269999999999999</v>
      </c>
      <c r="L1113" s="16">
        <v>154799</v>
      </c>
      <c r="M1113" s="16">
        <v>0</v>
      </c>
      <c r="N1113" s="16">
        <v>1884.47</v>
      </c>
      <c r="O1113" s="16">
        <v>3841.94</v>
      </c>
      <c r="P1113" s="16">
        <v>165.86</v>
      </c>
      <c r="Q1113" s="16">
        <v>0</v>
      </c>
      <c r="R1113" s="16">
        <v>3561.67</v>
      </c>
      <c r="S1113" s="16">
        <v>26823.98</v>
      </c>
      <c r="T1113" s="16">
        <v>297.01</v>
      </c>
      <c r="U1113" s="16">
        <v>0</v>
      </c>
      <c r="V1113" s="16">
        <v>1005.91</v>
      </c>
      <c r="W1113" s="16">
        <v>4517.25</v>
      </c>
      <c r="X1113" s="16">
        <v>202.29</v>
      </c>
      <c r="Y1113" s="16">
        <v>11798.77</v>
      </c>
      <c r="Z1113" s="16">
        <v>502.6</v>
      </c>
      <c r="AA1113" s="16">
        <v>743.55</v>
      </c>
      <c r="AB1113" s="16">
        <v>12.24</v>
      </c>
      <c r="AC1113" s="16">
        <v>0</v>
      </c>
      <c r="AD1113" s="16">
        <v>58488.44</v>
      </c>
      <c r="AE1113" s="16">
        <v>3054.71</v>
      </c>
      <c r="AF1113" s="16">
        <v>1214.67</v>
      </c>
      <c r="AG1113" s="16">
        <v>41472.379999999997</v>
      </c>
      <c r="AH1113" s="16">
        <v>935.07</v>
      </c>
      <c r="AI1113" s="16">
        <v>1767.34</v>
      </c>
      <c r="AJ1113" s="16">
        <v>56.93</v>
      </c>
      <c r="AK1113" s="16">
        <v>53177.03</v>
      </c>
      <c r="AL1113" s="16">
        <v>743.8</v>
      </c>
      <c r="AM1113" s="16">
        <v>30028.75</v>
      </c>
      <c r="AN1113" s="16">
        <v>543.1</v>
      </c>
      <c r="AO1113" s="16">
        <v>9191.4500000000007</v>
      </c>
      <c r="AP1113" s="16">
        <v>129.91</v>
      </c>
      <c r="AV1113" s="33"/>
      <c r="AW1113" s="33"/>
      <c r="AX1113" s="33"/>
    </row>
    <row r="1114" spans="1:50" s="16" customFormat="1">
      <c r="A1114" s="16">
        <f t="shared" si="39"/>
        <v>509.62467191601047</v>
      </c>
      <c r="B1114" s="16">
        <v>75.099999999999994</v>
      </c>
      <c r="C1114" s="16">
        <v>-14.4</v>
      </c>
      <c r="E1114" s="16">
        <v>80</v>
      </c>
      <c r="F1114" s="16">
        <v>6.35</v>
      </c>
      <c r="G1114" s="16">
        <v>63.563600000000001</v>
      </c>
      <c r="H1114" s="16">
        <v>1.8462000000000001</v>
      </c>
      <c r="I1114" s="16">
        <v>3.7917000000000001</v>
      </c>
      <c r="J1114" s="16">
        <v>117.3479</v>
      </c>
      <c r="K1114" s="16">
        <v>0.52429999999999999</v>
      </c>
      <c r="L1114" s="16">
        <v>165375</v>
      </c>
      <c r="M1114" s="16">
        <v>0</v>
      </c>
      <c r="N1114" s="16">
        <v>2249.37</v>
      </c>
      <c r="O1114" s="16">
        <v>3738.66</v>
      </c>
      <c r="P1114" s="16">
        <v>155.87</v>
      </c>
      <c r="Q1114" s="16">
        <v>0</v>
      </c>
      <c r="R1114" s="16">
        <v>3916.63</v>
      </c>
      <c r="S1114" s="16">
        <v>32836.379999999997</v>
      </c>
      <c r="T1114" s="16">
        <v>303.67</v>
      </c>
      <c r="U1114" s="16">
        <v>0</v>
      </c>
      <c r="V1114" s="16">
        <v>938.07</v>
      </c>
      <c r="W1114" s="16">
        <v>4631.2700000000004</v>
      </c>
      <c r="X1114" s="16">
        <v>198.6</v>
      </c>
      <c r="Y1114" s="16">
        <v>12123.36</v>
      </c>
      <c r="Z1114" s="16">
        <v>493.28</v>
      </c>
      <c r="AA1114" s="16">
        <v>756.3</v>
      </c>
      <c r="AB1114" s="16">
        <v>11.92</v>
      </c>
      <c r="AC1114" s="16">
        <v>0</v>
      </c>
      <c r="AD1114" s="16">
        <v>59940.39</v>
      </c>
      <c r="AE1114" s="16">
        <v>15573.05</v>
      </c>
      <c r="AF1114" s="16">
        <v>1396.94</v>
      </c>
      <c r="AG1114" s="16">
        <v>130337.53</v>
      </c>
      <c r="AH1114" s="16">
        <v>1496.17</v>
      </c>
      <c r="AI1114" s="16">
        <v>2280.9</v>
      </c>
      <c r="AJ1114" s="16">
        <v>67.650000000000006</v>
      </c>
      <c r="AK1114" s="16">
        <v>31595.52</v>
      </c>
      <c r="AL1114" s="16">
        <v>723.53</v>
      </c>
      <c r="AM1114" s="16">
        <v>11994.39</v>
      </c>
      <c r="AN1114" s="16">
        <v>547.03</v>
      </c>
      <c r="AO1114" s="16">
        <v>6431.45</v>
      </c>
      <c r="AP1114" s="16">
        <v>110.58</v>
      </c>
      <c r="AV1114" s="33"/>
      <c r="AW1114" s="33"/>
      <c r="AX1114" s="33"/>
    </row>
    <row r="1115" spans="1:50" s="16" customFormat="1">
      <c r="A1115" s="16">
        <f t="shared" si="39"/>
        <v>509.78871391076115</v>
      </c>
      <c r="B1115" s="16">
        <v>78.900000000000006</v>
      </c>
      <c r="C1115" s="16">
        <v>-17.7</v>
      </c>
      <c r="E1115" s="16">
        <v>85</v>
      </c>
      <c r="F1115" s="16">
        <v>6.35</v>
      </c>
      <c r="G1115" s="16">
        <v>63.563600000000001</v>
      </c>
      <c r="H1115" s="16">
        <v>1.6283000000000001</v>
      </c>
      <c r="I1115" s="16">
        <v>4.2991000000000001</v>
      </c>
      <c r="J1115" s="16">
        <v>103.49769999999999</v>
      </c>
      <c r="K1115" s="16">
        <v>0.65069999999999995</v>
      </c>
      <c r="L1115" s="16">
        <v>162831</v>
      </c>
      <c r="M1115" s="16">
        <v>0</v>
      </c>
      <c r="N1115" s="16">
        <v>1745.41</v>
      </c>
      <c r="O1115" s="16">
        <v>4406.58</v>
      </c>
      <c r="P1115" s="16">
        <v>174.37</v>
      </c>
      <c r="Q1115" s="16">
        <v>0</v>
      </c>
      <c r="R1115" s="16">
        <v>3738.35</v>
      </c>
      <c r="S1115" s="16">
        <v>28882.09</v>
      </c>
      <c r="T1115" s="16">
        <v>307.85000000000002</v>
      </c>
      <c r="U1115" s="16">
        <v>0</v>
      </c>
      <c r="V1115" s="16">
        <v>995.94</v>
      </c>
      <c r="W1115" s="16">
        <v>5119.75</v>
      </c>
      <c r="X1115" s="16">
        <v>209.62</v>
      </c>
      <c r="Y1115" s="16">
        <v>13400.49</v>
      </c>
      <c r="Z1115" s="16">
        <v>520.37</v>
      </c>
      <c r="AA1115" s="16">
        <v>833.89</v>
      </c>
      <c r="AB1115" s="16">
        <v>12.52</v>
      </c>
      <c r="AC1115" s="16">
        <v>99290.3</v>
      </c>
      <c r="AD1115" s="16">
        <v>39383.33</v>
      </c>
      <c r="AE1115" s="16">
        <v>11831.65</v>
      </c>
      <c r="AF1115" s="16">
        <v>1470.33</v>
      </c>
      <c r="AG1115" s="16">
        <v>107974.84</v>
      </c>
      <c r="AH1115" s="16">
        <v>1476.62</v>
      </c>
      <c r="AI1115" s="16">
        <v>1317.36</v>
      </c>
      <c r="AJ1115" s="16">
        <v>59.15</v>
      </c>
      <c r="AK1115" s="16">
        <v>32499.52</v>
      </c>
      <c r="AL1115" s="16">
        <v>745.95</v>
      </c>
      <c r="AM1115" s="16">
        <v>17387.759999999998</v>
      </c>
      <c r="AN1115" s="16">
        <v>573.07000000000005</v>
      </c>
      <c r="AO1115" s="16">
        <v>8727.39</v>
      </c>
      <c r="AP1115" s="16">
        <v>128.37</v>
      </c>
      <c r="AV1115" s="33"/>
      <c r="AW1115" s="33"/>
      <c r="AX1115" s="33"/>
    </row>
    <row r="1116" spans="1:50" s="16" customFormat="1">
      <c r="A1116" s="16">
        <f t="shared" si="39"/>
        <v>509.95275590551182</v>
      </c>
      <c r="B1116" s="16">
        <v>73.900000000000006</v>
      </c>
      <c r="C1116" s="16">
        <v>-12.4</v>
      </c>
      <c r="E1116" s="16">
        <v>90</v>
      </c>
      <c r="F1116" s="16">
        <v>6.35</v>
      </c>
      <c r="G1116" s="16">
        <v>63.563600000000001</v>
      </c>
      <c r="H1116" s="16">
        <v>1.8898999999999999</v>
      </c>
      <c r="I1116" s="16">
        <v>3.7039</v>
      </c>
      <c r="J1116" s="16">
        <v>120.1296</v>
      </c>
      <c r="K1116" s="16">
        <v>0.49890000000000001</v>
      </c>
      <c r="L1116" s="16">
        <v>171945</v>
      </c>
      <c r="M1116" s="16">
        <v>0</v>
      </c>
      <c r="N1116" s="16">
        <v>2196.1999999999998</v>
      </c>
      <c r="O1116" s="16">
        <v>4095.45</v>
      </c>
      <c r="P1116" s="16">
        <v>171.09</v>
      </c>
      <c r="Q1116" s="16">
        <v>0</v>
      </c>
      <c r="R1116" s="16">
        <v>2354.69</v>
      </c>
      <c r="S1116" s="16">
        <v>37461.599999999999</v>
      </c>
      <c r="T1116" s="16">
        <v>345.42</v>
      </c>
      <c r="U1116" s="16">
        <v>0</v>
      </c>
      <c r="V1116" s="16">
        <v>1028.2</v>
      </c>
      <c r="W1116" s="16">
        <v>5030.6099999999997</v>
      </c>
      <c r="X1116" s="16">
        <v>219.81</v>
      </c>
      <c r="Y1116" s="16">
        <v>13156</v>
      </c>
      <c r="Z1116" s="16">
        <v>546.79999999999995</v>
      </c>
      <c r="AA1116" s="16">
        <v>831.83</v>
      </c>
      <c r="AB1116" s="16">
        <v>13.36</v>
      </c>
      <c r="AC1116" s="16">
        <v>0</v>
      </c>
      <c r="AD1116" s="16">
        <v>67666.62</v>
      </c>
      <c r="AE1116" s="16">
        <v>11432.23</v>
      </c>
      <c r="AF1116" s="16">
        <v>1389.96</v>
      </c>
      <c r="AG1116" s="16">
        <v>66740.91</v>
      </c>
      <c r="AH1116" s="16">
        <v>1134.74</v>
      </c>
      <c r="AI1116" s="16">
        <v>9123.8799999999992</v>
      </c>
      <c r="AJ1116" s="16">
        <v>113.51</v>
      </c>
      <c r="AK1116" s="16">
        <v>49902.97</v>
      </c>
      <c r="AL1116" s="16">
        <v>788.86</v>
      </c>
      <c r="AM1116" s="16">
        <v>22311.33</v>
      </c>
      <c r="AN1116" s="16">
        <v>554.05999999999995</v>
      </c>
      <c r="AO1116" s="16">
        <v>25587.08</v>
      </c>
      <c r="AP1116" s="16">
        <v>198.06</v>
      </c>
      <c r="AV1116" s="33"/>
      <c r="AW1116" s="33"/>
      <c r="AX1116" s="33"/>
    </row>
    <row r="1117" spans="1:50" s="16" customFormat="1">
      <c r="A1117" s="16">
        <f t="shared" si="39"/>
        <v>510.11679790026244</v>
      </c>
      <c r="B1117" s="16">
        <v>78.599999999999994</v>
      </c>
      <c r="C1117" s="16">
        <v>-15.4</v>
      </c>
      <c r="E1117" s="16">
        <v>95</v>
      </c>
      <c r="F1117" s="16">
        <v>6.35</v>
      </c>
      <c r="G1117" s="16">
        <v>63.563600000000001</v>
      </c>
      <c r="H1117" s="16">
        <v>1.8746</v>
      </c>
      <c r="I1117" s="16">
        <v>4.2675000000000001</v>
      </c>
      <c r="J1117" s="16">
        <v>119.1592</v>
      </c>
      <c r="K1117" s="16">
        <v>0.50770000000000004</v>
      </c>
      <c r="L1117" s="16">
        <v>171194</v>
      </c>
      <c r="M1117" s="16">
        <v>0</v>
      </c>
      <c r="N1117" s="16">
        <v>1328.88</v>
      </c>
      <c r="O1117" s="16">
        <v>4471.6899999999996</v>
      </c>
      <c r="P1117" s="16">
        <v>177.82</v>
      </c>
      <c r="Q1117" s="16">
        <v>0</v>
      </c>
      <c r="R1117" s="16">
        <v>2095.29</v>
      </c>
      <c r="S1117" s="16">
        <v>23709.43</v>
      </c>
      <c r="T1117" s="16">
        <v>288.8</v>
      </c>
      <c r="U1117" s="16">
        <v>0</v>
      </c>
      <c r="V1117" s="16">
        <v>1021.9</v>
      </c>
      <c r="W1117" s="16">
        <v>4624.84</v>
      </c>
      <c r="X1117" s="16">
        <v>196.26</v>
      </c>
      <c r="Y1117" s="16">
        <v>12102.53</v>
      </c>
      <c r="Z1117" s="16">
        <v>487.16</v>
      </c>
      <c r="AA1117" s="16">
        <v>734.87</v>
      </c>
      <c r="AB1117" s="16">
        <v>11.43</v>
      </c>
      <c r="AC1117" s="16">
        <v>0</v>
      </c>
      <c r="AD1117" s="16">
        <v>41668.57</v>
      </c>
      <c r="AE1117" s="16">
        <v>3482</v>
      </c>
      <c r="AF1117" s="16">
        <v>1057.1300000000001</v>
      </c>
      <c r="AG1117" s="16">
        <v>21207.03</v>
      </c>
      <c r="AH1117" s="16">
        <v>607.04999999999995</v>
      </c>
      <c r="AI1117" s="16">
        <v>1596.29</v>
      </c>
      <c r="AJ1117" s="16">
        <v>47.22</v>
      </c>
      <c r="AK1117" s="16">
        <v>122693.5</v>
      </c>
      <c r="AL1117" s="16">
        <v>893.28</v>
      </c>
      <c r="AM1117" s="16">
        <v>47059.11</v>
      </c>
      <c r="AN1117" s="16">
        <v>590.83000000000004</v>
      </c>
      <c r="AO1117" s="16">
        <v>10441.280000000001</v>
      </c>
      <c r="AP1117" s="16">
        <v>140.82</v>
      </c>
      <c r="AV1117" s="33"/>
      <c r="AW1117" s="33"/>
      <c r="AX1117" s="33"/>
    </row>
    <row r="1118" spans="1:50" s="16" customFormat="1">
      <c r="A1118" s="16">
        <f t="shared" si="39"/>
        <v>510.28083989501312</v>
      </c>
      <c r="B1118" s="16">
        <v>77.8</v>
      </c>
      <c r="C1118" s="16">
        <v>-15</v>
      </c>
      <c r="E1118" s="16">
        <v>100</v>
      </c>
      <c r="F1118" s="16">
        <v>6.35</v>
      </c>
      <c r="G1118" s="16">
        <v>63.563600000000001</v>
      </c>
      <c r="H1118" s="16">
        <v>1.8371999999999999</v>
      </c>
      <c r="I1118" s="16">
        <v>4.3544</v>
      </c>
      <c r="J1118" s="16">
        <v>116.7792</v>
      </c>
      <c r="K1118" s="16">
        <v>0.52949999999999997</v>
      </c>
      <c r="L1118" s="16">
        <v>155713</v>
      </c>
      <c r="M1118" s="16">
        <v>695.53</v>
      </c>
      <c r="N1118" s="16">
        <v>176.58</v>
      </c>
      <c r="O1118" s="16">
        <v>4274.2299999999996</v>
      </c>
      <c r="P1118" s="16">
        <v>172.55</v>
      </c>
      <c r="Q1118" s="16">
        <v>0</v>
      </c>
      <c r="R1118" s="16">
        <v>3875.09</v>
      </c>
      <c r="S1118" s="16">
        <v>26047.49</v>
      </c>
      <c r="T1118" s="16">
        <v>296.14999999999998</v>
      </c>
      <c r="U1118" s="16">
        <v>0</v>
      </c>
      <c r="V1118" s="16">
        <v>1017.91</v>
      </c>
      <c r="W1118" s="16">
        <v>4822.87</v>
      </c>
      <c r="X1118" s="16">
        <v>205</v>
      </c>
      <c r="Y1118" s="16">
        <v>12604.71</v>
      </c>
      <c r="Z1118" s="16">
        <v>509.26</v>
      </c>
      <c r="AA1118" s="16">
        <v>794.42</v>
      </c>
      <c r="AB1118" s="16">
        <v>12.4</v>
      </c>
      <c r="AC1118" s="16">
        <v>0</v>
      </c>
      <c r="AD1118" s="16">
        <v>47961.13</v>
      </c>
      <c r="AE1118" s="16">
        <v>6463.33</v>
      </c>
      <c r="AF1118" s="16">
        <v>1269.04</v>
      </c>
      <c r="AG1118" s="16">
        <v>67815.56</v>
      </c>
      <c r="AH1118" s="16">
        <v>1142.3399999999999</v>
      </c>
      <c r="AI1118" s="16">
        <v>1586.86</v>
      </c>
      <c r="AJ1118" s="16">
        <v>56.97</v>
      </c>
      <c r="AK1118" s="16">
        <v>57395.040000000001</v>
      </c>
      <c r="AL1118" s="16">
        <v>793.32</v>
      </c>
      <c r="AM1118" s="16">
        <v>23480.59</v>
      </c>
      <c r="AN1118" s="16">
        <v>561.01</v>
      </c>
      <c r="AO1118" s="16">
        <v>7338.89</v>
      </c>
      <c r="AP1118" s="16">
        <v>120.85</v>
      </c>
      <c r="AV1118" s="33"/>
      <c r="AW1118" s="33"/>
      <c r="AX1118" s="33"/>
    </row>
    <row r="1119" spans="1:50" s="16" customFormat="1">
      <c r="A1119" s="16">
        <f t="shared" si="39"/>
        <v>510.44488188976379</v>
      </c>
      <c r="B1119" s="16">
        <v>75.400000000000006</v>
      </c>
      <c r="C1119" s="16">
        <v>-16.3</v>
      </c>
      <c r="E1119" s="16">
        <v>105</v>
      </c>
      <c r="F1119" s="16">
        <v>6.35</v>
      </c>
      <c r="G1119" s="16">
        <v>63.563600000000001</v>
      </c>
      <c r="H1119" s="16">
        <v>1.679</v>
      </c>
      <c r="I1119" s="16">
        <v>4.1691000000000003</v>
      </c>
      <c r="J1119" s="16">
        <v>106.72450000000001</v>
      </c>
      <c r="K1119" s="16">
        <v>0.62119999999999997</v>
      </c>
      <c r="L1119" s="16">
        <v>167698</v>
      </c>
      <c r="M1119" s="16">
        <v>0</v>
      </c>
      <c r="N1119" s="16">
        <v>1708.18</v>
      </c>
      <c r="O1119" s="16">
        <v>4268.59</v>
      </c>
      <c r="P1119" s="16">
        <v>172.42</v>
      </c>
      <c r="Q1119" s="16">
        <v>0</v>
      </c>
      <c r="R1119" s="16">
        <v>3011.58</v>
      </c>
      <c r="S1119" s="16">
        <v>28479.95</v>
      </c>
      <c r="T1119" s="16">
        <v>304.13</v>
      </c>
      <c r="U1119" s="16">
        <v>0</v>
      </c>
      <c r="V1119" s="16">
        <v>984.35</v>
      </c>
      <c r="W1119" s="16">
        <v>4737.0600000000004</v>
      </c>
      <c r="X1119" s="16">
        <v>201.9</v>
      </c>
      <c r="Y1119" s="16">
        <v>12390.13</v>
      </c>
      <c r="Z1119" s="16">
        <v>501.08</v>
      </c>
      <c r="AA1119" s="16">
        <v>758.72</v>
      </c>
      <c r="AB1119" s="16">
        <v>11.85</v>
      </c>
      <c r="AC1119" s="16">
        <v>79993.36</v>
      </c>
      <c r="AD1119" s="16">
        <v>37530.67</v>
      </c>
      <c r="AE1119" s="16">
        <v>8166.21</v>
      </c>
      <c r="AF1119" s="16">
        <v>1299.54</v>
      </c>
      <c r="AG1119" s="16">
        <v>72078.22</v>
      </c>
      <c r="AH1119" s="16">
        <v>1155.43</v>
      </c>
      <c r="AI1119" s="16">
        <v>2089.4899999999998</v>
      </c>
      <c r="AJ1119" s="16">
        <v>61.2</v>
      </c>
      <c r="AK1119" s="16">
        <v>62672.86</v>
      </c>
      <c r="AL1119" s="16">
        <v>809.32</v>
      </c>
      <c r="AM1119" s="16">
        <v>31622.53</v>
      </c>
      <c r="AN1119" s="16">
        <v>578.66</v>
      </c>
      <c r="AO1119" s="16">
        <v>8968.25</v>
      </c>
      <c r="AP1119" s="16">
        <v>130.68</v>
      </c>
      <c r="AV1119" s="33"/>
      <c r="AW1119" s="33"/>
      <c r="AX1119" s="33"/>
    </row>
    <row r="1120" spans="1:50" s="16" customFormat="1">
      <c r="A1120" s="16">
        <f t="shared" si="39"/>
        <v>510.60892388451441</v>
      </c>
      <c r="B1120" s="16">
        <v>77.099999999999994</v>
      </c>
      <c r="C1120" s="16">
        <v>-17.7</v>
      </c>
      <c r="E1120" s="16">
        <v>110</v>
      </c>
      <c r="F1120" s="16">
        <v>6.35</v>
      </c>
      <c r="G1120" s="16">
        <v>63.563600000000001</v>
      </c>
      <c r="H1120" s="16">
        <v>1.8448</v>
      </c>
      <c r="I1120" s="16">
        <v>6.5046999999999997</v>
      </c>
      <c r="J1120" s="16">
        <v>117.26349999999999</v>
      </c>
      <c r="K1120" s="16">
        <v>0.52500000000000002</v>
      </c>
      <c r="L1120" s="16">
        <v>168491</v>
      </c>
      <c r="M1120" s="16">
        <v>0</v>
      </c>
      <c r="N1120" s="16">
        <v>1334.79</v>
      </c>
      <c r="O1120" s="16">
        <v>3757.69</v>
      </c>
      <c r="P1120" s="16">
        <v>177.47</v>
      </c>
      <c r="Q1120" s="16">
        <v>0</v>
      </c>
      <c r="R1120" s="16">
        <v>2766.26</v>
      </c>
      <c r="S1120" s="16">
        <v>28991.74</v>
      </c>
      <c r="T1120" s="16">
        <v>321.13</v>
      </c>
      <c r="U1120" s="16">
        <v>0</v>
      </c>
      <c r="V1120" s="16">
        <v>1017.5</v>
      </c>
      <c r="W1120" s="16">
        <v>4026.04</v>
      </c>
      <c r="X1120" s="16">
        <v>200.8</v>
      </c>
      <c r="Y1120" s="16">
        <v>10512.94</v>
      </c>
      <c r="Z1120" s="16">
        <v>497.9</v>
      </c>
      <c r="AA1120" s="16">
        <v>625.58000000000004</v>
      </c>
      <c r="AB1120" s="16">
        <v>11.49</v>
      </c>
      <c r="AC1120" s="16">
        <v>0</v>
      </c>
      <c r="AD1120" s="16">
        <v>40866.03</v>
      </c>
      <c r="AE1120" s="16">
        <v>10215.879999999999</v>
      </c>
      <c r="AF1120" s="16">
        <v>1245.76</v>
      </c>
      <c r="AG1120" s="16">
        <v>76994.929999999993</v>
      </c>
      <c r="AH1120" s="16">
        <v>1118.75</v>
      </c>
      <c r="AI1120" s="16">
        <v>1946.36</v>
      </c>
      <c r="AJ1120" s="16">
        <v>58.65</v>
      </c>
      <c r="AK1120" s="16">
        <v>119691.06</v>
      </c>
      <c r="AL1120" s="16">
        <v>1016.63</v>
      </c>
      <c r="AM1120" s="16">
        <v>34201.300000000003</v>
      </c>
      <c r="AN1120" s="16">
        <v>669.81</v>
      </c>
      <c r="AO1120" s="16">
        <v>8065.03</v>
      </c>
      <c r="AP1120" s="16">
        <v>138.44999999999999</v>
      </c>
      <c r="AV1120" s="33"/>
      <c r="AW1120" s="33"/>
      <c r="AX1120" s="33"/>
    </row>
    <row r="1121" spans="1:82" s="16" customFormat="1">
      <c r="A1121" s="16">
        <f t="shared" si="39"/>
        <v>510.77296587926509</v>
      </c>
      <c r="B1121" s="16">
        <v>77.400000000000006</v>
      </c>
      <c r="C1121" s="16">
        <v>-15.3</v>
      </c>
      <c r="E1121" s="16">
        <v>115</v>
      </c>
      <c r="F1121" s="16">
        <v>6.35</v>
      </c>
      <c r="G1121" s="16">
        <v>998.42769999999996</v>
      </c>
      <c r="H1121" s="16">
        <v>2.3369</v>
      </c>
      <c r="I1121" s="16">
        <v>10.6981</v>
      </c>
      <c r="J1121" s="16">
        <v>2333.1840000000002</v>
      </c>
      <c r="K1121" s="16">
        <v>0.23960000000000001</v>
      </c>
      <c r="L1121" s="16">
        <v>180022</v>
      </c>
      <c r="M1121" s="16">
        <v>1263.76</v>
      </c>
      <c r="N1121" s="16">
        <v>220.45</v>
      </c>
      <c r="O1121" s="16">
        <v>2834.82</v>
      </c>
      <c r="P1121" s="16">
        <v>172.05</v>
      </c>
      <c r="Q1121" s="16">
        <v>19796.82</v>
      </c>
      <c r="R1121" s="16">
        <v>726.11</v>
      </c>
      <c r="S1121" s="16">
        <v>93354.42</v>
      </c>
      <c r="T1121" s="16">
        <v>615.46</v>
      </c>
      <c r="U1121" s="16">
        <v>0</v>
      </c>
      <c r="V1121" s="16">
        <v>984.73</v>
      </c>
      <c r="W1121" s="16">
        <v>4624.1899999999996</v>
      </c>
      <c r="X1121" s="16">
        <v>301.76</v>
      </c>
      <c r="Y1121" s="16">
        <v>12147.1</v>
      </c>
      <c r="Z1121" s="16">
        <v>753.36</v>
      </c>
      <c r="AA1121" s="16">
        <v>712.27</v>
      </c>
      <c r="AB1121" s="16">
        <v>17.38</v>
      </c>
      <c r="AC1121" s="16">
        <v>0</v>
      </c>
      <c r="AD1121" s="16">
        <v>36455.550000000003</v>
      </c>
      <c r="AE1121" s="16">
        <v>8258.99</v>
      </c>
      <c r="AF1121" s="16">
        <v>1625.89</v>
      </c>
      <c r="AG1121" s="16">
        <v>48963.91</v>
      </c>
      <c r="AH1121" s="16">
        <v>1146.6099999999999</v>
      </c>
      <c r="AI1121" s="16">
        <v>2167.6</v>
      </c>
      <c r="AJ1121" s="16">
        <v>74.62</v>
      </c>
      <c r="AK1121" s="16">
        <v>98150.73</v>
      </c>
      <c r="AL1121" s="16">
        <v>1134.01</v>
      </c>
      <c r="AM1121" s="16">
        <v>29333.07</v>
      </c>
      <c r="AN1121" s="16">
        <v>783.69</v>
      </c>
      <c r="AO1121" s="16">
        <v>25481.19</v>
      </c>
      <c r="AP1121" s="16">
        <v>245.8</v>
      </c>
      <c r="AV1121" s="33"/>
      <c r="AW1121" s="33"/>
      <c r="AX1121" s="33"/>
    </row>
    <row r="1122" spans="1:82" s="16" customFormat="1">
      <c r="A1122" s="16">
        <f t="shared" si="39"/>
        <v>510.93700787401576</v>
      </c>
      <c r="B1122" s="16">
        <v>80.099999999999994</v>
      </c>
      <c r="C1122" s="16">
        <v>-15.7</v>
      </c>
      <c r="E1122" s="16">
        <v>120</v>
      </c>
      <c r="F1122" s="16">
        <v>6.35</v>
      </c>
      <c r="G1122" s="16">
        <v>63.563600000000001</v>
      </c>
      <c r="H1122" s="16">
        <v>1.8929</v>
      </c>
      <c r="I1122" s="16">
        <v>5.8110999999999997</v>
      </c>
      <c r="J1122" s="16">
        <v>120.322</v>
      </c>
      <c r="K1122" s="16">
        <v>0.49709999999999999</v>
      </c>
      <c r="L1122" s="16">
        <v>166974</v>
      </c>
      <c r="M1122" s="16">
        <v>0</v>
      </c>
      <c r="N1122" s="16">
        <v>1849.87</v>
      </c>
      <c r="O1122" s="16">
        <v>3890.95</v>
      </c>
      <c r="P1122" s="16">
        <v>159.88999999999999</v>
      </c>
      <c r="Q1122" s="16">
        <v>0</v>
      </c>
      <c r="R1122" s="16">
        <v>3534.95</v>
      </c>
      <c r="S1122" s="16">
        <v>25670.38</v>
      </c>
      <c r="T1122" s="16">
        <v>281.07</v>
      </c>
      <c r="U1122" s="16">
        <v>0</v>
      </c>
      <c r="V1122" s="16">
        <v>964.76</v>
      </c>
      <c r="W1122" s="16">
        <v>4494.41</v>
      </c>
      <c r="X1122" s="16">
        <v>192.36</v>
      </c>
      <c r="Y1122" s="16">
        <v>11752.04</v>
      </c>
      <c r="Z1122" s="16">
        <v>477.79</v>
      </c>
      <c r="AA1122" s="16">
        <v>736.24</v>
      </c>
      <c r="AB1122" s="16">
        <v>11.56</v>
      </c>
      <c r="AC1122" s="16">
        <v>0</v>
      </c>
      <c r="AD1122" s="16">
        <v>51880.86</v>
      </c>
      <c r="AE1122" s="16">
        <v>9073.17</v>
      </c>
      <c r="AF1122" s="16">
        <v>1281.96</v>
      </c>
      <c r="AG1122" s="16">
        <v>40333.06</v>
      </c>
      <c r="AH1122" s="16">
        <v>873.69</v>
      </c>
      <c r="AI1122" s="16">
        <v>2120.92</v>
      </c>
      <c r="AJ1122" s="16">
        <v>57.22</v>
      </c>
      <c r="AK1122" s="16">
        <v>58977.73</v>
      </c>
      <c r="AL1122" s="16">
        <v>732.5</v>
      </c>
      <c r="AM1122" s="16">
        <v>31860.99</v>
      </c>
      <c r="AN1122" s="16">
        <v>523.41</v>
      </c>
      <c r="AO1122" s="16">
        <v>6688.31</v>
      </c>
      <c r="AP1122" s="16">
        <v>112.37</v>
      </c>
      <c r="AV1122" s="33"/>
      <c r="AW1122" s="33"/>
      <c r="AX1122" s="33"/>
    </row>
    <row r="1123" spans="1:82" s="16" customFormat="1">
      <c r="A1123" s="16">
        <f t="shared" si="39"/>
        <v>511.10104986876638</v>
      </c>
      <c r="B1123" s="16">
        <v>78.400000000000006</v>
      </c>
      <c r="C1123" s="16">
        <v>-19.8</v>
      </c>
      <c r="E1123" s="16">
        <v>125</v>
      </c>
      <c r="F1123" s="16">
        <v>6.35</v>
      </c>
      <c r="G1123" s="16">
        <v>837.62040000000002</v>
      </c>
      <c r="H1123" s="16">
        <v>1.9252</v>
      </c>
      <c r="I1123" s="16">
        <v>4.1553000000000004</v>
      </c>
      <c r="J1123" s="16">
        <v>1612.626</v>
      </c>
      <c r="K1123" s="16">
        <v>0.47839999999999999</v>
      </c>
      <c r="L1123" s="16">
        <v>169883</v>
      </c>
      <c r="M1123" s="16">
        <v>0</v>
      </c>
      <c r="N1123" s="16">
        <v>1847.43</v>
      </c>
      <c r="O1123" s="16">
        <v>4069.95</v>
      </c>
      <c r="P1123" s="16">
        <v>167.26</v>
      </c>
      <c r="Q1123" s="16">
        <v>0</v>
      </c>
      <c r="R1123" s="16">
        <v>4036.98</v>
      </c>
      <c r="S1123" s="16">
        <v>27626.81</v>
      </c>
      <c r="T1123" s="16">
        <v>299.08</v>
      </c>
      <c r="U1123" s="16">
        <v>0</v>
      </c>
      <c r="V1123" s="16">
        <v>1005.4</v>
      </c>
      <c r="W1123" s="16">
        <v>4777.2700000000004</v>
      </c>
      <c r="X1123" s="16">
        <v>205.16</v>
      </c>
      <c r="Y1123" s="16">
        <v>12487.69</v>
      </c>
      <c r="Z1123" s="16">
        <v>509.91</v>
      </c>
      <c r="AA1123" s="16">
        <v>785.21</v>
      </c>
      <c r="AB1123" s="16">
        <v>12.38</v>
      </c>
      <c r="AC1123" s="16">
        <v>0</v>
      </c>
      <c r="AD1123" s="16">
        <v>49472.800000000003</v>
      </c>
      <c r="AE1123" s="16">
        <v>10611.08</v>
      </c>
      <c r="AF1123" s="16">
        <v>1424.39</v>
      </c>
      <c r="AG1123" s="16">
        <v>60556.42</v>
      </c>
      <c r="AH1123" s="16">
        <v>1112.67</v>
      </c>
      <c r="AI1123" s="16">
        <v>1188</v>
      </c>
      <c r="AJ1123" s="16">
        <v>52.64</v>
      </c>
      <c r="AK1123" s="16">
        <v>41584.050000000003</v>
      </c>
      <c r="AL1123" s="16">
        <v>720.21</v>
      </c>
      <c r="AM1123" s="16">
        <v>28534.880000000001</v>
      </c>
      <c r="AN1123" s="16">
        <v>558.73</v>
      </c>
      <c r="AO1123" s="16">
        <v>8325.8799999999992</v>
      </c>
      <c r="AP1123" s="16">
        <v>126.64</v>
      </c>
      <c r="AV1123" s="33"/>
      <c r="AW1123" s="33"/>
      <c r="AX1123" s="33"/>
    </row>
    <row r="1124" spans="1:82" s="16" customFormat="1">
      <c r="A1124" s="16">
        <f t="shared" si="39"/>
        <v>511.26509186351706</v>
      </c>
      <c r="B1124" s="16">
        <v>84.1</v>
      </c>
      <c r="C1124" s="16">
        <v>-15.8</v>
      </c>
      <c r="E1124" s="16">
        <v>130</v>
      </c>
      <c r="F1124" s="16">
        <v>6.35</v>
      </c>
      <c r="G1124" s="16">
        <v>63.563600000000001</v>
      </c>
      <c r="H1124" s="16">
        <v>1.8839999999999999</v>
      </c>
      <c r="I1124" s="16">
        <v>4.2462</v>
      </c>
      <c r="J1124" s="16">
        <v>119.75579999999999</v>
      </c>
      <c r="K1124" s="16">
        <v>0.50229999999999997</v>
      </c>
      <c r="L1124" s="16">
        <v>178263</v>
      </c>
      <c r="M1124" s="16">
        <v>0</v>
      </c>
      <c r="N1124" s="16">
        <v>1105.33</v>
      </c>
      <c r="O1124" s="16">
        <v>3840.37</v>
      </c>
      <c r="P1124" s="16">
        <v>177.41</v>
      </c>
      <c r="Q1124" s="16">
        <v>6139.87</v>
      </c>
      <c r="R1124" s="16">
        <v>676.75</v>
      </c>
      <c r="S1124" s="16">
        <v>27334.39</v>
      </c>
      <c r="T1124" s="16">
        <v>323.57</v>
      </c>
      <c r="U1124" s="16">
        <v>0</v>
      </c>
      <c r="V1124" s="16">
        <v>1041.49</v>
      </c>
      <c r="W1124" s="16">
        <v>4425.7700000000004</v>
      </c>
      <c r="X1124" s="16">
        <v>214.61</v>
      </c>
      <c r="Y1124" s="16">
        <v>11587.15</v>
      </c>
      <c r="Z1124" s="16">
        <v>533</v>
      </c>
      <c r="AA1124" s="16">
        <v>706.65</v>
      </c>
      <c r="AB1124" s="16">
        <v>12.59</v>
      </c>
      <c r="AC1124" s="16">
        <v>0</v>
      </c>
      <c r="AD1124" s="16">
        <v>33172.39</v>
      </c>
      <c r="AE1124" s="16">
        <v>9526.4699999999993</v>
      </c>
      <c r="AF1124" s="16">
        <v>1399.33</v>
      </c>
      <c r="AG1124" s="16">
        <v>56115.5</v>
      </c>
      <c r="AH1124" s="16">
        <v>1059.93</v>
      </c>
      <c r="AI1124" s="16">
        <v>952.29</v>
      </c>
      <c r="AJ1124" s="16">
        <v>50.83</v>
      </c>
      <c r="AK1124" s="16">
        <v>88643.62</v>
      </c>
      <c r="AL1124" s="16">
        <v>948.46</v>
      </c>
      <c r="AM1124" s="16">
        <v>30998.7</v>
      </c>
      <c r="AN1124" s="16">
        <v>658.65</v>
      </c>
      <c r="AO1124" s="16">
        <v>10026.11</v>
      </c>
      <c r="AP1124" s="16">
        <v>150.16999999999999</v>
      </c>
      <c r="AV1124" s="33"/>
      <c r="AW1124" s="33"/>
      <c r="AX1124" s="33"/>
    </row>
    <row r="1125" spans="1:82" s="16" customFormat="1">
      <c r="A1125" s="16">
        <f t="shared" si="39"/>
        <v>511.42913385826773</v>
      </c>
      <c r="B1125" s="16">
        <v>83.4</v>
      </c>
      <c r="C1125" s="16">
        <v>-26.2</v>
      </c>
      <c r="E1125" s="16">
        <v>135</v>
      </c>
      <c r="F1125" s="16">
        <v>6.35</v>
      </c>
      <c r="G1125" s="16">
        <v>63.563600000000001</v>
      </c>
      <c r="H1125" s="16">
        <v>1.8807</v>
      </c>
      <c r="I1125" s="16">
        <v>4.2538</v>
      </c>
      <c r="J1125" s="16">
        <v>119.5425</v>
      </c>
      <c r="K1125" s="16">
        <v>0.50419999999999998</v>
      </c>
      <c r="L1125" s="16">
        <v>157773</v>
      </c>
      <c r="M1125" s="16">
        <v>0</v>
      </c>
      <c r="N1125" s="16">
        <v>2080.0500000000002</v>
      </c>
      <c r="O1125" s="16">
        <v>4132.8</v>
      </c>
      <c r="P1125" s="16">
        <v>165.38</v>
      </c>
      <c r="Q1125" s="16">
        <v>0</v>
      </c>
      <c r="R1125" s="16">
        <v>4004.85</v>
      </c>
      <c r="S1125" s="16">
        <v>26800.65</v>
      </c>
      <c r="T1125" s="16">
        <v>293.24</v>
      </c>
      <c r="U1125" s="16">
        <v>0</v>
      </c>
      <c r="V1125" s="16">
        <v>1008.77</v>
      </c>
      <c r="W1125" s="16">
        <v>4897.3500000000004</v>
      </c>
      <c r="X1125" s="16">
        <v>204.22</v>
      </c>
      <c r="Y1125" s="16">
        <v>12804.89</v>
      </c>
      <c r="Z1125" s="16">
        <v>507.67</v>
      </c>
      <c r="AA1125" s="16">
        <v>808.97</v>
      </c>
      <c r="AB1125" s="16">
        <v>12.38</v>
      </c>
      <c r="AC1125" s="16">
        <v>0</v>
      </c>
      <c r="AD1125" s="16">
        <v>60343.46</v>
      </c>
      <c r="AE1125" s="16">
        <v>7817.17</v>
      </c>
      <c r="AF1125" s="16">
        <v>1337.93</v>
      </c>
      <c r="AG1125" s="16">
        <v>53574.51</v>
      </c>
      <c r="AH1125" s="16">
        <v>1048.06</v>
      </c>
      <c r="AI1125" s="16">
        <v>1270.45</v>
      </c>
      <c r="AJ1125" s="16">
        <v>52.36</v>
      </c>
      <c r="AK1125" s="16">
        <v>44680.04</v>
      </c>
      <c r="AL1125" s="16">
        <v>718.04</v>
      </c>
      <c r="AM1125" s="16">
        <v>28184.01</v>
      </c>
      <c r="AN1125" s="16">
        <v>540.9</v>
      </c>
      <c r="AO1125" s="16">
        <v>6578.04</v>
      </c>
      <c r="AP1125" s="16">
        <v>114.73</v>
      </c>
      <c r="AV1125" s="33"/>
      <c r="AW1125" s="33"/>
      <c r="AX1125" s="33"/>
    </row>
    <row r="1126" spans="1:82" s="16" customFormat="1">
      <c r="E1126" s="16">
        <v>140</v>
      </c>
      <c r="F1126" s="16">
        <v>6.35</v>
      </c>
      <c r="G1126" s="16">
        <v>63.563600000000001</v>
      </c>
      <c r="H1126" s="16">
        <v>0.73499999999999999</v>
      </c>
      <c r="I1126" s="16">
        <v>6.8026</v>
      </c>
      <c r="J1126" s="16">
        <v>46.719799999999999</v>
      </c>
      <c r="K1126" s="16">
        <v>1.1688000000000001</v>
      </c>
      <c r="M1126" s="16">
        <v>3.0486</v>
      </c>
      <c r="N1126" s="16">
        <v>-1.9079999999999999</v>
      </c>
      <c r="O1126" s="16">
        <v>0.43780000000000002</v>
      </c>
      <c r="AV1126" s="33"/>
      <c r="AW1126" s="33"/>
      <c r="AX1126" s="33"/>
    </row>
    <row r="1127" spans="1:82">
      <c r="CB1127"/>
      <c r="CC1127"/>
      <c r="CD1127"/>
    </row>
    <row r="1128" spans="1:82">
      <c r="CB1128"/>
      <c r="CC1128"/>
      <c r="CD1128"/>
    </row>
    <row r="1129" spans="1:82">
      <c r="CB1129"/>
      <c r="CC1129"/>
      <c r="CD1129"/>
    </row>
    <row r="1130" spans="1:82">
      <c r="CB1130"/>
      <c r="CC1130"/>
      <c r="CD1130"/>
    </row>
    <row r="1131" spans="1:82">
      <c r="CB1131"/>
      <c r="CC1131"/>
      <c r="CD1131"/>
    </row>
    <row r="1132" spans="1:82">
      <c r="CB1132"/>
      <c r="CC1132"/>
      <c r="CD1132"/>
    </row>
    <row r="1133" spans="1:82">
      <c r="CB1133"/>
      <c r="CC1133"/>
      <c r="CD1133"/>
    </row>
    <row r="1134" spans="1:82">
      <c r="CB1134"/>
      <c r="CC1134"/>
      <c r="CD1134"/>
    </row>
    <row r="1135" spans="1:82">
      <c r="CB1135"/>
      <c r="CC1135"/>
      <c r="CD1135"/>
    </row>
    <row r="1136" spans="1:82">
      <c r="CB1136"/>
      <c r="CC1136"/>
      <c r="CD1136"/>
    </row>
    <row r="1137" spans="80:82">
      <c r="CB1137"/>
      <c r="CC1137"/>
      <c r="CD1137"/>
    </row>
    <row r="1138" spans="80:82">
      <c r="CB1138"/>
      <c r="CC1138"/>
      <c r="CD1138"/>
    </row>
    <row r="1139" spans="80:82">
      <c r="CB1139"/>
      <c r="CC1139"/>
      <c r="CD1139"/>
    </row>
    <row r="1140" spans="80:82">
      <c r="CB1140"/>
      <c r="CC1140"/>
      <c r="CD1140"/>
    </row>
    <row r="1141" spans="80:82">
      <c r="CB1141"/>
      <c r="CC1141"/>
      <c r="CD1141"/>
    </row>
    <row r="1142" spans="80:82">
      <c r="CB1142"/>
      <c r="CC1142"/>
      <c r="CD1142"/>
    </row>
    <row r="1143" spans="80:82">
      <c r="CB1143"/>
      <c r="CC1143"/>
      <c r="CD1143"/>
    </row>
    <row r="1144" spans="80:82">
      <c r="CB1144"/>
      <c r="CC1144"/>
      <c r="CD1144"/>
    </row>
    <row r="1145" spans="80:82">
      <c r="CB1145"/>
      <c r="CC1145"/>
      <c r="CD1145"/>
    </row>
    <row r="1146" spans="80:82">
      <c r="CB1146"/>
      <c r="CC1146"/>
      <c r="CD1146"/>
    </row>
    <row r="1147" spans="80:82">
      <c r="CB1147"/>
      <c r="CC1147"/>
      <c r="CD1147"/>
    </row>
    <row r="1148" spans="80:82">
      <c r="CB1148"/>
      <c r="CC1148"/>
      <c r="CD1148"/>
    </row>
    <row r="1149" spans="80:82">
      <c r="CB1149"/>
      <c r="CC1149"/>
      <c r="CD1149"/>
    </row>
    <row r="1150" spans="80:82">
      <c r="CB1150"/>
      <c r="CC1150"/>
      <c r="CD1150"/>
    </row>
    <row r="1151" spans="80:82">
      <c r="CB1151"/>
      <c r="CC1151"/>
      <c r="CD1151"/>
    </row>
    <row r="1152" spans="80:82">
      <c r="CB1152"/>
      <c r="CC1152"/>
      <c r="CD1152"/>
    </row>
    <row r="1153" spans="80:82">
      <c r="CB1153"/>
      <c r="CC1153"/>
      <c r="CD1153"/>
    </row>
    <row r="1154" spans="80:82">
      <c r="CB1154"/>
      <c r="CC1154"/>
      <c r="CD1154"/>
    </row>
    <row r="1155" spans="80:82">
      <c r="CB1155"/>
      <c r="CC1155"/>
      <c r="CD1155"/>
    </row>
    <row r="1156" spans="80:82">
      <c r="CB1156"/>
      <c r="CC1156"/>
      <c r="CD1156"/>
    </row>
    <row r="1157" spans="80:82">
      <c r="CB1157"/>
      <c r="CC1157"/>
      <c r="CD1157"/>
    </row>
    <row r="1158" spans="80:82">
      <c r="CB1158"/>
      <c r="CC1158"/>
      <c r="CD1158"/>
    </row>
    <row r="1159" spans="80:82">
      <c r="CB1159"/>
      <c r="CC1159"/>
      <c r="CD1159"/>
    </row>
    <row r="1160" spans="80:82">
      <c r="CB1160"/>
      <c r="CC1160"/>
      <c r="CD1160"/>
    </row>
    <row r="1161" spans="80:82">
      <c r="CB1161"/>
      <c r="CC1161"/>
      <c r="CD1161"/>
    </row>
    <row r="1162" spans="80:82">
      <c r="CB1162"/>
      <c r="CC1162"/>
      <c r="CD1162"/>
    </row>
    <row r="1163" spans="80:82">
      <c r="CB1163"/>
      <c r="CC1163"/>
      <c r="CD1163"/>
    </row>
    <row r="1164" spans="80:82">
      <c r="CB1164"/>
      <c r="CC1164"/>
      <c r="CD1164"/>
    </row>
    <row r="1165" spans="80:82">
      <c r="CB1165"/>
      <c r="CC1165"/>
      <c r="CD1165"/>
    </row>
    <row r="1166" spans="80:82">
      <c r="CB1166"/>
      <c r="CC1166"/>
      <c r="CD1166"/>
    </row>
    <row r="1167" spans="80:82">
      <c r="CB1167"/>
      <c r="CC1167"/>
      <c r="CD1167"/>
    </row>
    <row r="1168" spans="80:82">
      <c r="CB1168"/>
      <c r="CC1168"/>
      <c r="CD1168"/>
    </row>
    <row r="1169" spans="80:82">
      <c r="CB1169"/>
      <c r="CC1169"/>
      <c r="CD1169"/>
    </row>
    <row r="1170" spans="80:82">
      <c r="CB1170"/>
      <c r="CC1170"/>
      <c r="CD1170"/>
    </row>
    <row r="1171" spans="80:82">
      <c r="CB1171"/>
      <c r="CC1171"/>
      <c r="CD1171"/>
    </row>
    <row r="1172" spans="80:82">
      <c r="CB1172"/>
      <c r="CC1172"/>
      <c r="CD1172"/>
    </row>
    <row r="1173" spans="80:82">
      <c r="CB1173"/>
      <c r="CC1173"/>
      <c r="CD1173"/>
    </row>
    <row r="1174" spans="80:82">
      <c r="CB1174"/>
      <c r="CC1174"/>
      <c r="CD1174"/>
    </row>
    <row r="1175" spans="80:82">
      <c r="CB1175"/>
      <c r="CC1175"/>
      <c r="CD1175"/>
    </row>
    <row r="1176" spans="80:82">
      <c r="CB1176"/>
      <c r="CC1176"/>
      <c r="CD1176"/>
    </row>
    <row r="1177" spans="80:82">
      <c r="CB1177"/>
      <c r="CC1177"/>
      <c r="CD1177"/>
    </row>
    <row r="1178" spans="80:82">
      <c r="CB1178"/>
      <c r="CC1178"/>
      <c r="CD1178"/>
    </row>
    <row r="1179" spans="80:82">
      <c r="CB1179"/>
      <c r="CC1179"/>
      <c r="CD1179"/>
    </row>
    <row r="1180" spans="80:82">
      <c r="CB1180"/>
      <c r="CC1180"/>
      <c r="CD1180"/>
    </row>
    <row r="1181" spans="80:82">
      <c r="CB1181"/>
      <c r="CC1181"/>
      <c r="CD1181"/>
    </row>
    <row r="1182" spans="80:82">
      <c r="CB1182"/>
      <c r="CC1182"/>
      <c r="CD1182"/>
    </row>
    <row r="1183" spans="80:82">
      <c r="CB1183"/>
      <c r="CC1183"/>
      <c r="CD1183"/>
    </row>
    <row r="1184" spans="80:82">
      <c r="CB1184"/>
      <c r="CC1184"/>
      <c r="CD1184"/>
    </row>
    <row r="1185" spans="80:82">
      <c r="CB1185"/>
      <c r="CC1185"/>
      <c r="CD1185"/>
    </row>
    <row r="1186" spans="80:82">
      <c r="CB1186"/>
      <c r="CC1186"/>
      <c r="CD1186"/>
    </row>
    <row r="1187" spans="80:82">
      <c r="CB1187"/>
      <c r="CC1187"/>
      <c r="CD1187"/>
    </row>
    <row r="1188" spans="80:82">
      <c r="CB1188"/>
      <c r="CC1188"/>
      <c r="CD1188"/>
    </row>
    <row r="1189" spans="80:82">
      <c r="CB1189"/>
      <c r="CC1189"/>
      <c r="CD1189"/>
    </row>
    <row r="1190" spans="80:82">
      <c r="CB1190"/>
      <c r="CC1190"/>
      <c r="CD1190"/>
    </row>
    <row r="1191" spans="80:82">
      <c r="CB1191"/>
      <c r="CC1191"/>
      <c r="CD1191"/>
    </row>
    <row r="1192" spans="80:82">
      <c r="CB1192"/>
      <c r="CC1192"/>
      <c r="CD1192"/>
    </row>
    <row r="1193" spans="80:82">
      <c r="CB1193"/>
      <c r="CC1193"/>
      <c r="CD1193"/>
    </row>
    <row r="1194" spans="80:82">
      <c r="CB1194"/>
      <c r="CC1194"/>
      <c r="CD1194"/>
    </row>
    <row r="1195" spans="80:82">
      <c r="CB1195"/>
      <c r="CC1195"/>
      <c r="CD1195"/>
    </row>
    <row r="1196" spans="80:82">
      <c r="CB1196"/>
      <c r="CC1196"/>
      <c r="CD1196"/>
    </row>
    <row r="1197" spans="80:82">
      <c r="CB1197"/>
      <c r="CC1197"/>
      <c r="CD1197"/>
    </row>
    <row r="1198" spans="80:82">
      <c r="CB1198"/>
      <c r="CC1198"/>
      <c r="CD1198"/>
    </row>
    <row r="1199" spans="80:82">
      <c r="CB1199"/>
      <c r="CC1199"/>
      <c r="CD1199"/>
    </row>
    <row r="1200" spans="80:82">
      <c r="CB1200"/>
      <c r="CC1200"/>
      <c r="CD1200"/>
    </row>
    <row r="1201" spans="80:82">
      <c r="CB1201"/>
      <c r="CC1201"/>
      <c r="CD1201"/>
    </row>
    <row r="1202" spans="80:82">
      <c r="CB1202"/>
      <c r="CC1202"/>
      <c r="CD1202"/>
    </row>
    <row r="1203" spans="80:82">
      <c r="CB1203"/>
      <c r="CC1203"/>
      <c r="CD1203"/>
    </row>
    <row r="1204" spans="80:82">
      <c r="CB1204"/>
      <c r="CC1204"/>
      <c r="CD1204"/>
    </row>
    <row r="1205" spans="80:82">
      <c r="CB1205"/>
      <c r="CC1205"/>
      <c r="CD1205"/>
    </row>
    <row r="1206" spans="80:82">
      <c r="CB1206"/>
      <c r="CC1206"/>
      <c r="CD1206"/>
    </row>
    <row r="1207" spans="80:82">
      <c r="CB1207"/>
      <c r="CC1207"/>
      <c r="CD1207"/>
    </row>
    <row r="1208" spans="80:82">
      <c r="CB1208"/>
      <c r="CC1208"/>
      <c r="CD1208"/>
    </row>
    <row r="1209" spans="80:82">
      <c r="CB1209"/>
      <c r="CC1209"/>
      <c r="CD1209"/>
    </row>
    <row r="1210" spans="80:82">
      <c r="CB1210"/>
      <c r="CC1210"/>
      <c r="CD1210"/>
    </row>
    <row r="1211" spans="80:82">
      <c r="CB1211"/>
      <c r="CC1211"/>
      <c r="CD1211"/>
    </row>
    <row r="1212" spans="80:82">
      <c r="CB1212"/>
      <c r="CC1212"/>
      <c r="CD1212"/>
    </row>
    <row r="1213" spans="80:82">
      <c r="CB1213"/>
      <c r="CC1213"/>
      <c r="CD1213"/>
    </row>
    <row r="1214" spans="80:82">
      <c r="CB1214"/>
      <c r="CC1214"/>
      <c r="CD1214"/>
    </row>
    <row r="1215" spans="80:82">
      <c r="CB1215"/>
      <c r="CC1215"/>
      <c r="CD1215"/>
    </row>
    <row r="1216" spans="80:82">
      <c r="CB1216"/>
      <c r="CC1216"/>
      <c r="CD1216"/>
    </row>
    <row r="1217" spans="80:82">
      <c r="CB1217"/>
      <c r="CC1217"/>
      <c r="CD1217"/>
    </row>
    <row r="1218" spans="80:82">
      <c r="CB1218"/>
      <c r="CC1218"/>
      <c r="CD1218"/>
    </row>
    <row r="1219" spans="80:82">
      <c r="CB1219"/>
      <c r="CC1219"/>
      <c r="CD1219"/>
    </row>
    <row r="1220" spans="80:82">
      <c r="CB1220"/>
      <c r="CC1220"/>
      <c r="CD1220"/>
    </row>
    <row r="1221" spans="80:82">
      <c r="CB1221"/>
      <c r="CC1221"/>
      <c r="CD1221"/>
    </row>
    <row r="1222" spans="80:82">
      <c r="CB1222"/>
      <c r="CC1222"/>
      <c r="CD1222"/>
    </row>
    <row r="1223" spans="80:82">
      <c r="CB1223"/>
      <c r="CC1223"/>
      <c r="CD1223"/>
    </row>
    <row r="1224" spans="80:82">
      <c r="CB1224"/>
      <c r="CC1224"/>
      <c r="CD1224"/>
    </row>
    <row r="1225" spans="80:82">
      <c r="CB1225"/>
      <c r="CC1225"/>
      <c r="CD1225"/>
    </row>
    <row r="1226" spans="80:82">
      <c r="CB1226"/>
      <c r="CC1226"/>
      <c r="CD1226"/>
    </row>
    <row r="1227" spans="80:82">
      <c r="CB1227"/>
      <c r="CC1227"/>
      <c r="CD1227"/>
    </row>
    <row r="1228" spans="80:82">
      <c r="CB1228"/>
      <c r="CC1228"/>
      <c r="CD1228"/>
    </row>
    <row r="1229" spans="80:82">
      <c r="CB1229"/>
      <c r="CC1229"/>
      <c r="CD1229"/>
    </row>
    <row r="1230" spans="80:82">
      <c r="CB1230"/>
      <c r="CC1230"/>
      <c r="CD1230"/>
    </row>
    <row r="1231" spans="80:82">
      <c r="CB1231"/>
      <c r="CC1231"/>
      <c r="CD1231"/>
    </row>
    <row r="1232" spans="80:82">
      <c r="CB1232"/>
      <c r="CC1232"/>
      <c r="CD1232"/>
    </row>
    <row r="1233" spans="80:82">
      <c r="CB1233"/>
      <c r="CC1233"/>
      <c r="CD1233"/>
    </row>
    <row r="1234" spans="80:82">
      <c r="CB1234"/>
      <c r="CC1234"/>
      <c r="CD1234"/>
    </row>
    <row r="1235" spans="80:82">
      <c r="CB1235"/>
      <c r="CC1235"/>
      <c r="CD1235"/>
    </row>
    <row r="1236" spans="80:82">
      <c r="CB1236"/>
      <c r="CC1236"/>
      <c r="CD1236"/>
    </row>
    <row r="1237" spans="80:82">
      <c r="CB1237"/>
      <c r="CC1237"/>
      <c r="CD1237"/>
    </row>
    <row r="1238" spans="80:82">
      <c r="CB1238"/>
      <c r="CC1238"/>
      <c r="CD1238"/>
    </row>
    <row r="1239" spans="80:82">
      <c r="CB1239"/>
      <c r="CC1239"/>
      <c r="CD1239"/>
    </row>
    <row r="1240" spans="80:82">
      <c r="CB1240"/>
      <c r="CC1240"/>
      <c r="CD1240"/>
    </row>
    <row r="1241" spans="80:82">
      <c r="CB1241"/>
      <c r="CC1241"/>
      <c r="CD1241"/>
    </row>
    <row r="1242" spans="80:82">
      <c r="CB1242"/>
      <c r="CC1242"/>
      <c r="CD1242"/>
    </row>
    <row r="1243" spans="80:82">
      <c r="CB1243"/>
      <c r="CC1243"/>
      <c r="CD1243"/>
    </row>
    <row r="1244" spans="80:82">
      <c r="CB1244"/>
      <c r="CC1244"/>
      <c r="CD1244"/>
    </row>
    <row r="1245" spans="80:82">
      <c r="CB1245"/>
      <c r="CC1245"/>
      <c r="CD1245"/>
    </row>
    <row r="1246" spans="80:82">
      <c r="CB1246"/>
      <c r="CC1246"/>
      <c r="CD1246"/>
    </row>
    <row r="1247" spans="80:82">
      <c r="CB1247"/>
      <c r="CC1247"/>
      <c r="CD1247"/>
    </row>
    <row r="1248" spans="80:82">
      <c r="CB1248"/>
      <c r="CC1248"/>
      <c r="CD1248"/>
    </row>
    <row r="1249" spans="80:82">
      <c r="CB1249"/>
      <c r="CC1249"/>
      <c r="CD1249"/>
    </row>
    <row r="1250" spans="80:82">
      <c r="CB1250"/>
      <c r="CC1250"/>
      <c r="CD1250"/>
    </row>
    <row r="1251" spans="80:82">
      <c r="CB1251"/>
      <c r="CC1251"/>
      <c r="CD1251"/>
    </row>
    <row r="1252" spans="80:82">
      <c r="CB1252"/>
      <c r="CC1252"/>
      <c r="CD1252"/>
    </row>
    <row r="1253" spans="80:82">
      <c r="CB1253"/>
      <c r="CC1253"/>
      <c r="CD1253"/>
    </row>
    <row r="1254" spans="80:82">
      <c r="CB1254"/>
      <c r="CC1254"/>
      <c r="CD1254"/>
    </row>
    <row r="1255" spans="80:82">
      <c r="CB1255"/>
      <c r="CC1255"/>
      <c r="CD1255"/>
    </row>
    <row r="1256" spans="80:82">
      <c r="CB1256"/>
      <c r="CC1256"/>
      <c r="CD1256"/>
    </row>
    <row r="1257" spans="80:82">
      <c r="CB1257"/>
      <c r="CC1257"/>
      <c r="CD1257"/>
    </row>
    <row r="1258" spans="80:82">
      <c r="CB1258"/>
      <c r="CC1258"/>
      <c r="CD1258"/>
    </row>
    <row r="1259" spans="80:82">
      <c r="CB1259"/>
      <c r="CC1259"/>
      <c r="CD1259"/>
    </row>
    <row r="1260" spans="80:82">
      <c r="CB1260"/>
      <c r="CC1260"/>
      <c r="CD1260"/>
    </row>
    <row r="1261" spans="80:82">
      <c r="CB1261"/>
      <c r="CC1261"/>
      <c r="CD1261"/>
    </row>
    <row r="1262" spans="80:82">
      <c r="CB1262"/>
      <c r="CC1262"/>
      <c r="CD1262"/>
    </row>
    <row r="1263" spans="80:82">
      <c r="CB1263"/>
      <c r="CC1263"/>
      <c r="CD1263"/>
    </row>
    <row r="1264" spans="80:82">
      <c r="CB1264"/>
      <c r="CC1264"/>
      <c r="CD1264"/>
    </row>
    <row r="1265" spans="80:82">
      <c r="CB1265"/>
      <c r="CC1265"/>
      <c r="CD1265"/>
    </row>
    <row r="1266" spans="80:82">
      <c r="CB1266"/>
      <c r="CC1266"/>
      <c r="CD1266"/>
    </row>
    <row r="1267" spans="80:82">
      <c r="CB1267"/>
      <c r="CC1267"/>
      <c r="CD1267"/>
    </row>
    <row r="1268" spans="80:82">
      <c r="CB1268"/>
      <c r="CC1268"/>
      <c r="CD1268"/>
    </row>
    <row r="1269" spans="80:82">
      <c r="CB1269"/>
      <c r="CC1269"/>
      <c r="CD1269"/>
    </row>
    <row r="1270" spans="80:82">
      <c r="CB1270"/>
      <c r="CC1270"/>
      <c r="CD1270"/>
    </row>
    <row r="1271" spans="80:82">
      <c r="CB1271"/>
      <c r="CC1271"/>
      <c r="CD1271"/>
    </row>
    <row r="1272" spans="80:82">
      <c r="CB1272"/>
      <c r="CC1272"/>
      <c r="CD1272"/>
    </row>
    <row r="1273" spans="80:82">
      <c r="CB1273"/>
      <c r="CC1273"/>
      <c r="CD1273"/>
    </row>
    <row r="1274" spans="80:82">
      <c r="CB1274"/>
      <c r="CC1274"/>
      <c r="CD1274"/>
    </row>
    <row r="1275" spans="80:82">
      <c r="CB1275"/>
      <c r="CC1275"/>
      <c r="CD1275"/>
    </row>
    <row r="1276" spans="80:82">
      <c r="CB1276"/>
      <c r="CC1276"/>
      <c r="CD1276"/>
    </row>
    <row r="1277" spans="80:82">
      <c r="CB1277"/>
      <c r="CC1277"/>
      <c r="CD1277"/>
    </row>
    <row r="1278" spans="80:82">
      <c r="CB1278"/>
      <c r="CC1278"/>
      <c r="CD1278"/>
    </row>
    <row r="1279" spans="80:82">
      <c r="CB1279"/>
      <c r="CC1279"/>
      <c r="CD1279"/>
    </row>
    <row r="1280" spans="80:82">
      <c r="CB1280"/>
      <c r="CC1280"/>
      <c r="CD1280"/>
    </row>
    <row r="1281" spans="80:82">
      <c r="CB1281"/>
      <c r="CC1281"/>
      <c r="CD1281"/>
    </row>
    <row r="1282" spans="80:82">
      <c r="CB1282"/>
      <c r="CC1282"/>
      <c r="CD1282"/>
    </row>
    <row r="1283" spans="80:82">
      <c r="CB1283"/>
      <c r="CC1283"/>
      <c r="CD1283"/>
    </row>
    <row r="1284" spans="80:82">
      <c r="CB1284"/>
      <c r="CC1284"/>
      <c r="CD1284"/>
    </row>
    <row r="1285" spans="80:82">
      <c r="CB1285"/>
      <c r="CC1285"/>
      <c r="CD1285"/>
    </row>
    <row r="1286" spans="80:82">
      <c r="CB1286"/>
      <c r="CC1286"/>
      <c r="CD1286"/>
    </row>
    <row r="1287" spans="80:82">
      <c r="CB1287"/>
      <c r="CC1287"/>
      <c r="CD1287"/>
    </row>
    <row r="1288" spans="80:82">
      <c r="CB1288"/>
      <c r="CC1288"/>
      <c r="CD1288"/>
    </row>
    <row r="1289" spans="80:82">
      <c r="CB1289"/>
      <c r="CC1289"/>
      <c r="CD1289"/>
    </row>
    <row r="1290" spans="80:82">
      <c r="CB1290"/>
      <c r="CC1290"/>
      <c r="CD1290"/>
    </row>
    <row r="1291" spans="80:82">
      <c r="CB1291"/>
      <c r="CC1291"/>
      <c r="CD1291"/>
    </row>
    <row r="1292" spans="80:82">
      <c r="CB1292"/>
      <c r="CC1292"/>
      <c r="CD1292"/>
    </row>
    <row r="1293" spans="80:82">
      <c r="CB1293"/>
      <c r="CC1293"/>
      <c r="CD1293"/>
    </row>
    <row r="1294" spans="80:82">
      <c r="CB1294"/>
      <c r="CC1294"/>
      <c r="CD1294"/>
    </row>
    <row r="1295" spans="80:82">
      <c r="CB1295"/>
      <c r="CC1295"/>
      <c r="CD1295"/>
    </row>
    <row r="1296" spans="80:82">
      <c r="CB1296"/>
      <c r="CC1296"/>
      <c r="CD1296"/>
    </row>
    <row r="1297" spans="80:82">
      <c r="CB1297"/>
      <c r="CC1297"/>
      <c r="CD1297"/>
    </row>
    <row r="1298" spans="80:82">
      <c r="CB1298"/>
      <c r="CC1298"/>
      <c r="CD1298"/>
    </row>
    <row r="1299" spans="80:82">
      <c r="CB1299"/>
      <c r="CC1299"/>
      <c r="CD1299"/>
    </row>
    <row r="1300" spans="80:82">
      <c r="CB1300"/>
      <c r="CC1300"/>
      <c r="CD1300"/>
    </row>
    <row r="1301" spans="80:82">
      <c r="CB1301"/>
      <c r="CC1301"/>
      <c r="CD1301"/>
    </row>
    <row r="1302" spans="80:82">
      <c r="CB1302"/>
      <c r="CC1302"/>
      <c r="CD1302"/>
    </row>
    <row r="1303" spans="80:82">
      <c r="CB1303"/>
      <c r="CC1303"/>
      <c r="CD1303"/>
    </row>
    <row r="1304" spans="80:82">
      <c r="CB1304"/>
      <c r="CC1304"/>
      <c r="CD1304"/>
    </row>
    <row r="1305" spans="80:82">
      <c r="CB1305"/>
      <c r="CC1305"/>
      <c r="CD1305"/>
    </row>
    <row r="1306" spans="80:82">
      <c r="CB1306"/>
      <c r="CC1306"/>
      <c r="CD1306"/>
    </row>
    <row r="1307" spans="80:82">
      <c r="CB1307"/>
      <c r="CC1307"/>
      <c r="CD1307"/>
    </row>
    <row r="1308" spans="80:82">
      <c r="CB1308"/>
      <c r="CC1308"/>
      <c r="CD1308"/>
    </row>
    <row r="1309" spans="80:82">
      <c r="CB1309"/>
      <c r="CC1309"/>
      <c r="CD1309"/>
    </row>
    <row r="1310" spans="80:82">
      <c r="CB1310"/>
      <c r="CC1310"/>
      <c r="CD1310"/>
    </row>
    <row r="1311" spans="80:82">
      <c r="CB1311"/>
      <c r="CC1311"/>
      <c r="CD1311"/>
    </row>
    <row r="1312" spans="80:82">
      <c r="CB1312"/>
      <c r="CC1312"/>
      <c r="CD1312"/>
    </row>
    <row r="1313" spans="80:82">
      <c r="CB1313"/>
      <c r="CC1313"/>
      <c r="CD1313"/>
    </row>
    <row r="1314" spans="80:82">
      <c r="CB1314"/>
      <c r="CC1314"/>
      <c r="CD1314"/>
    </row>
    <row r="1315" spans="80:82">
      <c r="CB1315"/>
      <c r="CC1315"/>
      <c r="CD1315"/>
    </row>
    <row r="1316" spans="80:82">
      <c r="CB1316"/>
      <c r="CC1316"/>
      <c r="CD1316"/>
    </row>
    <row r="1317" spans="80:82">
      <c r="CB1317"/>
      <c r="CC1317"/>
      <c r="CD1317"/>
    </row>
    <row r="1318" spans="80:82">
      <c r="CB1318"/>
      <c r="CC1318"/>
      <c r="CD1318"/>
    </row>
    <row r="1319" spans="80:82">
      <c r="CB1319"/>
      <c r="CC1319"/>
      <c r="CD1319"/>
    </row>
    <row r="1320" spans="80:82">
      <c r="CB1320"/>
      <c r="CC1320"/>
      <c r="CD1320"/>
    </row>
    <row r="1321" spans="80:82">
      <c r="CB1321"/>
      <c r="CC1321"/>
      <c r="CD1321"/>
    </row>
    <row r="1322" spans="80:82">
      <c r="CB1322"/>
      <c r="CC1322"/>
      <c r="CD1322"/>
    </row>
    <row r="1323" spans="80:82">
      <c r="CB1323"/>
      <c r="CC1323"/>
      <c r="CD1323"/>
    </row>
    <row r="1324" spans="80:82">
      <c r="CB1324"/>
      <c r="CC1324"/>
      <c r="CD1324"/>
    </row>
    <row r="1325" spans="80:82">
      <c r="CB1325"/>
      <c r="CC1325"/>
      <c r="CD1325"/>
    </row>
    <row r="1326" spans="80:82">
      <c r="CB1326"/>
      <c r="CC1326"/>
      <c r="CD1326"/>
    </row>
    <row r="1327" spans="80:82">
      <c r="CB1327"/>
      <c r="CC1327"/>
      <c r="CD1327"/>
    </row>
    <row r="1328" spans="80:82">
      <c r="CB1328"/>
      <c r="CC1328"/>
      <c r="CD1328"/>
    </row>
    <row r="1329" spans="80:82">
      <c r="CB1329"/>
      <c r="CC1329"/>
      <c r="CD1329"/>
    </row>
    <row r="1330" spans="80:82">
      <c r="CB1330"/>
      <c r="CC1330"/>
      <c r="CD1330"/>
    </row>
    <row r="1331" spans="80:82">
      <c r="CB1331"/>
      <c r="CC1331"/>
      <c r="CD1331"/>
    </row>
    <row r="1332" spans="80:82">
      <c r="CB1332"/>
      <c r="CC1332"/>
      <c r="CD1332"/>
    </row>
    <row r="1333" spans="80:82">
      <c r="CB1333"/>
      <c r="CC1333"/>
      <c r="CD1333"/>
    </row>
    <row r="1334" spans="80:82">
      <c r="CB1334"/>
      <c r="CC1334"/>
      <c r="CD1334"/>
    </row>
    <row r="1335" spans="80:82">
      <c r="CB1335"/>
      <c r="CC1335"/>
      <c r="CD1335"/>
    </row>
    <row r="1336" spans="80:82">
      <c r="CB1336"/>
      <c r="CC1336"/>
      <c r="CD1336"/>
    </row>
    <row r="1337" spans="80:82">
      <c r="CB1337"/>
      <c r="CC1337"/>
      <c r="CD1337"/>
    </row>
    <row r="1338" spans="80:82">
      <c r="CB1338"/>
      <c r="CC1338"/>
      <c r="CD1338"/>
    </row>
    <row r="1339" spans="80:82">
      <c r="CB1339"/>
      <c r="CC1339"/>
      <c r="CD1339"/>
    </row>
    <row r="1340" spans="80:82">
      <c r="CB1340"/>
      <c r="CC1340"/>
      <c r="CD1340"/>
    </row>
    <row r="1341" spans="80:82">
      <c r="CB1341"/>
      <c r="CC1341"/>
      <c r="CD1341"/>
    </row>
    <row r="1342" spans="80:82">
      <c r="CB1342"/>
      <c r="CC1342"/>
      <c r="CD1342"/>
    </row>
    <row r="1343" spans="80:82">
      <c r="CB1343"/>
      <c r="CC1343"/>
      <c r="CD1343"/>
    </row>
    <row r="1344" spans="80:82">
      <c r="CB1344"/>
      <c r="CC1344"/>
      <c r="CD1344"/>
    </row>
    <row r="1345" spans="80:82">
      <c r="CB1345"/>
      <c r="CC1345"/>
      <c r="CD1345"/>
    </row>
    <row r="1346" spans="80:82">
      <c r="CB1346"/>
      <c r="CC1346"/>
      <c r="CD1346"/>
    </row>
    <row r="1347" spans="80:82">
      <c r="CB1347"/>
      <c r="CC1347"/>
      <c r="CD1347"/>
    </row>
    <row r="1348" spans="80:82">
      <c r="CB1348"/>
      <c r="CC1348"/>
      <c r="CD1348"/>
    </row>
    <row r="1349" spans="80:82">
      <c r="CB1349"/>
      <c r="CC1349"/>
      <c r="CD1349"/>
    </row>
    <row r="1350" spans="80:82">
      <c r="CB1350"/>
      <c r="CC1350"/>
      <c r="CD1350"/>
    </row>
    <row r="1351" spans="80:82">
      <c r="CB1351"/>
      <c r="CC1351"/>
      <c r="CD1351"/>
    </row>
    <row r="1352" spans="80:82">
      <c r="CB1352"/>
      <c r="CC1352"/>
      <c r="CD1352"/>
    </row>
    <row r="1353" spans="80:82">
      <c r="CB1353"/>
      <c r="CC1353"/>
      <c r="CD1353"/>
    </row>
    <row r="1354" spans="80:82">
      <c r="CB1354"/>
      <c r="CC1354"/>
      <c r="CD1354"/>
    </row>
    <row r="1355" spans="80:82">
      <c r="CB1355"/>
      <c r="CC1355"/>
      <c r="CD1355"/>
    </row>
    <row r="1356" spans="80:82">
      <c r="CB1356"/>
      <c r="CC1356"/>
      <c r="CD1356"/>
    </row>
    <row r="1357" spans="80:82">
      <c r="CB1357"/>
      <c r="CC1357"/>
      <c r="CD1357"/>
    </row>
    <row r="1358" spans="80:82">
      <c r="CB1358"/>
      <c r="CC1358"/>
      <c r="CD1358"/>
    </row>
    <row r="1359" spans="80:82">
      <c r="CB1359"/>
      <c r="CC1359"/>
      <c r="CD1359"/>
    </row>
    <row r="1360" spans="80:82">
      <c r="CB1360"/>
      <c r="CC1360"/>
      <c r="CD1360"/>
    </row>
    <row r="1361" spans="80:82">
      <c r="CB1361"/>
      <c r="CC1361"/>
      <c r="CD1361"/>
    </row>
    <row r="1362" spans="80:82">
      <c r="CB1362"/>
      <c r="CC1362"/>
      <c r="CD1362"/>
    </row>
    <row r="1363" spans="80:82">
      <c r="CB1363"/>
      <c r="CC1363"/>
      <c r="CD1363"/>
    </row>
    <row r="1364" spans="80:82">
      <c r="CB1364"/>
      <c r="CC1364"/>
      <c r="CD1364"/>
    </row>
    <row r="1365" spans="80:82">
      <c r="CB1365"/>
      <c r="CC1365"/>
      <c r="CD1365"/>
    </row>
    <row r="1366" spans="80:82">
      <c r="CB1366"/>
      <c r="CC1366"/>
      <c r="CD1366"/>
    </row>
    <row r="1367" spans="80:82">
      <c r="CB1367"/>
      <c r="CC1367"/>
      <c r="CD1367"/>
    </row>
    <row r="1368" spans="80:82">
      <c r="CB1368"/>
      <c r="CC1368"/>
      <c r="CD1368"/>
    </row>
    <row r="1369" spans="80:82">
      <c r="CB1369"/>
      <c r="CC1369"/>
      <c r="CD1369"/>
    </row>
    <row r="1370" spans="80:82">
      <c r="CB1370"/>
      <c r="CC1370"/>
      <c r="CD1370"/>
    </row>
    <row r="1371" spans="80:82">
      <c r="CB1371"/>
      <c r="CC1371"/>
      <c r="CD1371"/>
    </row>
    <row r="1372" spans="80:82">
      <c r="CB1372"/>
      <c r="CC1372"/>
      <c r="CD1372"/>
    </row>
    <row r="1373" spans="80:82">
      <c r="CB1373"/>
      <c r="CC1373"/>
      <c r="CD1373"/>
    </row>
    <row r="1374" spans="80:82">
      <c r="CB1374"/>
      <c r="CC1374"/>
      <c r="CD1374"/>
    </row>
    <row r="1375" spans="80:82">
      <c r="CB1375"/>
      <c r="CC1375"/>
      <c r="CD1375"/>
    </row>
    <row r="1376" spans="80:82">
      <c r="CB1376"/>
      <c r="CC1376"/>
      <c r="CD1376"/>
    </row>
    <row r="1377" spans="80:82">
      <c r="CB1377"/>
      <c r="CC1377"/>
      <c r="CD1377"/>
    </row>
    <row r="1378" spans="80:82">
      <c r="CB1378"/>
      <c r="CC1378"/>
      <c r="CD1378"/>
    </row>
    <row r="1379" spans="80:82">
      <c r="CB1379"/>
      <c r="CC1379"/>
      <c r="CD1379"/>
    </row>
    <row r="1380" spans="80:82">
      <c r="CB1380"/>
      <c r="CC1380"/>
      <c r="CD1380"/>
    </row>
    <row r="1381" spans="80:82">
      <c r="CB1381"/>
      <c r="CC1381"/>
      <c r="CD1381"/>
    </row>
    <row r="1382" spans="80:82">
      <c r="CB1382"/>
      <c r="CC1382"/>
      <c r="CD1382"/>
    </row>
    <row r="1383" spans="80:82">
      <c r="CB1383"/>
      <c r="CC1383"/>
      <c r="CD1383"/>
    </row>
    <row r="1384" spans="80:82">
      <c r="CB1384"/>
      <c r="CC1384"/>
      <c r="CD1384"/>
    </row>
    <row r="1385" spans="80:82">
      <c r="CB1385"/>
      <c r="CC1385"/>
      <c r="CD1385"/>
    </row>
    <row r="1386" spans="80:82">
      <c r="CB1386"/>
      <c r="CC1386"/>
      <c r="CD1386"/>
    </row>
    <row r="1387" spans="80:82">
      <c r="CB1387"/>
      <c r="CC1387"/>
      <c r="CD1387"/>
    </row>
    <row r="1388" spans="80:82">
      <c r="CB1388"/>
      <c r="CC1388"/>
      <c r="CD1388"/>
    </row>
    <row r="1389" spans="80:82">
      <c r="CB1389"/>
      <c r="CC1389"/>
      <c r="CD1389"/>
    </row>
    <row r="1390" spans="80:82">
      <c r="CB1390"/>
      <c r="CC1390"/>
      <c r="CD1390"/>
    </row>
    <row r="1391" spans="80:82">
      <c r="CB1391"/>
      <c r="CC1391"/>
      <c r="CD1391"/>
    </row>
    <row r="1392" spans="80:82">
      <c r="CB1392"/>
      <c r="CC1392"/>
      <c r="CD1392"/>
    </row>
    <row r="1393" spans="80:82">
      <c r="CB1393"/>
      <c r="CC1393"/>
      <c r="CD1393"/>
    </row>
    <row r="1394" spans="80:82">
      <c r="CB1394"/>
      <c r="CC1394"/>
      <c r="CD1394"/>
    </row>
    <row r="1395" spans="80:82">
      <c r="CB1395"/>
      <c r="CC1395"/>
      <c r="CD1395"/>
    </row>
    <row r="1396" spans="80:82">
      <c r="CB1396"/>
      <c r="CC1396"/>
      <c r="CD1396"/>
    </row>
    <row r="1397" spans="80:82">
      <c r="CB1397"/>
      <c r="CC1397"/>
      <c r="CD1397"/>
    </row>
    <row r="1398" spans="80:82">
      <c r="CB1398"/>
      <c r="CC1398"/>
      <c r="CD1398"/>
    </row>
    <row r="1399" spans="80:82">
      <c r="CB1399"/>
      <c r="CC1399"/>
      <c r="CD1399"/>
    </row>
    <row r="1400" spans="80:82">
      <c r="CB1400"/>
      <c r="CC1400"/>
      <c r="CD1400"/>
    </row>
    <row r="1401" spans="80:82">
      <c r="CB1401"/>
      <c r="CC1401"/>
      <c r="CD1401"/>
    </row>
    <row r="1402" spans="80:82">
      <c r="CB1402"/>
      <c r="CC1402"/>
      <c r="CD1402"/>
    </row>
    <row r="1403" spans="80:82">
      <c r="CB1403"/>
      <c r="CC1403"/>
      <c r="CD1403"/>
    </row>
    <row r="1404" spans="80:82">
      <c r="CB1404"/>
      <c r="CC1404"/>
      <c r="CD1404"/>
    </row>
    <row r="1405" spans="80:82">
      <c r="CB1405"/>
      <c r="CC1405"/>
      <c r="CD1405"/>
    </row>
    <row r="1406" spans="80:82">
      <c r="CB1406"/>
      <c r="CC1406"/>
      <c r="CD1406"/>
    </row>
    <row r="1407" spans="80:82">
      <c r="CB1407"/>
      <c r="CC1407"/>
      <c r="CD1407"/>
    </row>
    <row r="1408" spans="80:82">
      <c r="CB1408"/>
      <c r="CC1408"/>
      <c r="CD1408"/>
    </row>
    <row r="1409" spans="80:82">
      <c r="CB1409"/>
      <c r="CC1409"/>
      <c r="CD1409"/>
    </row>
    <row r="1410" spans="80:82">
      <c r="CB1410"/>
      <c r="CC1410"/>
      <c r="CD1410"/>
    </row>
    <row r="1411" spans="80:82">
      <c r="CB1411"/>
      <c r="CC1411"/>
      <c r="CD1411"/>
    </row>
    <row r="1412" spans="80:82">
      <c r="CB1412"/>
      <c r="CC1412"/>
      <c r="CD1412"/>
    </row>
    <row r="1413" spans="80:82">
      <c r="CB1413"/>
      <c r="CC1413"/>
      <c r="CD1413"/>
    </row>
    <row r="1414" spans="80:82">
      <c r="CB1414"/>
      <c r="CC1414"/>
      <c r="CD1414"/>
    </row>
    <row r="1415" spans="80:82">
      <c r="CB1415"/>
      <c r="CC1415"/>
      <c r="CD1415"/>
    </row>
    <row r="1416" spans="80:82">
      <c r="CB1416"/>
      <c r="CC1416"/>
      <c r="CD1416"/>
    </row>
    <row r="1417" spans="80:82">
      <c r="CB1417"/>
      <c r="CC1417"/>
      <c r="CD1417"/>
    </row>
    <row r="1418" spans="80:82">
      <c r="CB1418"/>
      <c r="CC1418"/>
      <c r="CD1418"/>
    </row>
    <row r="1419" spans="80:82">
      <c r="CB1419"/>
      <c r="CC1419"/>
      <c r="CD1419"/>
    </row>
    <row r="1420" spans="80:82">
      <c r="CB1420"/>
      <c r="CC1420"/>
      <c r="CD1420"/>
    </row>
    <row r="1421" spans="80:82">
      <c r="CB1421"/>
      <c r="CC1421"/>
      <c r="CD1421"/>
    </row>
    <row r="1422" spans="80:82">
      <c r="CB1422"/>
      <c r="CC1422"/>
      <c r="CD1422"/>
    </row>
    <row r="1423" spans="80:82">
      <c r="CB1423"/>
      <c r="CC1423"/>
      <c r="CD1423"/>
    </row>
    <row r="1424" spans="80:82">
      <c r="CB1424"/>
      <c r="CC1424"/>
      <c r="CD1424"/>
    </row>
    <row r="1425" spans="80:82">
      <c r="CB1425"/>
      <c r="CC1425"/>
      <c r="CD1425"/>
    </row>
    <row r="1426" spans="80:82">
      <c r="CB1426"/>
      <c r="CC1426"/>
      <c r="CD1426"/>
    </row>
    <row r="1427" spans="80:82">
      <c r="CB1427"/>
      <c r="CC1427"/>
      <c r="CD1427"/>
    </row>
    <row r="1428" spans="80:82">
      <c r="CB1428"/>
      <c r="CC1428"/>
      <c r="CD1428"/>
    </row>
    <row r="1429" spans="80:82">
      <c r="CB1429"/>
      <c r="CC1429"/>
      <c r="CD1429"/>
    </row>
    <row r="1430" spans="80:82">
      <c r="CB1430"/>
      <c r="CC1430"/>
      <c r="CD1430"/>
    </row>
    <row r="1431" spans="80:82">
      <c r="CB1431"/>
      <c r="CC1431"/>
      <c r="CD1431"/>
    </row>
    <row r="1432" spans="80:82">
      <c r="CB1432"/>
      <c r="CC1432"/>
      <c r="CD1432"/>
    </row>
    <row r="1433" spans="80:82">
      <c r="CB1433"/>
      <c r="CC1433"/>
      <c r="CD1433"/>
    </row>
    <row r="1434" spans="80:82">
      <c r="CB1434"/>
      <c r="CC1434"/>
      <c r="CD1434"/>
    </row>
    <row r="1435" spans="80:82">
      <c r="CB1435"/>
      <c r="CC1435"/>
      <c r="CD1435"/>
    </row>
    <row r="1436" spans="80:82">
      <c r="CB1436"/>
      <c r="CC1436"/>
      <c r="CD1436"/>
    </row>
    <row r="1437" spans="80:82">
      <c r="CB1437"/>
      <c r="CC1437"/>
      <c r="CD1437"/>
    </row>
    <row r="1438" spans="80:82">
      <c r="CB1438"/>
      <c r="CC1438"/>
      <c r="CD1438"/>
    </row>
    <row r="1439" spans="80:82">
      <c r="CB1439"/>
      <c r="CC1439"/>
      <c r="CD1439"/>
    </row>
    <row r="1440" spans="80:82">
      <c r="CB1440"/>
      <c r="CC1440"/>
      <c r="CD1440"/>
    </row>
    <row r="1441" spans="80:82">
      <c r="CB1441"/>
      <c r="CC1441"/>
      <c r="CD1441"/>
    </row>
    <row r="1442" spans="80:82">
      <c r="CB1442"/>
      <c r="CC1442"/>
      <c r="CD1442"/>
    </row>
    <row r="1443" spans="80:82">
      <c r="CB1443"/>
      <c r="CC1443"/>
      <c r="CD1443"/>
    </row>
    <row r="1444" spans="80:82">
      <c r="CB1444"/>
      <c r="CC1444"/>
      <c r="CD1444"/>
    </row>
    <row r="1445" spans="80:82">
      <c r="CB1445"/>
      <c r="CC1445"/>
      <c r="CD1445"/>
    </row>
    <row r="1446" spans="80:82">
      <c r="CB1446"/>
      <c r="CC1446"/>
      <c r="CD1446"/>
    </row>
    <row r="1447" spans="80:82">
      <c r="CB1447"/>
      <c r="CC1447"/>
      <c r="CD1447"/>
    </row>
    <row r="1448" spans="80:82">
      <c r="CB1448"/>
      <c r="CC1448"/>
      <c r="CD1448"/>
    </row>
    <row r="1449" spans="80:82">
      <c r="CB1449"/>
      <c r="CC1449"/>
      <c r="CD1449"/>
    </row>
    <row r="1450" spans="80:82">
      <c r="CB1450"/>
      <c r="CC1450"/>
      <c r="CD1450"/>
    </row>
    <row r="1451" spans="80:82">
      <c r="CB1451"/>
      <c r="CC1451"/>
      <c r="CD1451"/>
    </row>
    <row r="1452" spans="80:82">
      <c r="CB1452"/>
      <c r="CC1452"/>
      <c r="CD1452"/>
    </row>
    <row r="1453" spans="80:82">
      <c r="CB1453"/>
      <c r="CC1453"/>
      <c r="CD1453"/>
    </row>
    <row r="1454" spans="80:82">
      <c r="CB1454"/>
      <c r="CC1454"/>
      <c r="CD1454"/>
    </row>
    <row r="1455" spans="80:82">
      <c r="CB1455"/>
      <c r="CC1455"/>
      <c r="CD1455"/>
    </row>
    <row r="1456" spans="80:82">
      <c r="CB1456"/>
      <c r="CC1456"/>
      <c r="CD1456"/>
    </row>
    <row r="1457" spans="80:82">
      <c r="CB1457"/>
      <c r="CC1457"/>
      <c r="CD1457"/>
    </row>
    <row r="1458" spans="80:82">
      <c r="CB1458"/>
      <c r="CC1458"/>
      <c r="CD1458"/>
    </row>
    <row r="1459" spans="80:82">
      <c r="CB1459"/>
      <c r="CC1459"/>
      <c r="CD1459"/>
    </row>
    <row r="1460" spans="80:82">
      <c r="CB1460"/>
      <c r="CC1460"/>
      <c r="CD1460"/>
    </row>
    <row r="1461" spans="80:82">
      <c r="CB1461"/>
      <c r="CC1461"/>
      <c r="CD1461"/>
    </row>
    <row r="1462" spans="80:82">
      <c r="CB1462"/>
      <c r="CC1462"/>
      <c r="CD1462"/>
    </row>
    <row r="1463" spans="80:82">
      <c r="CB1463"/>
      <c r="CC1463"/>
      <c r="CD1463"/>
    </row>
    <row r="1464" spans="80:82">
      <c r="CB1464"/>
      <c r="CC1464"/>
      <c r="CD1464"/>
    </row>
    <row r="1465" spans="80:82">
      <c r="CB1465"/>
      <c r="CC1465"/>
      <c r="CD1465"/>
    </row>
    <row r="1466" spans="80:82">
      <c r="CB1466"/>
      <c r="CC1466"/>
      <c r="CD1466"/>
    </row>
    <row r="1467" spans="80:82">
      <c r="CB1467"/>
      <c r="CC1467"/>
      <c r="CD1467"/>
    </row>
    <row r="1468" spans="80:82">
      <c r="CB1468"/>
      <c r="CC1468"/>
      <c r="CD1468"/>
    </row>
    <row r="1469" spans="80:82">
      <c r="CB1469"/>
      <c r="CC1469"/>
      <c r="CD1469"/>
    </row>
    <row r="1470" spans="80:82">
      <c r="CB1470"/>
      <c r="CC1470"/>
      <c r="CD1470"/>
    </row>
    <row r="1471" spans="80:82">
      <c r="CB1471"/>
      <c r="CC1471"/>
      <c r="CD1471"/>
    </row>
    <row r="1472" spans="80:82">
      <c r="CB1472"/>
      <c r="CC1472"/>
      <c r="CD1472"/>
    </row>
    <row r="1473" spans="80:82">
      <c r="CB1473"/>
      <c r="CC1473"/>
      <c r="CD1473"/>
    </row>
    <row r="1474" spans="80:82">
      <c r="CB1474"/>
      <c r="CC1474"/>
      <c r="CD1474"/>
    </row>
    <row r="1475" spans="80:82">
      <c r="CB1475"/>
      <c r="CC1475"/>
      <c r="CD1475"/>
    </row>
    <row r="1476" spans="80:82">
      <c r="CB1476"/>
      <c r="CC1476"/>
      <c r="CD1476"/>
    </row>
    <row r="1477" spans="80:82">
      <c r="CB1477"/>
      <c r="CC1477"/>
      <c r="CD1477"/>
    </row>
    <row r="1478" spans="80:82">
      <c r="CB1478"/>
      <c r="CC1478"/>
      <c r="CD1478"/>
    </row>
    <row r="1479" spans="80:82">
      <c r="CB1479"/>
      <c r="CC1479"/>
      <c r="CD1479"/>
    </row>
    <row r="1480" spans="80:82">
      <c r="CB1480"/>
      <c r="CC1480"/>
      <c r="CD1480"/>
    </row>
    <row r="1481" spans="80:82">
      <c r="CB1481"/>
      <c r="CC1481"/>
      <c r="CD1481"/>
    </row>
    <row r="1482" spans="80:82">
      <c r="CB1482"/>
      <c r="CC1482"/>
      <c r="CD1482"/>
    </row>
    <row r="1483" spans="80:82">
      <c r="CB1483"/>
      <c r="CC1483"/>
      <c r="CD1483"/>
    </row>
    <row r="1484" spans="80:82">
      <c r="CB1484"/>
      <c r="CC1484"/>
      <c r="CD1484"/>
    </row>
    <row r="1485" spans="80:82">
      <c r="CB1485"/>
      <c r="CC1485"/>
      <c r="CD1485"/>
    </row>
    <row r="1486" spans="80:82">
      <c r="CB1486"/>
      <c r="CC1486"/>
      <c r="CD1486"/>
    </row>
    <row r="1487" spans="80:82">
      <c r="CB1487"/>
      <c r="CC1487"/>
      <c r="CD1487"/>
    </row>
    <row r="1488" spans="80:82">
      <c r="CB1488"/>
      <c r="CC1488"/>
      <c r="CD1488"/>
    </row>
    <row r="1489" spans="80:82">
      <c r="CB1489"/>
      <c r="CC1489"/>
      <c r="CD1489"/>
    </row>
    <row r="1490" spans="80:82">
      <c r="CB1490"/>
      <c r="CC1490"/>
      <c r="CD1490"/>
    </row>
    <row r="1491" spans="80:82">
      <c r="CB1491"/>
      <c r="CC1491"/>
      <c r="CD1491"/>
    </row>
    <row r="1492" spans="80:82">
      <c r="CB1492"/>
      <c r="CC1492"/>
      <c r="CD1492"/>
    </row>
    <row r="1493" spans="80:82">
      <c r="CB1493"/>
      <c r="CC1493"/>
      <c r="CD1493"/>
    </row>
    <row r="1494" spans="80:82">
      <c r="CB1494"/>
      <c r="CC1494"/>
      <c r="CD1494"/>
    </row>
    <row r="1495" spans="80:82">
      <c r="CB1495"/>
      <c r="CC1495"/>
      <c r="CD1495"/>
    </row>
    <row r="1496" spans="80:82">
      <c r="CB1496"/>
      <c r="CC1496"/>
      <c r="CD1496"/>
    </row>
    <row r="1497" spans="80:82">
      <c r="CB1497"/>
      <c r="CC1497"/>
      <c r="CD1497"/>
    </row>
    <row r="1498" spans="80:82">
      <c r="CB1498"/>
      <c r="CC1498"/>
      <c r="CD1498"/>
    </row>
    <row r="1499" spans="80:82">
      <c r="CB1499"/>
      <c r="CC1499"/>
      <c r="CD1499"/>
    </row>
    <row r="1500" spans="80:82">
      <c r="CB1500"/>
      <c r="CC1500"/>
      <c r="CD1500"/>
    </row>
    <row r="1501" spans="80:82">
      <c r="CB1501"/>
      <c r="CC1501"/>
      <c r="CD1501"/>
    </row>
    <row r="1502" spans="80:82">
      <c r="CB1502"/>
      <c r="CC1502"/>
      <c r="CD1502"/>
    </row>
    <row r="1503" spans="80:82">
      <c r="CB1503"/>
      <c r="CC1503"/>
      <c r="CD1503"/>
    </row>
    <row r="1504" spans="80:82">
      <c r="CB1504"/>
      <c r="CC1504"/>
      <c r="CD1504"/>
    </row>
    <row r="1505" spans="80:82">
      <c r="CB1505"/>
      <c r="CC1505"/>
      <c r="CD1505"/>
    </row>
    <row r="1506" spans="80:82">
      <c r="CB1506"/>
      <c r="CC1506"/>
      <c r="CD1506"/>
    </row>
    <row r="1507" spans="80:82">
      <c r="CB1507"/>
      <c r="CC1507"/>
      <c r="CD1507"/>
    </row>
    <row r="1508" spans="80:82">
      <c r="CB1508"/>
      <c r="CC1508"/>
      <c r="CD1508"/>
    </row>
    <row r="1509" spans="80:82">
      <c r="CB1509"/>
      <c r="CC1509"/>
      <c r="CD1509"/>
    </row>
    <row r="1510" spans="80:82">
      <c r="CB1510"/>
      <c r="CC1510"/>
      <c r="CD1510"/>
    </row>
    <row r="1511" spans="80:82">
      <c r="CB1511"/>
      <c r="CC1511"/>
      <c r="CD1511"/>
    </row>
    <row r="1512" spans="80:82">
      <c r="CB1512"/>
      <c r="CC1512"/>
      <c r="CD1512"/>
    </row>
    <row r="1513" spans="80:82">
      <c r="CB1513"/>
      <c r="CC1513"/>
      <c r="CD1513"/>
    </row>
    <row r="1514" spans="80:82">
      <c r="CB1514"/>
      <c r="CC1514"/>
      <c r="CD1514"/>
    </row>
    <row r="1515" spans="80:82">
      <c r="CB1515"/>
      <c r="CC1515"/>
      <c r="CD1515"/>
    </row>
    <row r="1516" spans="80:82">
      <c r="CB1516"/>
      <c r="CC1516"/>
      <c r="CD1516"/>
    </row>
    <row r="1517" spans="80:82">
      <c r="CB1517"/>
      <c r="CC1517"/>
      <c r="CD1517"/>
    </row>
    <row r="1518" spans="80:82">
      <c r="CB1518"/>
      <c r="CC1518"/>
      <c r="CD1518"/>
    </row>
    <row r="1519" spans="80:82">
      <c r="CB1519"/>
      <c r="CC1519"/>
      <c r="CD1519"/>
    </row>
    <row r="1520" spans="80:82">
      <c r="CB1520"/>
      <c r="CC1520"/>
      <c r="CD1520"/>
    </row>
    <row r="1521" spans="80:82">
      <c r="CB1521"/>
      <c r="CC1521"/>
      <c r="CD1521"/>
    </row>
    <row r="1522" spans="80:82">
      <c r="CB1522"/>
      <c r="CC1522"/>
      <c r="CD1522"/>
    </row>
    <row r="1523" spans="80:82">
      <c r="CB1523"/>
      <c r="CC1523"/>
      <c r="CD1523"/>
    </row>
    <row r="1524" spans="80:82">
      <c r="CB1524"/>
      <c r="CC1524"/>
      <c r="CD1524"/>
    </row>
    <row r="1525" spans="80:82">
      <c r="CB1525"/>
      <c r="CC1525"/>
      <c r="CD1525"/>
    </row>
    <row r="1526" spans="80:82">
      <c r="CB1526"/>
      <c r="CC1526"/>
      <c r="CD1526"/>
    </row>
    <row r="1527" spans="80:82">
      <c r="CB1527"/>
      <c r="CC1527"/>
      <c r="CD1527"/>
    </row>
    <row r="1528" spans="80:82">
      <c r="CB1528"/>
      <c r="CC1528"/>
      <c r="CD1528"/>
    </row>
    <row r="1529" spans="80:82">
      <c r="CB1529"/>
      <c r="CC1529"/>
      <c r="CD1529"/>
    </row>
    <row r="1530" spans="80:82">
      <c r="CB1530"/>
      <c r="CC1530"/>
      <c r="CD1530"/>
    </row>
    <row r="1531" spans="80:82">
      <c r="CB1531"/>
      <c r="CC1531"/>
      <c r="CD1531"/>
    </row>
    <row r="1532" spans="80:82">
      <c r="CB1532"/>
      <c r="CC1532"/>
      <c r="CD1532"/>
    </row>
    <row r="1533" spans="80:82">
      <c r="CB1533"/>
      <c r="CC1533"/>
      <c r="CD1533"/>
    </row>
    <row r="1534" spans="80:82">
      <c r="CB1534"/>
      <c r="CC1534"/>
      <c r="CD1534"/>
    </row>
    <row r="1535" spans="80:82">
      <c r="CB1535"/>
      <c r="CC1535"/>
      <c r="CD1535"/>
    </row>
    <row r="1536" spans="80:82">
      <c r="CB1536"/>
      <c r="CC1536"/>
      <c r="CD1536"/>
    </row>
    <row r="1537" spans="80:82">
      <c r="CB1537"/>
      <c r="CC1537"/>
      <c r="CD1537"/>
    </row>
    <row r="1538" spans="80:82">
      <c r="CB1538"/>
      <c r="CC1538"/>
      <c r="CD1538"/>
    </row>
    <row r="1539" spans="80:82">
      <c r="CB1539"/>
      <c r="CC1539"/>
      <c r="CD1539"/>
    </row>
    <row r="1540" spans="80:82">
      <c r="CB1540"/>
      <c r="CC1540"/>
      <c r="CD1540"/>
    </row>
    <row r="1541" spans="80:82">
      <c r="CB1541"/>
      <c r="CC1541"/>
      <c r="CD1541"/>
    </row>
    <row r="1542" spans="80:82">
      <c r="CB1542"/>
      <c r="CC1542"/>
      <c r="CD1542"/>
    </row>
    <row r="1543" spans="80:82">
      <c r="CB1543"/>
      <c r="CC1543"/>
      <c r="CD1543"/>
    </row>
    <row r="1544" spans="80:82">
      <c r="CB1544"/>
      <c r="CC1544"/>
      <c r="CD1544"/>
    </row>
    <row r="1545" spans="80:82">
      <c r="CB1545"/>
      <c r="CC1545"/>
      <c r="CD1545"/>
    </row>
    <row r="1546" spans="80:82">
      <c r="CB1546"/>
      <c r="CC1546"/>
      <c r="CD1546"/>
    </row>
    <row r="1547" spans="80:82">
      <c r="CB1547"/>
      <c r="CC1547"/>
      <c r="CD1547"/>
    </row>
    <row r="1548" spans="80:82">
      <c r="CB1548"/>
      <c r="CC1548"/>
      <c r="CD1548"/>
    </row>
    <row r="1549" spans="80:82">
      <c r="CB1549"/>
      <c r="CC1549"/>
      <c r="CD1549"/>
    </row>
    <row r="1550" spans="80:82">
      <c r="CB1550"/>
      <c r="CC1550"/>
      <c r="CD1550"/>
    </row>
    <row r="1551" spans="80:82">
      <c r="CB1551"/>
      <c r="CC1551"/>
      <c r="CD1551"/>
    </row>
    <row r="1552" spans="80:82">
      <c r="CB1552"/>
      <c r="CC1552"/>
      <c r="CD1552"/>
    </row>
    <row r="1553" spans="80:82">
      <c r="CB1553"/>
      <c r="CC1553"/>
      <c r="CD1553"/>
    </row>
    <row r="1554" spans="80:82">
      <c r="CB1554"/>
      <c r="CC1554"/>
      <c r="CD1554"/>
    </row>
    <row r="1555" spans="80:82">
      <c r="CB1555"/>
      <c r="CC1555"/>
      <c r="CD1555"/>
    </row>
    <row r="1556" spans="80:82">
      <c r="CB1556"/>
      <c r="CC1556"/>
      <c r="CD1556"/>
    </row>
    <row r="1557" spans="80:82">
      <c r="CB1557"/>
      <c r="CC1557"/>
      <c r="CD1557"/>
    </row>
    <row r="1558" spans="80:82">
      <c r="CB1558"/>
      <c r="CC1558"/>
      <c r="CD1558"/>
    </row>
    <row r="1559" spans="80:82">
      <c r="CB1559"/>
      <c r="CC1559"/>
      <c r="CD1559"/>
    </row>
    <row r="1560" spans="80:82">
      <c r="CB1560"/>
      <c r="CC1560"/>
      <c r="CD1560"/>
    </row>
    <row r="1561" spans="80:82">
      <c r="CB1561"/>
      <c r="CC1561"/>
      <c r="CD1561"/>
    </row>
    <row r="1562" spans="80:82">
      <c r="CB1562"/>
      <c r="CC1562"/>
      <c r="CD1562"/>
    </row>
    <row r="1563" spans="80:82">
      <c r="CB1563"/>
      <c r="CC1563"/>
      <c r="CD1563"/>
    </row>
    <row r="1564" spans="80:82">
      <c r="CB1564"/>
      <c r="CC1564"/>
      <c r="CD1564"/>
    </row>
    <row r="1565" spans="80:82">
      <c r="CB1565"/>
      <c r="CC1565"/>
      <c r="CD1565"/>
    </row>
    <row r="1566" spans="80:82">
      <c r="CB1566"/>
      <c r="CC1566"/>
      <c r="CD1566"/>
    </row>
    <row r="1567" spans="80:82">
      <c r="CB1567"/>
      <c r="CC1567"/>
      <c r="CD1567"/>
    </row>
    <row r="1568" spans="80:82">
      <c r="CB1568"/>
      <c r="CC1568"/>
      <c r="CD1568"/>
    </row>
    <row r="1569" spans="80:82">
      <c r="CB1569"/>
      <c r="CC1569"/>
      <c r="CD1569"/>
    </row>
    <row r="1570" spans="80:82">
      <c r="CB1570"/>
      <c r="CC1570"/>
      <c r="CD1570"/>
    </row>
    <row r="1571" spans="80:82">
      <c r="CB1571"/>
      <c r="CC1571"/>
      <c r="CD1571"/>
    </row>
    <row r="1572" spans="80:82">
      <c r="CB1572"/>
      <c r="CC1572"/>
      <c r="CD1572"/>
    </row>
    <row r="1573" spans="80:82">
      <c r="CB1573"/>
      <c r="CC1573"/>
      <c r="CD1573"/>
    </row>
    <row r="1574" spans="80:82">
      <c r="CB1574"/>
      <c r="CC1574"/>
      <c r="CD1574"/>
    </row>
    <row r="1575" spans="80:82">
      <c r="CB1575"/>
      <c r="CC1575"/>
      <c r="CD1575"/>
    </row>
    <row r="1576" spans="80:82">
      <c r="CB1576"/>
      <c r="CC1576"/>
      <c r="CD1576"/>
    </row>
    <row r="1577" spans="80:82">
      <c r="CB1577"/>
      <c r="CC1577"/>
      <c r="CD1577"/>
    </row>
    <row r="1578" spans="80:82">
      <c r="CB1578"/>
      <c r="CC1578"/>
      <c r="CD1578"/>
    </row>
    <row r="1579" spans="80:82">
      <c r="CB1579"/>
      <c r="CC1579"/>
      <c r="CD1579"/>
    </row>
    <row r="1580" spans="80:82">
      <c r="CB1580"/>
      <c r="CC1580"/>
      <c r="CD1580"/>
    </row>
    <row r="1581" spans="80:82">
      <c r="CB1581"/>
      <c r="CC1581"/>
      <c r="CD1581"/>
    </row>
    <row r="1582" spans="80:82">
      <c r="CB1582"/>
      <c r="CC1582"/>
      <c r="CD1582"/>
    </row>
    <row r="1583" spans="80:82">
      <c r="CB1583"/>
      <c r="CC1583"/>
      <c r="CD1583"/>
    </row>
    <row r="1584" spans="80:82">
      <c r="CB1584"/>
      <c r="CC1584"/>
      <c r="CD1584"/>
    </row>
    <row r="1585" spans="80:82">
      <c r="CB1585"/>
      <c r="CC1585"/>
      <c r="CD1585"/>
    </row>
    <row r="1586" spans="80:82">
      <c r="CB1586"/>
      <c r="CC1586"/>
      <c r="CD1586"/>
    </row>
    <row r="1587" spans="80:82">
      <c r="CB1587"/>
      <c r="CC1587"/>
      <c r="CD1587"/>
    </row>
    <row r="1588" spans="80:82">
      <c r="CB1588"/>
      <c r="CC1588"/>
      <c r="CD1588"/>
    </row>
    <row r="1589" spans="80:82">
      <c r="CB1589"/>
      <c r="CC1589"/>
      <c r="CD1589"/>
    </row>
    <row r="1590" spans="80:82">
      <c r="CB1590"/>
      <c r="CC1590"/>
      <c r="CD1590"/>
    </row>
    <row r="1591" spans="80:82">
      <c r="CB1591"/>
      <c r="CC1591"/>
      <c r="CD1591"/>
    </row>
    <row r="1592" spans="80:82">
      <c r="CB1592"/>
      <c r="CC1592"/>
      <c r="CD1592"/>
    </row>
    <row r="1593" spans="80:82">
      <c r="CB1593"/>
      <c r="CC1593"/>
      <c r="CD1593"/>
    </row>
    <row r="1594" spans="80:82">
      <c r="CB1594"/>
      <c r="CC1594"/>
      <c r="CD1594"/>
    </row>
    <row r="1595" spans="80:82">
      <c r="CB1595"/>
      <c r="CC1595"/>
      <c r="CD1595"/>
    </row>
    <row r="1596" spans="80:82">
      <c r="CB1596"/>
      <c r="CC1596"/>
      <c r="CD1596"/>
    </row>
    <row r="1597" spans="80:82">
      <c r="CB1597"/>
      <c r="CC1597"/>
      <c r="CD1597"/>
    </row>
    <row r="1598" spans="80:82">
      <c r="CB1598"/>
      <c r="CC1598"/>
      <c r="CD1598"/>
    </row>
    <row r="1599" spans="80:82">
      <c r="CB1599"/>
      <c r="CC1599"/>
      <c r="CD1599"/>
    </row>
    <row r="1600" spans="80:82">
      <c r="CB1600"/>
      <c r="CC1600"/>
      <c r="CD1600"/>
    </row>
    <row r="1601" spans="80:82">
      <c r="CB1601"/>
      <c r="CC1601"/>
      <c r="CD1601"/>
    </row>
    <row r="1602" spans="80:82">
      <c r="CB1602"/>
      <c r="CC1602"/>
      <c r="CD1602"/>
    </row>
    <row r="1603" spans="80:82">
      <c r="CB1603"/>
      <c r="CC1603"/>
      <c r="CD1603"/>
    </row>
    <row r="1604" spans="80:82">
      <c r="CB1604"/>
      <c r="CC1604"/>
      <c r="CD1604"/>
    </row>
    <row r="1605" spans="80:82">
      <c r="CB1605"/>
      <c r="CC1605"/>
      <c r="CD1605"/>
    </row>
    <row r="1606" spans="80:82">
      <c r="CB1606"/>
      <c r="CC1606"/>
      <c r="CD1606"/>
    </row>
    <row r="1607" spans="80:82">
      <c r="CB1607"/>
      <c r="CC1607"/>
      <c r="CD1607"/>
    </row>
    <row r="1608" spans="80:82">
      <c r="CB1608"/>
      <c r="CC1608"/>
      <c r="CD1608"/>
    </row>
    <row r="1609" spans="80:82">
      <c r="CB1609"/>
      <c r="CC1609"/>
      <c r="CD1609"/>
    </row>
    <row r="1610" spans="80:82">
      <c r="CB1610"/>
      <c r="CC1610"/>
      <c r="CD1610"/>
    </row>
    <row r="1611" spans="80:82">
      <c r="CB1611"/>
      <c r="CC1611"/>
      <c r="CD1611"/>
    </row>
    <row r="1612" spans="80:82">
      <c r="CB1612"/>
      <c r="CC1612"/>
      <c r="CD1612"/>
    </row>
    <row r="1613" spans="80:82">
      <c r="CB1613"/>
      <c r="CC1613"/>
      <c r="CD1613"/>
    </row>
    <row r="1614" spans="80:82">
      <c r="CB1614"/>
      <c r="CC1614"/>
      <c r="CD1614"/>
    </row>
    <row r="1615" spans="80:82">
      <c r="CB1615"/>
      <c r="CC1615"/>
      <c r="CD1615"/>
    </row>
    <row r="1616" spans="80:82">
      <c r="CB1616"/>
      <c r="CC1616"/>
      <c r="CD1616"/>
    </row>
    <row r="1617" spans="80:82">
      <c r="CB1617"/>
      <c r="CC1617"/>
      <c r="CD1617"/>
    </row>
    <row r="1618" spans="80:82">
      <c r="CB1618"/>
      <c r="CC1618"/>
      <c r="CD1618"/>
    </row>
    <row r="1619" spans="80:82">
      <c r="CB1619"/>
      <c r="CC1619"/>
      <c r="CD1619"/>
    </row>
    <row r="1620" spans="80:82">
      <c r="CB1620"/>
      <c r="CC1620"/>
      <c r="CD1620"/>
    </row>
    <row r="1621" spans="80:82">
      <c r="CB1621"/>
      <c r="CC1621"/>
      <c r="CD1621"/>
    </row>
    <row r="1622" spans="80:82">
      <c r="CB1622"/>
      <c r="CC1622"/>
      <c r="CD1622"/>
    </row>
    <row r="1623" spans="80:82">
      <c r="CB1623"/>
      <c r="CC1623"/>
      <c r="CD1623"/>
    </row>
    <row r="1624" spans="80:82">
      <c r="CB1624"/>
      <c r="CC1624"/>
      <c r="CD1624"/>
    </row>
    <row r="1625" spans="80:82">
      <c r="CB1625"/>
      <c r="CC1625"/>
      <c r="CD1625"/>
    </row>
    <row r="1626" spans="80:82">
      <c r="CB1626"/>
      <c r="CC1626"/>
      <c r="CD1626"/>
    </row>
    <row r="1627" spans="80:82">
      <c r="CB1627"/>
      <c r="CC1627"/>
      <c r="CD1627"/>
    </row>
    <row r="1628" spans="80:82">
      <c r="CB1628"/>
      <c r="CC1628"/>
      <c r="CD1628"/>
    </row>
    <row r="1629" spans="80:82">
      <c r="CB1629"/>
      <c r="CC1629"/>
      <c r="CD1629"/>
    </row>
    <row r="1630" spans="80:82">
      <c r="CB1630"/>
      <c r="CC1630"/>
      <c r="CD1630"/>
    </row>
    <row r="1631" spans="80:82">
      <c r="CB1631"/>
      <c r="CC1631"/>
      <c r="CD1631"/>
    </row>
    <row r="1632" spans="80:82">
      <c r="CB1632"/>
      <c r="CC1632"/>
      <c r="CD1632"/>
    </row>
    <row r="1633" spans="80:82">
      <c r="CB1633"/>
      <c r="CC1633"/>
      <c r="CD1633"/>
    </row>
    <row r="1634" spans="80:82">
      <c r="CB1634"/>
      <c r="CC1634"/>
      <c r="CD1634"/>
    </row>
    <row r="1635" spans="80:82">
      <c r="CB1635"/>
      <c r="CC1635"/>
      <c r="CD1635"/>
    </row>
    <row r="1636" spans="80:82">
      <c r="CB1636"/>
      <c r="CC1636"/>
      <c r="CD1636"/>
    </row>
    <row r="1637" spans="80:82">
      <c r="CB1637"/>
      <c r="CC1637"/>
      <c r="CD1637"/>
    </row>
    <row r="1638" spans="80:82">
      <c r="CB1638"/>
      <c r="CC1638"/>
      <c r="CD1638"/>
    </row>
    <row r="1639" spans="80:82">
      <c r="CB1639"/>
      <c r="CC1639"/>
      <c r="CD1639"/>
    </row>
    <row r="1640" spans="80:82">
      <c r="CB1640"/>
      <c r="CC1640"/>
      <c r="CD1640"/>
    </row>
    <row r="1641" spans="80:82">
      <c r="CB1641"/>
      <c r="CC1641"/>
      <c r="CD1641"/>
    </row>
    <row r="1642" spans="80:82">
      <c r="CB1642"/>
      <c r="CC1642"/>
      <c r="CD1642"/>
    </row>
    <row r="1643" spans="80:82">
      <c r="CB1643"/>
      <c r="CC1643"/>
      <c r="CD1643"/>
    </row>
    <row r="1644" spans="80:82">
      <c r="CB1644"/>
      <c r="CC1644"/>
      <c r="CD1644"/>
    </row>
    <row r="1645" spans="80:82">
      <c r="CB1645"/>
      <c r="CC1645"/>
      <c r="CD1645"/>
    </row>
    <row r="1646" spans="80:82">
      <c r="CB1646"/>
      <c r="CC1646"/>
      <c r="CD1646"/>
    </row>
    <row r="1647" spans="80:82">
      <c r="CB1647"/>
      <c r="CC1647"/>
      <c r="CD1647"/>
    </row>
    <row r="1648" spans="80:82">
      <c r="CB1648"/>
      <c r="CC1648"/>
      <c r="CD1648"/>
    </row>
    <row r="1649" spans="80:82">
      <c r="CB1649"/>
      <c r="CC1649"/>
      <c r="CD1649"/>
    </row>
    <row r="1650" spans="80:82">
      <c r="CB1650"/>
      <c r="CC1650"/>
      <c r="CD1650"/>
    </row>
    <row r="1651" spans="80:82">
      <c r="CB1651"/>
      <c r="CC1651"/>
      <c r="CD1651"/>
    </row>
    <row r="1652" spans="80:82">
      <c r="CB1652"/>
      <c r="CC1652"/>
      <c r="CD1652"/>
    </row>
    <row r="1653" spans="80:82">
      <c r="CB1653"/>
      <c r="CC1653"/>
      <c r="CD1653"/>
    </row>
    <row r="1654" spans="80:82">
      <c r="CB1654"/>
      <c r="CC1654"/>
      <c r="CD1654"/>
    </row>
    <row r="1655" spans="80:82">
      <c r="CB1655"/>
      <c r="CC1655"/>
      <c r="CD1655"/>
    </row>
    <row r="1656" spans="80:82">
      <c r="CB1656"/>
      <c r="CC1656"/>
      <c r="CD1656"/>
    </row>
    <row r="1657" spans="80:82">
      <c r="CB1657"/>
      <c r="CC1657"/>
      <c r="CD1657"/>
    </row>
    <row r="1658" spans="80:82">
      <c r="CB1658"/>
      <c r="CC1658"/>
      <c r="CD1658"/>
    </row>
    <row r="1659" spans="80:82">
      <c r="CB1659"/>
      <c r="CC1659"/>
      <c r="CD1659"/>
    </row>
    <row r="1660" spans="80:82">
      <c r="CB1660"/>
      <c r="CC1660"/>
      <c r="CD1660"/>
    </row>
    <row r="1661" spans="80:82">
      <c r="CB1661"/>
      <c r="CC1661"/>
      <c r="CD1661"/>
    </row>
    <row r="1662" spans="80:82">
      <c r="CB1662"/>
      <c r="CC1662"/>
      <c r="CD1662"/>
    </row>
    <row r="1663" spans="80:82">
      <c r="CB1663"/>
      <c r="CC1663"/>
      <c r="CD1663"/>
    </row>
    <row r="1664" spans="80:82">
      <c r="CB1664"/>
      <c r="CC1664"/>
      <c r="CD1664"/>
    </row>
    <row r="1665" spans="80:82">
      <c r="CB1665"/>
      <c r="CC1665"/>
      <c r="CD1665"/>
    </row>
    <row r="1666" spans="80:82">
      <c r="CB1666"/>
      <c r="CC1666"/>
      <c r="CD1666"/>
    </row>
    <row r="1667" spans="80:82">
      <c r="CB1667"/>
      <c r="CC1667"/>
      <c r="CD1667"/>
    </row>
    <row r="1668" spans="80:82">
      <c r="CB1668"/>
      <c r="CC1668"/>
      <c r="CD1668"/>
    </row>
    <row r="1669" spans="80:82">
      <c r="CB1669"/>
      <c r="CC1669"/>
      <c r="CD1669"/>
    </row>
    <row r="1670" spans="80:82">
      <c r="CB1670"/>
      <c r="CC1670"/>
      <c r="CD1670"/>
    </row>
    <row r="1671" spans="80:82">
      <c r="CB1671"/>
      <c r="CC1671"/>
      <c r="CD1671"/>
    </row>
    <row r="1672" spans="80:82">
      <c r="CB1672"/>
      <c r="CC1672"/>
      <c r="CD1672"/>
    </row>
    <row r="1673" spans="80:82">
      <c r="CB1673"/>
      <c r="CC1673"/>
      <c r="CD1673"/>
    </row>
    <row r="1674" spans="80:82">
      <c r="CB1674"/>
      <c r="CC1674"/>
      <c r="CD1674"/>
    </row>
    <row r="1675" spans="80:82">
      <c r="CB1675"/>
      <c r="CC1675"/>
      <c r="CD1675"/>
    </row>
    <row r="1676" spans="80:82">
      <c r="CB1676"/>
      <c r="CC1676"/>
      <c r="CD1676"/>
    </row>
    <row r="1677" spans="80:82">
      <c r="CB1677"/>
      <c r="CC1677"/>
      <c r="CD1677"/>
    </row>
    <row r="1678" spans="80:82">
      <c r="CB1678"/>
      <c r="CC1678"/>
      <c r="CD1678"/>
    </row>
    <row r="1679" spans="80:82">
      <c r="CB1679"/>
      <c r="CC1679"/>
      <c r="CD1679"/>
    </row>
    <row r="1680" spans="80:82">
      <c r="CB1680"/>
      <c r="CC1680"/>
      <c r="CD1680"/>
    </row>
    <row r="1681" spans="80:82">
      <c r="CB1681"/>
      <c r="CC1681"/>
      <c r="CD1681"/>
    </row>
    <row r="1682" spans="80:82">
      <c r="CB1682"/>
      <c r="CC1682"/>
      <c r="CD1682"/>
    </row>
    <row r="1683" spans="80:82">
      <c r="CB1683"/>
      <c r="CC1683"/>
      <c r="CD1683"/>
    </row>
    <row r="1684" spans="80:82">
      <c r="CB1684"/>
      <c r="CC1684"/>
      <c r="CD1684"/>
    </row>
    <row r="1685" spans="80:82">
      <c r="CB1685"/>
      <c r="CC1685"/>
      <c r="CD1685"/>
    </row>
    <row r="1686" spans="80:82">
      <c r="CB1686"/>
      <c r="CC1686"/>
      <c r="CD1686"/>
    </row>
    <row r="1687" spans="80:82">
      <c r="CB1687"/>
      <c r="CC1687"/>
      <c r="CD1687"/>
    </row>
    <row r="1688" spans="80:82">
      <c r="CB1688"/>
      <c r="CC1688"/>
      <c r="CD1688"/>
    </row>
    <row r="1689" spans="80:82">
      <c r="CB1689"/>
      <c r="CC1689"/>
      <c r="CD1689"/>
    </row>
    <row r="1690" spans="80:82">
      <c r="CB1690"/>
      <c r="CC1690"/>
      <c r="CD1690"/>
    </row>
    <row r="1691" spans="80:82">
      <c r="CB1691"/>
      <c r="CC1691"/>
      <c r="CD1691"/>
    </row>
    <row r="1692" spans="80:82">
      <c r="CB1692"/>
      <c r="CC1692"/>
      <c r="CD1692"/>
    </row>
    <row r="1693" spans="80:82">
      <c r="CB1693"/>
      <c r="CC1693"/>
      <c r="CD1693"/>
    </row>
    <row r="1694" spans="80:82">
      <c r="CB1694"/>
      <c r="CC1694"/>
      <c r="CD1694"/>
    </row>
    <row r="1695" spans="80:82">
      <c r="CB1695"/>
      <c r="CC1695"/>
      <c r="CD1695"/>
    </row>
    <row r="1696" spans="80:82">
      <c r="CB1696"/>
      <c r="CC1696"/>
      <c r="CD1696"/>
    </row>
    <row r="1697" spans="80:82">
      <c r="CB1697"/>
      <c r="CC1697"/>
      <c r="CD1697"/>
    </row>
    <row r="1698" spans="80:82">
      <c r="CB1698"/>
      <c r="CC1698"/>
      <c r="CD1698"/>
    </row>
    <row r="1699" spans="80:82">
      <c r="CB1699"/>
      <c r="CC1699"/>
      <c r="CD1699"/>
    </row>
    <row r="1700" spans="80:82">
      <c r="CB1700"/>
      <c r="CC1700"/>
      <c r="CD1700"/>
    </row>
    <row r="1701" spans="80:82">
      <c r="CB1701"/>
      <c r="CC1701"/>
      <c r="CD1701"/>
    </row>
    <row r="1702" spans="80:82">
      <c r="CB1702"/>
      <c r="CC1702"/>
      <c r="CD1702"/>
    </row>
    <row r="1703" spans="80:82">
      <c r="CB1703"/>
      <c r="CC1703"/>
      <c r="CD1703"/>
    </row>
    <row r="1704" spans="80:82">
      <c r="CB1704"/>
      <c r="CC1704"/>
      <c r="CD1704"/>
    </row>
    <row r="1705" spans="80:82">
      <c r="CB1705"/>
      <c r="CC1705"/>
      <c r="CD1705"/>
    </row>
    <row r="1706" spans="80:82">
      <c r="CB1706"/>
      <c r="CC1706"/>
      <c r="CD1706"/>
    </row>
    <row r="1707" spans="80:82">
      <c r="CB1707"/>
      <c r="CC1707"/>
      <c r="CD1707"/>
    </row>
    <row r="1708" spans="80:82">
      <c r="CB1708"/>
      <c r="CC1708"/>
      <c r="CD1708"/>
    </row>
    <row r="1709" spans="80:82">
      <c r="CB1709"/>
      <c r="CC1709"/>
      <c r="CD1709"/>
    </row>
    <row r="1710" spans="80:82">
      <c r="CB1710"/>
      <c r="CC1710"/>
      <c r="CD1710"/>
    </row>
    <row r="1711" spans="80:82">
      <c r="CB1711"/>
      <c r="CC1711"/>
      <c r="CD1711"/>
    </row>
    <row r="1712" spans="80:82">
      <c r="CB1712"/>
      <c r="CC1712"/>
      <c r="CD1712"/>
    </row>
    <row r="1713" spans="80:82">
      <c r="CB1713"/>
      <c r="CC1713"/>
      <c r="CD1713"/>
    </row>
    <row r="1714" spans="80:82">
      <c r="CB1714"/>
      <c r="CC1714"/>
      <c r="CD1714"/>
    </row>
    <row r="1715" spans="80:82">
      <c r="CB1715"/>
      <c r="CC1715"/>
      <c r="CD1715"/>
    </row>
    <row r="1716" spans="80:82">
      <c r="CB1716"/>
      <c r="CC1716"/>
      <c r="CD1716"/>
    </row>
    <row r="1717" spans="80:82">
      <c r="CB1717"/>
      <c r="CC1717"/>
      <c r="CD1717"/>
    </row>
    <row r="1718" spans="80:82">
      <c r="CB1718"/>
      <c r="CC1718"/>
      <c r="CD1718"/>
    </row>
    <row r="1719" spans="80:82">
      <c r="CB1719"/>
      <c r="CC1719"/>
      <c r="CD1719"/>
    </row>
    <row r="1720" spans="80:82">
      <c r="CB1720"/>
      <c r="CC1720"/>
      <c r="CD1720"/>
    </row>
    <row r="1721" spans="80:82">
      <c r="CB1721"/>
      <c r="CC1721"/>
      <c r="CD1721"/>
    </row>
    <row r="1722" spans="80:82">
      <c r="CB1722"/>
      <c r="CC1722"/>
      <c r="CD1722"/>
    </row>
    <row r="1723" spans="80:82">
      <c r="CB1723"/>
      <c r="CC1723"/>
      <c r="CD1723"/>
    </row>
    <row r="1724" spans="80:82">
      <c r="CB1724"/>
      <c r="CC1724"/>
      <c r="CD1724"/>
    </row>
    <row r="1725" spans="80:82">
      <c r="CB1725"/>
      <c r="CC1725"/>
      <c r="CD1725"/>
    </row>
    <row r="1726" spans="80:82">
      <c r="CB1726"/>
      <c r="CC1726"/>
      <c r="CD1726"/>
    </row>
    <row r="1727" spans="80:82">
      <c r="CB1727"/>
      <c r="CC1727"/>
      <c r="CD1727"/>
    </row>
    <row r="1728" spans="80:82">
      <c r="CB1728"/>
      <c r="CC1728"/>
      <c r="CD1728"/>
    </row>
    <row r="1729" spans="80:82">
      <c r="CB1729"/>
      <c r="CC1729"/>
      <c r="CD1729"/>
    </row>
    <row r="1730" spans="80:82">
      <c r="CB1730"/>
      <c r="CC1730"/>
      <c r="CD1730"/>
    </row>
    <row r="1731" spans="80:82">
      <c r="CB1731"/>
      <c r="CC1731"/>
      <c r="CD1731"/>
    </row>
    <row r="1732" spans="80:82">
      <c r="CB1732"/>
      <c r="CC1732"/>
      <c r="CD1732"/>
    </row>
    <row r="1733" spans="80:82">
      <c r="CB1733"/>
      <c r="CC1733"/>
      <c r="CD1733"/>
    </row>
    <row r="1734" spans="80:82">
      <c r="CB1734"/>
      <c r="CC1734"/>
      <c r="CD1734"/>
    </row>
    <row r="1735" spans="80:82">
      <c r="CB1735"/>
      <c r="CC1735"/>
      <c r="CD1735"/>
    </row>
    <row r="1736" spans="80:82">
      <c r="CB1736"/>
      <c r="CC1736"/>
      <c r="CD1736"/>
    </row>
    <row r="1737" spans="80:82">
      <c r="CB1737"/>
      <c r="CC1737"/>
      <c r="CD1737"/>
    </row>
    <row r="1738" spans="80:82">
      <c r="CB1738"/>
      <c r="CC1738"/>
      <c r="CD1738"/>
    </row>
    <row r="1739" spans="80:82">
      <c r="CB1739"/>
      <c r="CC1739"/>
      <c r="CD1739"/>
    </row>
    <row r="1740" spans="80:82">
      <c r="CB1740"/>
      <c r="CC1740"/>
      <c r="CD1740"/>
    </row>
    <row r="1741" spans="80:82">
      <c r="CB1741"/>
      <c r="CC1741"/>
      <c r="CD1741"/>
    </row>
    <row r="1742" spans="80:82">
      <c r="CB1742"/>
      <c r="CC1742"/>
      <c r="CD1742"/>
    </row>
    <row r="1743" spans="80:82">
      <c r="CB1743"/>
      <c r="CC1743"/>
      <c r="CD1743"/>
    </row>
    <row r="1744" spans="80:82">
      <c r="CB1744"/>
      <c r="CC1744"/>
      <c r="CD1744"/>
    </row>
    <row r="1745" spans="80:82">
      <c r="CB1745"/>
      <c r="CC1745"/>
      <c r="CD1745"/>
    </row>
    <row r="1746" spans="80:82">
      <c r="CB1746"/>
      <c r="CC1746"/>
      <c r="CD1746"/>
    </row>
    <row r="1747" spans="80:82">
      <c r="CB1747"/>
      <c r="CC1747"/>
      <c r="CD1747"/>
    </row>
    <row r="1748" spans="80:82">
      <c r="CB1748"/>
      <c r="CC1748"/>
      <c r="CD1748"/>
    </row>
    <row r="1749" spans="80:82">
      <c r="CB1749"/>
      <c r="CC1749"/>
      <c r="CD1749"/>
    </row>
    <row r="1750" spans="80:82">
      <c r="CB1750"/>
      <c r="CC1750"/>
      <c r="CD1750"/>
    </row>
    <row r="1751" spans="80:82">
      <c r="CB1751"/>
      <c r="CC1751"/>
      <c r="CD1751"/>
    </row>
    <row r="1752" spans="80:82">
      <c r="CB1752"/>
      <c r="CC1752"/>
      <c r="CD1752"/>
    </row>
    <row r="1753" spans="80:82">
      <c r="CB1753"/>
      <c r="CC1753"/>
      <c r="CD1753"/>
    </row>
    <row r="1754" spans="80:82">
      <c r="CB1754"/>
      <c r="CC1754"/>
      <c r="CD1754"/>
    </row>
    <row r="1755" spans="80:82">
      <c r="CB1755"/>
      <c r="CC1755"/>
      <c r="CD1755"/>
    </row>
    <row r="1756" spans="80:82">
      <c r="CB1756"/>
      <c r="CC1756"/>
      <c r="CD1756"/>
    </row>
    <row r="1757" spans="80:82">
      <c r="CB1757"/>
      <c r="CC1757"/>
      <c r="CD1757"/>
    </row>
    <row r="1758" spans="80:82">
      <c r="CB1758"/>
      <c r="CC1758"/>
      <c r="CD1758"/>
    </row>
    <row r="1759" spans="80:82">
      <c r="CB1759"/>
      <c r="CC1759"/>
      <c r="CD1759"/>
    </row>
    <row r="1760" spans="80:82">
      <c r="CB1760"/>
      <c r="CC1760"/>
      <c r="CD1760"/>
    </row>
    <row r="1761" spans="80:82">
      <c r="CB1761"/>
      <c r="CC1761"/>
      <c r="CD1761"/>
    </row>
    <row r="1762" spans="80:82">
      <c r="CB1762"/>
      <c r="CC1762"/>
      <c r="CD1762"/>
    </row>
    <row r="1763" spans="80:82">
      <c r="CB1763"/>
      <c r="CC1763"/>
      <c r="CD1763"/>
    </row>
    <row r="1764" spans="80:82">
      <c r="CB1764"/>
      <c r="CC1764"/>
      <c r="CD1764"/>
    </row>
    <row r="1765" spans="80:82">
      <c r="CB1765"/>
      <c r="CC1765"/>
      <c r="CD1765"/>
    </row>
    <row r="1766" spans="80:82">
      <c r="CB1766"/>
      <c r="CC1766"/>
      <c r="CD1766"/>
    </row>
    <row r="1767" spans="80:82">
      <c r="CB1767"/>
      <c r="CC1767"/>
      <c r="CD1767"/>
    </row>
    <row r="1768" spans="80:82">
      <c r="CB1768"/>
      <c r="CC1768"/>
      <c r="CD1768"/>
    </row>
    <row r="1769" spans="80:82">
      <c r="CB1769"/>
      <c r="CC1769"/>
      <c r="CD1769"/>
    </row>
    <row r="1770" spans="80:82">
      <c r="CB1770"/>
      <c r="CC1770"/>
      <c r="CD1770"/>
    </row>
    <row r="1771" spans="80:82">
      <c r="CB1771"/>
      <c r="CC1771"/>
      <c r="CD1771"/>
    </row>
    <row r="1772" spans="80:82">
      <c r="CB1772"/>
      <c r="CC1772"/>
      <c r="CD1772"/>
    </row>
    <row r="1773" spans="80:82">
      <c r="CB1773"/>
      <c r="CC1773"/>
      <c r="CD1773"/>
    </row>
    <row r="1774" spans="80:82">
      <c r="CB1774"/>
      <c r="CC1774"/>
      <c r="CD1774"/>
    </row>
    <row r="1775" spans="80:82">
      <c r="CB1775"/>
      <c r="CC1775"/>
      <c r="CD1775"/>
    </row>
    <row r="1776" spans="80:82">
      <c r="CB1776"/>
      <c r="CC1776"/>
      <c r="CD1776"/>
    </row>
    <row r="1777" spans="80:82">
      <c r="CB1777"/>
      <c r="CC1777"/>
      <c r="CD1777"/>
    </row>
    <row r="1778" spans="80:82">
      <c r="CB1778"/>
      <c r="CC1778"/>
      <c r="CD1778"/>
    </row>
    <row r="1779" spans="80:82">
      <c r="CB1779"/>
      <c r="CC1779"/>
      <c r="CD1779"/>
    </row>
    <row r="1780" spans="80:82">
      <c r="CB1780"/>
      <c r="CC1780"/>
      <c r="CD1780"/>
    </row>
    <row r="1781" spans="80:82">
      <c r="CB1781"/>
      <c r="CC1781"/>
      <c r="CD1781"/>
    </row>
    <row r="1782" spans="80:82">
      <c r="CB1782"/>
      <c r="CC1782"/>
      <c r="CD1782"/>
    </row>
    <row r="1783" spans="80:82">
      <c r="CB1783"/>
      <c r="CC1783"/>
      <c r="CD1783"/>
    </row>
    <row r="1784" spans="80:82">
      <c r="CB1784"/>
      <c r="CC1784"/>
      <c r="CD1784"/>
    </row>
    <row r="1785" spans="80:82">
      <c r="CB1785"/>
      <c r="CC1785"/>
      <c r="CD1785"/>
    </row>
    <row r="1786" spans="80:82">
      <c r="CB1786"/>
      <c r="CC1786"/>
      <c r="CD1786"/>
    </row>
    <row r="1787" spans="80:82">
      <c r="CB1787"/>
      <c r="CC1787"/>
      <c r="CD1787"/>
    </row>
    <row r="1788" spans="80:82">
      <c r="CB1788"/>
      <c r="CC1788"/>
      <c r="CD1788"/>
    </row>
    <row r="1789" spans="80:82">
      <c r="CB1789"/>
      <c r="CC1789"/>
      <c r="CD1789"/>
    </row>
    <row r="1790" spans="80:82">
      <c r="CB1790"/>
      <c r="CC1790"/>
      <c r="CD1790"/>
    </row>
    <row r="1791" spans="80:82">
      <c r="CB1791"/>
      <c r="CC1791"/>
      <c r="CD1791"/>
    </row>
    <row r="1792" spans="80:82">
      <c r="CB1792"/>
      <c r="CC1792"/>
      <c r="CD1792"/>
    </row>
    <row r="1793" spans="80:82">
      <c r="CB1793"/>
      <c r="CC1793"/>
      <c r="CD1793"/>
    </row>
    <row r="1794" spans="80:82">
      <c r="CB1794"/>
      <c r="CC1794"/>
      <c r="CD1794"/>
    </row>
    <row r="1795" spans="80:82">
      <c r="CB1795"/>
      <c r="CC1795"/>
      <c r="CD1795"/>
    </row>
    <row r="1796" spans="80:82">
      <c r="CB1796"/>
      <c r="CC1796"/>
      <c r="CD1796"/>
    </row>
    <row r="1797" spans="80:82">
      <c r="CB1797"/>
      <c r="CC1797"/>
      <c r="CD1797"/>
    </row>
    <row r="1798" spans="80:82">
      <c r="CB1798"/>
      <c r="CC1798"/>
      <c r="CD1798"/>
    </row>
    <row r="1799" spans="80:82">
      <c r="CB1799"/>
      <c r="CC1799"/>
      <c r="CD1799"/>
    </row>
    <row r="1800" spans="80:82">
      <c r="CB1800"/>
      <c r="CC1800"/>
      <c r="CD1800"/>
    </row>
    <row r="1801" spans="80:82">
      <c r="CB1801"/>
      <c r="CC1801"/>
      <c r="CD1801"/>
    </row>
    <row r="1802" spans="80:82">
      <c r="CB1802"/>
      <c r="CC1802"/>
      <c r="CD1802"/>
    </row>
    <row r="1803" spans="80:82">
      <c r="CB1803"/>
      <c r="CC1803"/>
      <c r="CD1803"/>
    </row>
    <row r="1804" spans="80:82">
      <c r="CB1804"/>
      <c r="CC1804"/>
      <c r="CD1804"/>
    </row>
    <row r="1805" spans="80:82">
      <c r="CB1805"/>
      <c r="CC1805"/>
      <c r="CD1805"/>
    </row>
    <row r="1806" spans="80:82">
      <c r="CB1806"/>
      <c r="CC1806"/>
      <c r="CD1806"/>
    </row>
    <row r="1807" spans="80:82">
      <c r="CB1807"/>
      <c r="CC1807"/>
      <c r="CD1807"/>
    </row>
    <row r="1808" spans="80:82">
      <c r="CB1808"/>
      <c r="CC1808"/>
      <c r="CD1808"/>
    </row>
    <row r="1809" spans="80:82">
      <c r="CB1809"/>
      <c r="CC1809"/>
      <c r="CD1809"/>
    </row>
    <row r="1810" spans="80:82">
      <c r="CB1810"/>
      <c r="CC1810"/>
      <c r="CD1810"/>
    </row>
    <row r="1811" spans="80:82">
      <c r="CB1811"/>
      <c r="CC1811"/>
      <c r="CD1811"/>
    </row>
    <row r="1812" spans="80:82">
      <c r="CB1812"/>
      <c r="CC1812"/>
      <c r="CD1812"/>
    </row>
    <row r="1813" spans="80:82">
      <c r="CB1813"/>
      <c r="CC1813"/>
      <c r="CD1813"/>
    </row>
    <row r="1814" spans="80:82">
      <c r="CB1814"/>
      <c r="CC1814"/>
      <c r="CD1814"/>
    </row>
    <row r="1815" spans="80:82">
      <c r="CB1815"/>
      <c r="CC1815"/>
      <c r="CD1815"/>
    </row>
    <row r="1816" spans="80:82">
      <c r="CB1816"/>
      <c r="CC1816"/>
      <c r="CD1816"/>
    </row>
    <row r="1817" spans="80:82">
      <c r="CB1817"/>
      <c r="CC1817"/>
      <c r="CD1817"/>
    </row>
    <row r="1818" spans="80:82">
      <c r="CB1818"/>
      <c r="CC1818"/>
      <c r="CD1818"/>
    </row>
    <row r="1819" spans="80:82">
      <c r="CB1819"/>
      <c r="CC1819"/>
      <c r="CD1819"/>
    </row>
    <row r="1820" spans="80:82">
      <c r="CB1820"/>
      <c r="CC1820"/>
      <c r="CD1820"/>
    </row>
    <row r="1821" spans="80:82">
      <c r="CB1821"/>
      <c r="CC1821"/>
      <c r="CD1821"/>
    </row>
    <row r="1822" spans="80:82">
      <c r="CB1822"/>
      <c r="CC1822"/>
      <c r="CD1822"/>
    </row>
    <row r="1823" spans="80:82">
      <c r="CB1823"/>
      <c r="CC1823"/>
      <c r="CD1823"/>
    </row>
    <row r="1824" spans="80:82">
      <c r="CB1824"/>
      <c r="CC1824"/>
      <c r="CD1824"/>
    </row>
    <row r="1825" spans="80:82">
      <c r="CB1825"/>
      <c r="CC1825"/>
      <c r="CD1825"/>
    </row>
    <row r="1826" spans="80:82">
      <c r="CB1826"/>
      <c r="CC1826"/>
      <c r="CD1826"/>
    </row>
    <row r="1827" spans="80:82">
      <c r="CB1827"/>
      <c r="CC1827"/>
      <c r="CD1827"/>
    </row>
    <row r="1828" spans="80:82">
      <c r="CB1828"/>
      <c r="CC1828"/>
      <c r="CD1828"/>
    </row>
    <row r="1829" spans="80:82">
      <c r="CB1829"/>
      <c r="CC1829"/>
      <c r="CD1829"/>
    </row>
    <row r="1830" spans="80:82">
      <c r="CB1830"/>
      <c r="CC1830"/>
      <c r="CD1830"/>
    </row>
    <row r="1831" spans="80:82">
      <c r="CB1831"/>
      <c r="CC1831"/>
      <c r="CD1831"/>
    </row>
    <row r="1832" spans="80:82">
      <c r="CB1832"/>
      <c r="CC1832"/>
      <c r="CD1832"/>
    </row>
    <row r="1833" spans="80:82">
      <c r="CB1833"/>
      <c r="CC1833"/>
      <c r="CD1833"/>
    </row>
    <row r="1834" spans="80:82">
      <c r="CB1834"/>
      <c r="CC1834"/>
      <c r="CD1834"/>
    </row>
    <row r="1835" spans="80:82">
      <c r="CB1835"/>
      <c r="CC1835"/>
      <c r="CD1835"/>
    </row>
    <row r="1836" spans="80:82">
      <c r="CB1836"/>
      <c r="CC1836"/>
      <c r="CD1836"/>
    </row>
    <row r="1837" spans="80:82">
      <c r="CB1837"/>
      <c r="CC1837"/>
      <c r="CD1837"/>
    </row>
    <row r="1838" spans="80:82">
      <c r="CB1838"/>
      <c r="CC1838"/>
      <c r="CD1838"/>
    </row>
    <row r="1839" spans="80:82">
      <c r="CB1839"/>
      <c r="CC1839"/>
      <c r="CD1839"/>
    </row>
    <row r="1840" spans="80:82">
      <c r="CB1840"/>
      <c r="CC1840"/>
      <c r="CD1840"/>
    </row>
    <row r="1841" spans="80:82">
      <c r="CB1841"/>
      <c r="CC1841"/>
      <c r="CD1841"/>
    </row>
    <row r="1842" spans="80:82">
      <c r="CB1842"/>
      <c r="CC1842"/>
      <c r="CD1842"/>
    </row>
    <row r="1843" spans="80:82">
      <c r="CB1843"/>
      <c r="CC1843"/>
      <c r="CD1843"/>
    </row>
    <row r="1844" spans="80:82">
      <c r="CB1844"/>
      <c r="CC1844"/>
      <c r="CD1844"/>
    </row>
    <row r="1845" spans="80:82">
      <c r="CB1845"/>
      <c r="CC1845"/>
      <c r="CD1845"/>
    </row>
    <row r="1846" spans="80:82">
      <c r="CB1846"/>
      <c r="CC1846"/>
      <c r="CD1846"/>
    </row>
    <row r="1847" spans="80:82">
      <c r="CB1847"/>
      <c r="CC1847"/>
      <c r="CD1847"/>
    </row>
    <row r="1848" spans="80:82">
      <c r="CB1848"/>
      <c r="CC1848"/>
      <c r="CD1848"/>
    </row>
    <row r="1849" spans="80:82">
      <c r="CB1849"/>
      <c r="CC1849"/>
      <c r="CD1849"/>
    </row>
    <row r="1850" spans="80:82">
      <c r="CB1850"/>
      <c r="CC1850"/>
      <c r="CD1850"/>
    </row>
    <row r="1851" spans="80:82">
      <c r="CB1851"/>
      <c r="CC1851"/>
      <c r="CD1851"/>
    </row>
    <row r="1852" spans="80:82">
      <c r="CB1852"/>
      <c r="CC1852"/>
      <c r="CD1852"/>
    </row>
    <row r="1853" spans="80:82">
      <c r="CB1853"/>
      <c r="CC1853"/>
      <c r="CD1853"/>
    </row>
    <row r="1854" spans="80:82">
      <c r="CB1854"/>
      <c r="CC1854"/>
      <c r="CD1854"/>
    </row>
    <row r="1855" spans="80:82">
      <c r="CB1855"/>
      <c r="CC1855"/>
      <c r="CD1855"/>
    </row>
    <row r="1856" spans="80:82">
      <c r="CB1856"/>
      <c r="CC1856"/>
      <c r="CD1856"/>
    </row>
    <row r="1857" spans="80:82">
      <c r="CB1857"/>
      <c r="CC1857"/>
      <c r="CD1857"/>
    </row>
    <row r="1858" spans="80:82">
      <c r="CB1858"/>
      <c r="CC1858"/>
      <c r="CD1858"/>
    </row>
    <row r="1859" spans="80:82">
      <c r="CB1859"/>
      <c r="CC1859"/>
      <c r="CD1859"/>
    </row>
    <row r="1860" spans="80:82">
      <c r="CB1860"/>
      <c r="CC1860"/>
      <c r="CD1860"/>
    </row>
    <row r="1861" spans="80:82">
      <c r="CB1861"/>
      <c r="CC1861"/>
      <c r="CD1861"/>
    </row>
    <row r="1862" spans="80:82">
      <c r="CB1862"/>
      <c r="CC1862"/>
      <c r="CD1862"/>
    </row>
    <row r="1863" spans="80:82">
      <c r="CB1863"/>
      <c r="CC1863"/>
      <c r="CD1863"/>
    </row>
    <row r="1864" spans="80:82">
      <c r="CB1864"/>
      <c r="CC1864"/>
      <c r="CD1864"/>
    </row>
    <row r="1865" spans="80:82">
      <c r="CB1865"/>
      <c r="CC1865"/>
      <c r="CD1865"/>
    </row>
    <row r="1866" spans="80:82">
      <c r="CB1866"/>
      <c r="CC1866"/>
      <c r="CD1866"/>
    </row>
    <row r="1867" spans="80:82">
      <c r="CB1867"/>
      <c r="CC1867"/>
      <c r="CD1867"/>
    </row>
    <row r="1868" spans="80:82">
      <c r="CB1868"/>
      <c r="CC1868"/>
      <c r="CD1868"/>
    </row>
    <row r="1869" spans="80:82">
      <c r="CB1869"/>
      <c r="CC1869"/>
      <c r="CD1869"/>
    </row>
    <row r="1870" spans="80:82">
      <c r="CB1870"/>
      <c r="CC1870"/>
      <c r="CD1870"/>
    </row>
    <row r="1871" spans="80:82">
      <c r="CB1871"/>
      <c r="CC1871"/>
      <c r="CD1871"/>
    </row>
    <row r="1872" spans="80:82">
      <c r="CB1872"/>
      <c r="CC1872"/>
      <c r="CD1872"/>
    </row>
    <row r="1873" spans="80:82">
      <c r="CB1873"/>
      <c r="CC1873"/>
      <c r="CD1873"/>
    </row>
    <row r="1874" spans="80:82">
      <c r="CB1874"/>
      <c r="CC1874"/>
      <c r="CD1874"/>
    </row>
    <row r="1875" spans="80:82">
      <c r="CB1875"/>
      <c r="CC1875"/>
      <c r="CD1875"/>
    </row>
    <row r="1876" spans="80:82">
      <c r="CB1876"/>
      <c r="CC1876"/>
      <c r="CD1876"/>
    </row>
    <row r="1877" spans="80:82">
      <c r="CB1877"/>
      <c r="CC1877"/>
      <c r="CD1877"/>
    </row>
    <row r="1878" spans="80:82">
      <c r="CB1878"/>
      <c r="CC1878"/>
      <c r="CD1878"/>
    </row>
    <row r="1879" spans="80:82">
      <c r="CB1879"/>
      <c r="CC1879"/>
      <c r="CD1879"/>
    </row>
    <row r="1880" spans="80:82">
      <c r="CB1880"/>
      <c r="CC1880"/>
      <c r="CD1880"/>
    </row>
    <row r="1881" spans="80:82">
      <c r="CB1881"/>
      <c r="CC1881"/>
      <c r="CD1881"/>
    </row>
    <row r="1882" spans="80:82">
      <c r="CB1882"/>
      <c r="CC1882"/>
      <c r="CD1882"/>
    </row>
    <row r="1883" spans="80:82">
      <c r="CB1883"/>
      <c r="CC1883"/>
      <c r="CD1883"/>
    </row>
    <row r="1884" spans="80:82">
      <c r="CB1884"/>
      <c r="CC1884"/>
      <c r="CD1884"/>
    </row>
    <row r="1885" spans="80:82">
      <c r="CB1885"/>
      <c r="CC1885"/>
      <c r="CD1885"/>
    </row>
    <row r="1886" spans="80:82">
      <c r="CB1886"/>
      <c r="CC1886"/>
      <c r="CD1886"/>
    </row>
    <row r="1887" spans="80:82">
      <c r="CB1887"/>
      <c r="CC1887"/>
      <c r="CD1887"/>
    </row>
    <row r="1888" spans="80:82">
      <c r="CB1888"/>
      <c r="CC1888"/>
      <c r="CD1888"/>
    </row>
    <row r="1889" spans="80:82">
      <c r="CB1889"/>
      <c r="CC1889"/>
      <c r="CD1889"/>
    </row>
    <row r="1890" spans="80:82">
      <c r="CB1890"/>
      <c r="CC1890"/>
      <c r="CD1890"/>
    </row>
    <row r="1891" spans="80:82">
      <c r="CB1891"/>
      <c r="CC1891"/>
      <c r="CD1891"/>
    </row>
    <row r="1892" spans="80:82">
      <c r="CB1892"/>
      <c r="CC1892"/>
      <c r="CD1892"/>
    </row>
    <row r="1893" spans="80:82">
      <c r="CB1893"/>
      <c r="CC1893"/>
      <c r="CD1893"/>
    </row>
    <row r="1894" spans="80:82">
      <c r="CB1894"/>
      <c r="CC1894"/>
      <c r="CD1894"/>
    </row>
    <row r="1895" spans="80:82">
      <c r="CB1895"/>
      <c r="CC1895"/>
      <c r="CD1895"/>
    </row>
    <row r="1896" spans="80:82">
      <c r="CB1896"/>
      <c r="CC1896"/>
      <c r="CD1896"/>
    </row>
    <row r="1897" spans="80:82">
      <c r="CB1897"/>
      <c r="CC1897"/>
      <c r="CD1897"/>
    </row>
    <row r="1898" spans="80:82">
      <c r="CB1898"/>
      <c r="CC1898"/>
      <c r="CD1898"/>
    </row>
    <row r="1899" spans="80:82">
      <c r="CB1899"/>
      <c r="CC1899"/>
      <c r="CD1899"/>
    </row>
    <row r="1900" spans="80:82">
      <c r="CB1900"/>
      <c r="CC1900"/>
      <c r="CD1900"/>
    </row>
    <row r="1901" spans="80:82">
      <c r="CB1901"/>
      <c r="CC1901"/>
      <c r="CD1901"/>
    </row>
    <row r="1902" spans="80:82">
      <c r="CB1902"/>
      <c r="CC1902"/>
      <c r="CD1902"/>
    </row>
    <row r="1903" spans="80:82">
      <c r="CB1903"/>
      <c r="CC1903"/>
      <c r="CD1903"/>
    </row>
    <row r="1904" spans="80:82">
      <c r="CB1904"/>
      <c r="CC1904"/>
      <c r="CD1904"/>
    </row>
    <row r="1905" spans="80:82">
      <c r="CB1905"/>
      <c r="CC1905"/>
      <c r="CD1905"/>
    </row>
    <row r="1906" spans="80:82">
      <c r="CB1906"/>
      <c r="CC1906"/>
      <c r="CD1906"/>
    </row>
    <row r="1907" spans="80:82">
      <c r="CB1907"/>
      <c r="CC1907"/>
      <c r="CD1907"/>
    </row>
    <row r="1908" spans="80:82">
      <c r="CB1908"/>
      <c r="CC1908"/>
      <c r="CD1908"/>
    </row>
    <row r="1909" spans="80:82">
      <c r="CB1909"/>
      <c r="CC1909"/>
      <c r="CD1909"/>
    </row>
    <row r="1910" spans="80:82">
      <c r="CB1910"/>
      <c r="CC1910"/>
      <c r="CD1910"/>
    </row>
    <row r="1911" spans="80:82">
      <c r="CB1911"/>
      <c r="CC1911"/>
      <c r="CD1911"/>
    </row>
    <row r="1912" spans="80:82">
      <c r="CB1912"/>
      <c r="CC1912"/>
      <c r="CD1912"/>
    </row>
    <row r="1913" spans="80:82">
      <c r="CB1913"/>
      <c r="CC1913"/>
      <c r="CD1913"/>
    </row>
    <row r="1914" spans="80:82">
      <c r="CB1914"/>
      <c r="CC1914"/>
      <c r="CD1914"/>
    </row>
    <row r="1915" spans="80:82">
      <c r="CB1915"/>
      <c r="CC1915"/>
      <c r="CD1915"/>
    </row>
    <row r="1916" spans="80:82">
      <c r="CB1916"/>
      <c r="CC1916"/>
      <c r="CD1916"/>
    </row>
    <row r="1917" spans="80:82">
      <c r="CB1917"/>
      <c r="CC1917"/>
      <c r="CD1917"/>
    </row>
    <row r="1918" spans="80:82">
      <c r="CB1918"/>
      <c r="CC1918"/>
      <c r="CD1918"/>
    </row>
    <row r="1919" spans="80:82">
      <c r="CB1919"/>
      <c r="CC1919"/>
      <c r="CD1919"/>
    </row>
    <row r="1920" spans="80:82">
      <c r="CB1920"/>
      <c r="CC1920"/>
      <c r="CD1920"/>
    </row>
    <row r="1921" spans="80:82">
      <c r="CB1921"/>
      <c r="CC1921"/>
      <c r="CD1921"/>
    </row>
    <row r="1922" spans="80:82">
      <c r="CB1922"/>
      <c r="CC1922"/>
      <c r="CD1922"/>
    </row>
    <row r="1923" spans="80:82">
      <c r="CB1923"/>
      <c r="CC1923"/>
      <c r="CD1923"/>
    </row>
    <row r="1924" spans="80:82">
      <c r="CB1924"/>
      <c r="CC1924"/>
      <c r="CD1924"/>
    </row>
    <row r="1925" spans="80:82">
      <c r="CB1925"/>
      <c r="CC1925"/>
      <c r="CD1925"/>
    </row>
    <row r="1926" spans="80:82">
      <c r="CB1926"/>
      <c r="CC1926"/>
      <c r="CD1926"/>
    </row>
    <row r="1927" spans="80:82">
      <c r="CB1927"/>
      <c r="CC1927"/>
      <c r="CD1927"/>
    </row>
    <row r="1928" spans="80:82">
      <c r="CB1928"/>
      <c r="CC1928"/>
      <c r="CD1928"/>
    </row>
    <row r="1929" spans="80:82">
      <c r="CB1929"/>
      <c r="CC1929"/>
      <c r="CD1929"/>
    </row>
    <row r="1930" spans="80:82">
      <c r="CB1930"/>
      <c r="CC1930"/>
      <c r="CD1930"/>
    </row>
    <row r="1931" spans="80:82">
      <c r="CB1931"/>
      <c r="CC1931"/>
      <c r="CD1931"/>
    </row>
    <row r="1932" spans="80:82">
      <c r="CB1932"/>
      <c r="CC1932"/>
      <c r="CD1932"/>
    </row>
    <row r="1933" spans="80:82">
      <c r="CB1933"/>
      <c r="CC1933"/>
      <c r="CD1933"/>
    </row>
    <row r="1934" spans="80:82">
      <c r="CB1934"/>
      <c r="CC1934"/>
      <c r="CD1934"/>
    </row>
    <row r="1935" spans="80:82">
      <c r="CB1935"/>
      <c r="CC1935"/>
      <c r="CD1935"/>
    </row>
    <row r="1936" spans="80:82">
      <c r="CB1936"/>
      <c r="CC1936"/>
      <c r="CD1936"/>
    </row>
    <row r="1937" spans="80:82">
      <c r="CB1937"/>
      <c r="CC1937"/>
      <c r="CD1937"/>
    </row>
    <row r="1938" spans="80:82">
      <c r="CB1938"/>
      <c r="CC1938"/>
      <c r="CD1938"/>
    </row>
    <row r="1939" spans="80:82">
      <c r="CB1939"/>
      <c r="CC1939"/>
      <c r="CD1939"/>
    </row>
    <row r="1940" spans="80:82">
      <c r="CB1940"/>
      <c r="CC1940"/>
      <c r="CD1940"/>
    </row>
    <row r="1941" spans="80:82">
      <c r="CB1941"/>
      <c r="CC1941"/>
      <c r="CD1941"/>
    </row>
    <row r="1942" spans="80:82">
      <c r="CB1942"/>
      <c r="CC1942"/>
      <c r="CD1942"/>
    </row>
    <row r="1943" spans="80:82">
      <c r="CB1943"/>
      <c r="CC1943"/>
      <c r="CD1943"/>
    </row>
    <row r="1944" spans="80:82">
      <c r="CB1944"/>
      <c r="CC1944"/>
      <c r="CD1944"/>
    </row>
    <row r="1945" spans="80:82">
      <c r="CB1945"/>
      <c r="CC1945"/>
      <c r="CD1945"/>
    </row>
    <row r="1946" spans="80:82">
      <c r="CB1946"/>
      <c r="CC1946"/>
      <c r="CD1946"/>
    </row>
    <row r="1947" spans="80:82">
      <c r="CB1947"/>
      <c r="CC1947"/>
      <c r="CD1947"/>
    </row>
    <row r="1948" spans="80:82">
      <c r="CB1948"/>
      <c r="CC1948"/>
      <c r="CD1948"/>
    </row>
    <row r="1949" spans="80:82">
      <c r="CB1949"/>
      <c r="CC1949"/>
      <c r="CD1949"/>
    </row>
    <row r="1950" spans="80:82">
      <c r="CB1950"/>
      <c r="CC1950"/>
      <c r="CD1950"/>
    </row>
    <row r="1951" spans="80:82">
      <c r="CB1951"/>
      <c r="CC1951"/>
      <c r="CD1951"/>
    </row>
    <row r="1952" spans="80:82">
      <c r="CB1952"/>
      <c r="CC1952"/>
      <c r="CD1952"/>
    </row>
    <row r="1953" spans="80:82">
      <c r="CB1953"/>
      <c r="CC1953"/>
      <c r="CD1953"/>
    </row>
    <row r="1954" spans="80:82">
      <c r="CB1954"/>
      <c r="CC1954"/>
      <c r="CD1954"/>
    </row>
    <row r="1955" spans="80:82">
      <c r="CB1955"/>
      <c r="CC1955"/>
      <c r="CD1955"/>
    </row>
    <row r="1956" spans="80:82">
      <c r="CB1956"/>
      <c r="CC1956"/>
      <c r="CD1956"/>
    </row>
    <row r="1957" spans="80:82">
      <c r="CB1957"/>
      <c r="CC1957"/>
      <c r="CD1957"/>
    </row>
    <row r="1958" spans="80:82">
      <c r="CB1958"/>
      <c r="CC1958"/>
      <c r="CD1958"/>
    </row>
    <row r="1959" spans="80:82">
      <c r="CB1959"/>
      <c r="CC1959"/>
      <c r="CD1959"/>
    </row>
    <row r="1960" spans="80:82">
      <c r="CB1960"/>
      <c r="CC1960"/>
      <c r="CD1960"/>
    </row>
    <row r="1961" spans="80:82">
      <c r="CB1961"/>
      <c r="CC1961"/>
      <c r="CD1961"/>
    </row>
    <row r="1962" spans="80:82">
      <c r="CB1962"/>
      <c r="CC1962"/>
      <c r="CD1962"/>
    </row>
    <row r="1963" spans="80:82">
      <c r="CB1963"/>
      <c r="CC1963"/>
      <c r="CD1963"/>
    </row>
    <row r="1964" spans="80:82">
      <c r="CB1964"/>
      <c r="CC1964"/>
      <c r="CD1964"/>
    </row>
    <row r="1965" spans="80:82">
      <c r="CB1965"/>
      <c r="CC1965"/>
      <c r="CD1965"/>
    </row>
    <row r="1966" spans="80:82">
      <c r="CB1966"/>
      <c r="CC1966"/>
      <c r="CD1966"/>
    </row>
    <row r="1967" spans="80:82">
      <c r="CB1967"/>
      <c r="CC1967"/>
      <c r="CD1967"/>
    </row>
    <row r="1968" spans="80:82">
      <c r="CB1968"/>
      <c r="CC1968"/>
      <c r="CD1968"/>
    </row>
    <row r="1969" spans="80:82">
      <c r="CB1969"/>
      <c r="CC1969"/>
      <c r="CD1969"/>
    </row>
    <row r="1970" spans="80:82">
      <c r="CB1970"/>
      <c r="CC1970"/>
      <c r="CD1970"/>
    </row>
    <row r="1971" spans="80:82">
      <c r="CB1971"/>
      <c r="CC1971"/>
      <c r="CD1971"/>
    </row>
    <row r="1972" spans="80:82">
      <c r="CB1972"/>
      <c r="CC1972"/>
      <c r="CD1972"/>
    </row>
    <row r="1973" spans="80:82">
      <c r="CB1973"/>
      <c r="CC1973"/>
      <c r="CD1973"/>
    </row>
    <row r="1974" spans="80:82">
      <c r="CB1974"/>
      <c r="CC1974"/>
      <c r="CD1974"/>
    </row>
    <row r="1975" spans="80:82">
      <c r="CB1975"/>
      <c r="CC1975"/>
      <c r="CD1975"/>
    </row>
    <row r="1976" spans="80:82">
      <c r="CB1976"/>
      <c r="CC1976"/>
      <c r="CD1976"/>
    </row>
    <row r="1977" spans="80:82">
      <c r="CB1977"/>
      <c r="CC1977"/>
      <c r="CD1977"/>
    </row>
    <row r="1978" spans="80:82">
      <c r="CB1978"/>
      <c r="CC1978"/>
      <c r="CD1978"/>
    </row>
    <row r="1979" spans="80:82">
      <c r="CB1979"/>
      <c r="CC1979"/>
      <c r="CD1979"/>
    </row>
    <row r="1980" spans="80:82">
      <c r="CB1980"/>
      <c r="CC1980"/>
      <c r="CD1980"/>
    </row>
    <row r="1981" spans="80:82">
      <c r="CB1981"/>
      <c r="CC1981"/>
      <c r="CD1981"/>
    </row>
    <row r="1982" spans="80:82">
      <c r="CB1982"/>
      <c r="CC1982"/>
      <c r="CD1982"/>
    </row>
    <row r="1983" spans="80:82">
      <c r="CB1983"/>
      <c r="CC1983"/>
      <c r="CD1983"/>
    </row>
    <row r="1984" spans="80:82">
      <c r="CB1984"/>
      <c r="CC1984"/>
      <c r="CD1984"/>
    </row>
    <row r="1985" spans="80:82">
      <c r="CB1985"/>
      <c r="CC1985"/>
      <c r="CD1985"/>
    </row>
    <row r="1986" spans="80:82">
      <c r="CB1986"/>
      <c r="CC1986"/>
      <c r="CD1986"/>
    </row>
    <row r="1987" spans="80:82">
      <c r="CB1987"/>
      <c r="CC1987"/>
      <c r="CD1987"/>
    </row>
    <row r="1988" spans="80:82">
      <c r="CB1988"/>
      <c r="CC1988"/>
      <c r="CD1988"/>
    </row>
    <row r="1989" spans="80:82">
      <c r="CB1989"/>
      <c r="CC1989"/>
      <c r="CD1989"/>
    </row>
    <row r="1990" spans="80:82">
      <c r="CB1990"/>
      <c r="CC1990"/>
      <c r="CD1990"/>
    </row>
    <row r="1991" spans="80:82">
      <c r="CB1991"/>
      <c r="CC1991"/>
      <c r="CD1991"/>
    </row>
    <row r="1992" spans="80:82">
      <c r="CB1992"/>
      <c r="CC1992"/>
      <c r="CD1992"/>
    </row>
    <row r="1993" spans="80:82">
      <c r="CB1993"/>
      <c r="CC1993"/>
      <c r="CD1993"/>
    </row>
    <row r="1994" spans="80:82">
      <c r="CB1994"/>
      <c r="CC1994"/>
      <c r="CD1994"/>
    </row>
    <row r="1995" spans="80:82">
      <c r="CB1995"/>
      <c r="CC1995"/>
      <c r="CD1995"/>
    </row>
    <row r="1996" spans="80:82">
      <c r="CB1996"/>
      <c r="CC1996"/>
      <c r="CD1996"/>
    </row>
    <row r="1997" spans="80:82">
      <c r="CB1997"/>
      <c r="CC1997"/>
      <c r="CD1997"/>
    </row>
    <row r="1998" spans="80:82">
      <c r="CB1998"/>
      <c r="CC1998"/>
      <c r="CD1998"/>
    </row>
    <row r="1999" spans="80:82">
      <c r="CB1999"/>
      <c r="CC1999"/>
      <c r="CD1999"/>
    </row>
    <row r="2000" spans="80:82">
      <c r="CB2000"/>
      <c r="CC2000"/>
      <c r="CD2000"/>
    </row>
    <row r="2001" spans="80:82">
      <c r="CB2001"/>
      <c r="CC2001"/>
      <c r="CD2001"/>
    </row>
    <row r="2002" spans="80:82">
      <c r="CB2002"/>
      <c r="CC2002"/>
      <c r="CD2002"/>
    </row>
    <row r="2003" spans="80:82">
      <c r="CB2003"/>
      <c r="CC2003"/>
      <c r="CD2003"/>
    </row>
    <row r="2004" spans="80:82">
      <c r="CB2004"/>
      <c r="CC2004"/>
      <c r="CD2004"/>
    </row>
    <row r="2005" spans="80:82">
      <c r="CB2005"/>
      <c r="CC2005"/>
      <c r="CD2005"/>
    </row>
    <row r="2006" spans="80:82">
      <c r="CB2006"/>
      <c r="CC2006"/>
      <c r="CD2006"/>
    </row>
    <row r="2007" spans="80:82">
      <c r="CB2007"/>
      <c r="CC2007"/>
      <c r="CD2007"/>
    </row>
    <row r="2008" spans="80:82">
      <c r="CB2008"/>
      <c r="CC2008"/>
      <c r="CD2008"/>
    </row>
    <row r="2009" spans="80:82">
      <c r="CB2009"/>
      <c r="CC2009"/>
      <c r="CD2009"/>
    </row>
    <row r="2010" spans="80:82">
      <c r="CB2010"/>
      <c r="CC2010"/>
      <c r="CD2010"/>
    </row>
    <row r="2011" spans="80:82">
      <c r="CB2011"/>
      <c r="CC2011"/>
      <c r="CD2011"/>
    </row>
    <row r="2012" spans="80:82">
      <c r="CB2012"/>
      <c r="CC2012"/>
      <c r="CD2012"/>
    </row>
    <row r="2013" spans="80:82">
      <c r="CB2013"/>
      <c r="CC2013"/>
      <c r="CD2013"/>
    </row>
    <row r="2014" spans="80:82">
      <c r="CB2014"/>
      <c r="CC2014"/>
      <c r="CD2014"/>
    </row>
    <row r="2015" spans="80:82">
      <c r="CB2015"/>
      <c r="CC2015"/>
      <c r="CD2015"/>
    </row>
    <row r="2016" spans="80:82">
      <c r="CB2016"/>
      <c r="CC2016"/>
      <c r="CD2016"/>
    </row>
    <row r="2017" spans="80:82">
      <c r="CB2017"/>
      <c r="CC2017"/>
      <c r="CD2017"/>
    </row>
    <row r="2018" spans="80:82">
      <c r="CB2018"/>
      <c r="CC2018"/>
      <c r="CD2018"/>
    </row>
    <row r="2019" spans="80:82">
      <c r="CB2019"/>
      <c r="CC2019"/>
      <c r="CD2019"/>
    </row>
    <row r="2020" spans="80:82">
      <c r="CB2020"/>
      <c r="CC2020"/>
      <c r="CD2020"/>
    </row>
    <row r="2021" spans="80:82">
      <c r="CB2021"/>
      <c r="CC2021"/>
      <c r="CD2021"/>
    </row>
    <row r="2022" spans="80:82">
      <c r="CB2022"/>
      <c r="CC2022"/>
      <c r="CD2022"/>
    </row>
    <row r="2023" spans="80:82">
      <c r="CB2023"/>
      <c r="CC2023"/>
      <c r="CD2023"/>
    </row>
    <row r="2024" spans="80:82">
      <c r="CB2024"/>
      <c r="CC2024"/>
      <c r="CD2024"/>
    </row>
    <row r="2025" spans="80:82">
      <c r="CB2025"/>
      <c r="CC2025"/>
      <c r="CD2025"/>
    </row>
    <row r="2026" spans="80:82">
      <c r="CB2026"/>
      <c r="CC2026"/>
      <c r="CD2026"/>
    </row>
    <row r="2027" spans="80:82">
      <c r="CB2027"/>
      <c r="CC2027"/>
      <c r="CD2027"/>
    </row>
    <row r="2028" spans="80:82">
      <c r="CB2028"/>
      <c r="CC2028"/>
      <c r="CD2028"/>
    </row>
    <row r="2029" spans="80:82">
      <c r="CB2029"/>
      <c r="CC2029"/>
      <c r="CD2029"/>
    </row>
    <row r="2030" spans="80:82">
      <c r="CB2030"/>
      <c r="CC2030"/>
      <c r="CD2030"/>
    </row>
    <row r="2031" spans="80:82">
      <c r="CB2031"/>
      <c r="CC2031"/>
      <c r="CD2031"/>
    </row>
    <row r="2032" spans="80:82">
      <c r="CB2032"/>
      <c r="CC2032"/>
      <c r="CD2032"/>
    </row>
    <row r="2033" spans="80:82">
      <c r="CB2033"/>
      <c r="CC2033"/>
      <c r="CD2033"/>
    </row>
    <row r="2034" spans="80:82">
      <c r="CB2034"/>
      <c r="CC2034"/>
      <c r="CD2034"/>
    </row>
    <row r="2035" spans="80:82">
      <c r="CB2035"/>
      <c r="CC2035"/>
      <c r="CD2035"/>
    </row>
    <row r="2036" spans="80:82">
      <c r="CB2036"/>
      <c r="CC2036"/>
      <c r="CD2036"/>
    </row>
    <row r="2037" spans="80:82">
      <c r="CB2037"/>
      <c r="CC2037"/>
      <c r="CD2037"/>
    </row>
    <row r="2038" spans="80:82">
      <c r="CB2038"/>
      <c r="CC2038"/>
      <c r="CD2038"/>
    </row>
    <row r="2039" spans="80:82">
      <c r="CB2039"/>
      <c r="CC2039"/>
      <c r="CD2039"/>
    </row>
    <row r="2040" spans="80:82">
      <c r="CB2040"/>
      <c r="CC2040"/>
      <c r="CD2040"/>
    </row>
    <row r="2041" spans="80:82">
      <c r="CB2041"/>
      <c r="CC2041"/>
      <c r="CD2041"/>
    </row>
    <row r="2042" spans="80:82">
      <c r="CB2042"/>
      <c r="CC2042"/>
      <c r="CD2042"/>
    </row>
    <row r="2043" spans="80:82">
      <c r="CB2043"/>
      <c r="CC2043"/>
      <c r="CD2043"/>
    </row>
    <row r="2044" spans="80:82">
      <c r="CB2044"/>
      <c r="CC2044"/>
      <c r="CD2044"/>
    </row>
    <row r="2045" spans="80:82">
      <c r="CB2045"/>
      <c r="CC2045"/>
      <c r="CD2045"/>
    </row>
    <row r="2046" spans="80:82">
      <c r="CB2046"/>
      <c r="CC2046"/>
      <c r="CD2046"/>
    </row>
    <row r="2047" spans="80:82">
      <c r="CB2047"/>
      <c r="CC2047"/>
      <c r="CD2047"/>
    </row>
    <row r="2048" spans="80:82">
      <c r="CB2048"/>
      <c r="CC2048"/>
      <c r="CD2048"/>
    </row>
    <row r="2049" spans="80:82">
      <c r="CB2049"/>
      <c r="CC2049"/>
      <c r="CD2049"/>
    </row>
    <row r="2050" spans="80:82">
      <c r="CB2050"/>
      <c r="CC2050"/>
      <c r="CD2050"/>
    </row>
    <row r="2051" spans="80:82">
      <c r="CB2051"/>
      <c r="CC2051"/>
      <c r="CD2051"/>
    </row>
    <row r="2052" spans="80:82">
      <c r="CB2052"/>
      <c r="CC2052"/>
      <c r="CD2052"/>
    </row>
    <row r="2053" spans="80:82">
      <c r="CB2053"/>
      <c r="CC2053"/>
      <c r="CD2053"/>
    </row>
    <row r="2054" spans="80:82">
      <c r="CB2054"/>
      <c r="CC2054"/>
      <c r="CD2054"/>
    </row>
    <row r="2055" spans="80:82">
      <c r="CB2055"/>
      <c r="CC2055"/>
      <c r="CD2055"/>
    </row>
    <row r="2056" spans="80:82">
      <c r="CB2056"/>
      <c r="CC2056"/>
      <c r="CD2056"/>
    </row>
    <row r="2057" spans="80:82">
      <c r="CB2057"/>
      <c r="CC2057"/>
      <c r="CD2057"/>
    </row>
    <row r="2058" spans="80:82">
      <c r="CB2058"/>
      <c r="CC2058"/>
      <c r="CD2058"/>
    </row>
    <row r="2059" spans="80:82">
      <c r="CB2059"/>
      <c r="CC2059"/>
      <c r="CD2059"/>
    </row>
    <row r="2060" spans="80:82">
      <c r="CB2060"/>
      <c r="CC2060"/>
      <c r="CD2060"/>
    </row>
    <row r="2061" spans="80:82">
      <c r="CB2061"/>
      <c r="CC2061"/>
      <c r="CD2061"/>
    </row>
    <row r="2062" spans="80:82">
      <c r="CB2062"/>
      <c r="CC2062"/>
      <c r="CD2062"/>
    </row>
    <row r="2063" spans="80:82">
      <c r="CB2063"/>
      <c r="CC2063"/>
      <c r="CD2063"/>
    </row>
    <row r="2064" spans="80:82">
      <c r="CB2064"/>
      <c r="CC2064"/>
      <c r="CD2064"/>
    </row>
    <row r="2065" spans="80:82">
      <c r="CB2065"/>
      <c r="CC2065"/>
      <c r="CD2065"/>
    </row>
    <row r="2066" spans="80:82">
      <c r="CB2066"/>
      <c r="CC2066"/>
      <c r="CD2066"/>
    </row>
    <row r="2067" spans="80:82">
      <c r="CB2067"/>
      <c r="CC2067"/>
      <c r="CD2067"/>
    </row>
    <row r="2068" spans="80:82">
      <c r="CB2068"/>
      <c r="CC2068"/>
      <c r="CD2068"/>
    </row>
    <row r="2069" spans="80:82">
      <c r="CB2069"/>
      <c r="CC2069"/>
      <c r="CD2069"/>
    </row>
    <row r="2070" spans="80:82">
      <c r="CB2070"/>
      <c r="CC2070"/>
      <c r="CD2070"/>
    </row>
    <row r="2071" spans="80:82">
      <c r="CB2071"/>
      <c r="CC2071"/>
      <c r="CD2071"/>
    </row>
    <row r="2072" spans="80:82">
      <c r="CB2072"/>
      <c r="CC2072"/>
      <c r="CD2072"/>
    </row>
    <row r="2073" spans="80:82">
      <c r="CB2073"/>
      <c r="CC2073"/>
      <c r="CD2073"/>
    </row>
    <row r="2074" spans="80:82">
      <c r="CB2074"/>
      <c r="CC2074"/>
      <c r="CD2074"/>
    </row>
    <row r="2075" spans="80:82">
      <c r="CB2075"/>
      <c r="CC2075"/>
      <c r="CD2075"/>
    </row>
    <row r="2076" spans="80:82">
      <c r="CB2076"/>
      <c r="CC2076"/>
      <c r="CD2076"/>
    </row>
    <row r="2077" spans="80:82">
      <c r="CB2077"/>
      <c r="CC2077"/>
      <c r="CD2077"/>
    </row>
    <row r="2078" spans="80:82">
      <c r="CB2078"/>
      <c r="CC2078"/>
      <c r="CD2078"/>
    </row>
    <row r="2079" spans="80:82">
      <c r="CB2079"/>
      <c r="CC2079"/>
      <c r="CD2079"/>
    </row>
    <row r="2080" spans="80:82">
      <c r="CB2080"/>
      <c r="CC2080"/>
      <c r="CD2080"/>
    </row>
    <row r="2081" spans="80:82">
      <c r="CB2081"/>
      <c r="CC2081"/>
      <c r="CD2081"/>
    </row>
    <row r="2082" spans="80:82">
      <c r="CB2082"/>
      <c r="CC2082"/>
      <c r="CD2082"/>
    </row>
    <row r="2083" spans="80:82">
      <c r="CB2083"/>
      <c r="CC2083"/>
      <c r="CD2083"/>
    </row>
    <row r="2084" spans="80:82">
      <c r="CB2084"/>
      <c r="CC2084"/>
      <c r="CD2084"/>
    </row>
    <row r="2085" spans="80:82">
      <c r="CB2085"/>
      <c r="CC2085"/>
      <c r="CD2085"/>
    </row>
    <row r="2086" spans="80:82">
      <c r="CB2086"/>
      <c r="CC2086"/>
      <c r="CD2086"/>
    </row>
    <row r="2087" spans="80:82">
      <c r="CB2087"/>
      <c r="CC2087"/>
      <c r="CD2087"/>
    </row>
    <row r="2088" spans="80:82">
      <c r="CB2088"/>
      <c r="CC2088"/>
      <c r="CD2088"/>
    </row>
    <row r="2089" spans="80:82">
      <c r="CB2089"/>
      <c r="CC2089"/>
      <c r="CD2089"/>
    </row>
    <row r="2090" spans="80:82">
      <c r="CB2090"/>
      <c r="CC2090"/>
      <c r="CD2090"/>
    </row>
    <row r="2091" spans="80:82">
      <c r="CB2091"/>
      <c r="CC2091"/>
      <c r="CD2091"/>
    </row>
    <row r="2092" spans="80:82">
      <c r="CB2092"/>
      <c r="CC2092"/>
      <c r="CD2092"/>
    </row>
    <row r="2093" spans="80:82">
      <c r="CB2093"/>
      <c r="CC2093"/>
      <c r="CD2093"/>
    </row>
    <row r="2094" spans="80:82">
      <c r="CB2094"/>
      <c r="CC2094"/>
      <c r="CD2094"/>
    </row>
    <row r="2095" spans="80:82">
      <c r="CB2095"/>
      <c r="CC2095"/>
      <c r="CD2095"/>
    </row>
    <row r="2096" spans="80:82">
      <c r="CB2096"/>
      <c r="CC2096"/>
      <c r="CD2096"/>
    </row>
    <row r="2097" spans="80:82">
      <c r="CB2097"/>
      <c r="CC2097"/>
      <c r="CD2097"/>
    </row>
    <row r="2098" spans="80:82">
      <c r="CB2098"/>
      <c r="CC2098"/>
      <c r="CD2098"/>
    </row>
    <row r="2099" spans="80:82">
      <c r="CB2099"/>
      <c r="CC2099"/>
      <c r="CD2099"/>
    </row>
    <row r="2100" spans="80:82">
      <c r="CB2100"/>
      <c r="CC2100"/>
      <c r="CD2100"/>
    </row>
    <row r="2101" spans="80:82">
      <c r="CB2101"/>
      <c r="CC2101"/>
      <c r="CD2101"/>
    </row>
    <row r="2102" spans="80:82">
      <c r="CB2102"/>
      <c r="CC2102"/>
      <c r="CD2102"/>
    </row>
    <row r="2103" spans="80:82">
      <c r="CB2103"/>
      <c r="CC2103"/>
      <c r="CD2103"/>
    </row>
    <row r="2104" spans="80:82">
      <c r="CB2104"/>
      <c r="CC2104"/>
      <c r="CD2104"/>
    </row>
    <row r="2105" spans="80:82">
      <c r="CB2105"/>
      <c r="CC2105"/>
      <c r="CD2105"/>
    </row>
    <row r="2106" spans="80:82">
      <c r="CB2106"/>
      <c r="CC2106"/>
      <c r="CD2106"/>
    </row>
    <row r="2107" spans="80:82">
      <c r="CB2107"/>
      <c r="CC2107"/>
      <c r="CD2107"/>
    </row>
    <row r="2108" spans="80:82">
      <c r="CB2108"/>
      <c r="CC2108"/>
      <c r="CD2108"/>
    </row>
    <row r="2109" spans="80:82">
      <c r="CB2109"/>
      <c r="CC2109"/>
      <c r="CD2109"/>
    </row>
    <row r="2110" spans="80:82">
      <c r="CB2110"/>
      <c r="CC2110"/>
      <c r="CD2110"/>
    </row>
    <row r="2111" spans="80:82">
      <c r="CB2111"/>
      <c r="CC2111"/>
      <c r="CD2111"/>
    </row>
    <row r="2112" spans="80:82">
      <c r="CB2112"/>
      <c r="CC2112"/>
      <c r="CD2112"/>
    </row>
    <row r="2113" spans="80:82">
      <c r="CB2113"/>
      <c r="CC2113"/>
      <c r="CD2113"/>
    </row>
    <row r="2114" spans="80:82">
      <c r="CB2114"/>
      <c r="CC2114"/>
      <c r="CD2114"/>
    </row>
    <row r="2115" spans="80:82">
      <c r="CB2115"/>
      <c r="CC2115"/>
      <c r="CD2115"/>
    </row>
    <row r="2116" spans="80:82">
      <c r="CB2116"/>
      <c r="CC2116"/>
      <c r="CD2116"/>
    </row>
    <row r="2117" spans="80:82">
      <c r="CB2117"/>
      <c r="CC2117"/>
      <c r="CD2117"/>
    </row>
    <row r="2118" spans="80:82">
      <c r="CB2118"/>
      <c r="CC2118"/>
      <c r="CD2118"/>
    </row>
    <row r="2119" spans="80:82">
      <c r="CB2119"/>
      <c r="CC2119"/>
      <c r="CD2119"/>
    </row>
    <row r="2120" spans="80:82">
      <c r="CB2120"/>
      <c r="CC2120"/>
      <c r="CD2120"/>
    </row>
    <row r="2121" spans="80:82">
      <c r="CB2121"/>
      <c r="CC2121"/>
      <c r="CD2121"/>
    </row>
    <row r="2122" spans="80:82">
      <c r="CB2122"/>
      <c r="CC2122"/>
      <c r="CD2122"/>
    </row>
    <row r="2123" spans="80:82">
      <c r="CB2123"/>
      <c r="CC2123"/>
      <c r="CD2123"/>
    </row>
    <row r="2124" spans="80:82">
      <c r="CB2124"/>
      <c r="CC2124"/>
      <c r="CD2124"/>
    </row>
    <row r="2125" spans="80:82">
      <c r="CB2125"/>
      <c r="CC2125"/>
      <c r="CD2125"/>
    </row>
    <row r="2126" spans="80:82">
      <c r="CB2126"/>
      <c r="CC2126"/>
      <c r="CD2126"/>
    </row>
    <row r="2127" spans="80:82">
      <c r="CB2127"/>
      <c r="CC2127"/>
      <c r="CD2127"/>
    </row>
    <row r="2128" spans="80:82">
      <c r="CB2128"/>
      <c r="CC2128"/>
      <c r="CD2128"/>
    </row>
    <row r="2129" spans="80:82">
      <c r="CB2129"/>
      <c r="CC2129"/>
      <c r="CD2129"/>
    </row>
    <row r="2130" spans="80:82">
      <c r="CB2130"/>
      <c r="CC2130"/>
      <c r="CD2130"/>
    </row>
    <row r="2131" spans="80:82">
      <c r="CB2131"/>
      <c r="CC2131"/>
      <c r="CD2131"/>
    </row>
    <row r="2132" spans="80:82">
      <c r="CB2132"/>
      <c r="CC2132"/>
      <c r="CD2132"/>
    </row>
    <row r="2133" spans="80:82">
      <c r="CB2133"/>
      <c r="CC2133"/>
      <c r="CD2133"/>
    </row>
    <row r="2134" spans="80:82">
      <c r="CB2134"/>
      <c r="CC2134"/>
      <c r="CD2134"/>
    </row>
    <row r="2135" spans="80:82">
      <c r="CB2135"/>
      <c r="CC2135"/>
      <c r="CD2135"/>
    </row>
    <row r="2136" spans="80:82">
      <c r="CB2136"/>
      <c r="CC2136"/>
      <c r="CD2136"/>
    </row>
    <row r="2137" spans="80:82">
      <c r="CB2137"/>
      <c r="CC2137"/>
      <c r="CD2137"/>
    </row>
    <row r="2138" spans="80:82">
      <c r="CB2138"/>
      <c r="CC2138"/>
      <c r="CD2138"/>
    </row>
    <row r="2139" spans="80:82">
      <c r="CB2139"/>
      <c r="CC2139"/>
      <c r="CD2139"/>
    </row>
    <row r="2140" spans="80:82">
      <c r="CB2140"/>
      <c r="CC2140"/>
      <c r="CD2140"/>
    </row>
    <row r="2141" spans="80:82">
      <c r="CB2141"/>
      <c r="CC2141"/>
      <c r="CD2141"/>
    </row>
    <row r="2142" spans="80:82">
      <c r="CB2142"/>
      <c r="CC2142"/>
      <c r="CD2142"/>
    </row>
    <row r="2143" spans="80:82">
      <c r="CB2143"/>
      <c r="CC2143"/>
      <c r="CD2143"/>
    </row>
    <row r="2144" spans="80:82">
      <c r="CB2144"/>
      <c r="CC2144"/>
      <c r="CD2144"/>
    </row>
    <row r="2145" spans="80:82">
      <c r="CB2145"/>
      <c r="CC2145"/>
      <c r="CD2145"/>
    </row>
    <row r="2146" spans="80:82">
      <c r="CB2146"/>
      <c r="CC2146"/>
      <c r="CD2146"/>
    </row>
    <row r="2147" spans="80:82">
      <c r="CB2147"/>
      <c r="CC2147"/>
      <c r="CD2147"/>
    </row>
    <row r="2148" spans="80:82">
      <c r="CB2148"/>
      <c r="CC2148"/>
      <c r="CD2148"/>
    </row>
    <row r="2149" spans="80:82">
      <c r="CB2149"/>
      <c r="CC2149"/>
      <c r="CD2149"/>
    </row>
    <row r="2150" spans="80:82">
      <c r="CB2150"/>
      <c r="CC2150"/>
      <c r="CD2150"/>
    </row>
    <row r="2151" spans="80:82">
      <c r="CB2151"/>
      <c r="CC2151"/>
      <c r="CD2151"/>
    </row>
    <row r="2152" spans="80:82">
      <c r="CB2152"/>
      <c r="CC2152"/>
      <c r="CD2152"/>
    </row>
    <row r="2153" spans="80:82">
      <c r="CB2153"/>
      <c r="CC2153"/>
      <c r="CD2153"/>
    </row>
    <row r="2154" spans="80:82">
      <c r="CB2154"/>
      <c r="CC2154"/>
      <c r="CD2154"/>
    </row>
    <row r="2155" spans="80:82">
      <c r="CB2155"/>
      <c r="CC2155"/>
      <c r="CD2155"/>
    </row>
    <row r="2156" spans="80:82">
      <c r="CB2156"/>
      <c r="CC2156"/>
      <c r="CD2156"/>
    </row>
    <row r="2157" spans="80:82">
      <c r="CB2157"/>
      <c r="CC2157"/>
      <c r="CD2157"/>
    </row>
    <row r="2158" spans="80:82">
      <c r="CB2158"/>
      <c r="CC2158"/>
      <c r="CD2158"/>
    </row>
    <row r="2159" spans="80:82">
      <c r="CB2159"/>
      <c r="CC2159"/>
      <c r="CD2159"/>
    </row>
    <row r="2160" spans="80:82">
      <c r="CB2160"/>
      <c r="CC2160"/>
      <c r="CD2160"/>
    </row>
    <row r="2161" spans="80:82">
      <c r="CB2161"/>
      <c r="CC2161"/>
      <c r="CD2161"/>
    </row>
    <row r="2162" spans="80:82">
      <c r="CB2162"/>
      <c r="CC2162"/>
      <c r="CD2162"/>
    </row>
    <row r="2163" spans="80:82">
      <c r="CB2163"/>
      <c r="CC2163"/>
      <c r="CD2163"/>
    </row>
    <row r="2164" spans="80:82">
      <c r="CB2164"/>
      <c r="CC2164"/>
      <c r="CD2164"/>
    </row>
    <row r="2165" spans="80:82">
      <c r="CB2165"/>
      <c r="CC2165"/>
      <c r="CD2165"/>
    </row>
    <row r="2166" spans="80:82">
      <c r="CB2166"/>
      <c r="CC2166"/>
      <c r="CD2166"/>
    </row>
    <row r="2167" spans="80:82">
      <c r="CB2167"/>
      <c r="CC2167"/>
      <c r="CD2167"/>
    </row>
    <row r="2168" spans="80:82">
      <c r="CB2168"/>
      <c r="CC2168"/>
      <c r="CD2168"/>
    </row>
    <row r="2169" spans="80:82">
      <c r="CB2169"/>
      <c r="CC2169"/>
      <c r="CD2169"/>
    </row>
    <row r="2170" spans="80:82">
      <c r="CB2170"/>
      <c r="CC2170"/>
      <c r="CD2170"/>
    </row>
    <row r="2171" spans="80:82">
      <c r="CB2171"/>
      <c r="CC2171"/>
      <c r="CD2171"/>
    </row>
    <row r="2172" spans="80:82">
      <c r="CB2172"/>
      <c r="CC2172"/>
      <c r="CD2172"/>
    </row>
    <row r="2173" spans="80:82">
      <c r="CB2173"/>
      <c r="CC2173"/>
      <c r="CD2173"/>
    </row>
    <row r="2174" spans="80:82">
      <c r="CB2174"/>
      <c r="CC2174"/>
      <c r="CD2174"/>
    </row>
    <row r="2175" spans="80:82">
      <c r="CB2175"/>
      <c r="CC2175"/>
      <c r="CD2175"/>
    </row>
    <row r="2176" spans="80:82">
      <c r="CB2176"/>
      <c r="CC2176"/>
      <c r="CD2176"/>
    </row>
    <row r="2177" spans="80:82">
      <c r="CB2177"/>
      <c r="CC2177"/>
      <c r="CD2177"/>
    </row>
    <row r="2178" spans="80:82">
      <c r="CB2178"/>
      <c r="CC2178"/>
      <c r="CD2178"/>
    </row>
    <row r="2179" spans="80:82">
      <c r="CB2179"/>
      <c r="CC2179"/>
      <c r="CD2179"/>
    </row>
    <row r="2180" spans="80:82">
      <c r="CB2180"/>
      <c r="CC2180"/>
      <c r="CD2180"/>
    </row>
    <row r="2181" spans="80:82">
      <c r="CB2181"/>
      <c r="CC2181"/>
      <c r="CD2181"/>
    </row>
    <row r="2182" spans="80:82">
      <c r="CB2182"/>
      <c r="CC2182"/>
      <c r="CD2182"/>
    </row>
    <row r="2183" spans="80:82">
      <c r="CB2183"/>
      <c r="CC2183"/>
      <c r="CD2183"/>
    </row>
    <row r="2184" spans="80:82">
      <c r="CB2184"/>
      <c r="CC2184"/>
      <c r="CD2184"/>
    </row>
    <row r="2185" spans="80:82">
      <c r="CB2185"/>
      <c r="CC2185"/>
      <c r="CD2185"/>
    </row>
    <row r="2186" spans="80:82">
      <c r="CB2186"/>
      <c r="CC2186"/>
      <c r="CD2186"/>
    </row>
    <row r="2187" spans="80:82">
      <c r="CB2187"/>
      <c r="CC2187"/>
      <c r="CD2187"/>
    </row>
    <row r="2188" spans="80:82">
      <c r="CB2188"/>
      <c r="CC2188"/>
      <c r="CD2188"/>
    </row>
    <row r="2189" spans="80:82">
      <c r="CB2189"/>
      <c r="CC2189"/>
      <c r="CD2189"/>
    </row>
    <row r="2190" spans="80:82">
      <c r="CB2190"/>
      <c r="CC2190"/>
      <c r="CD2190"/>
    </row>
    <row r="2191" spans="80:82">
      <c r="CB2191"/>
      <c r="CC2191"/>
      <c r="CD2191"/>
    </row>
    <row r="2192" spans="80:82">
      <c r="CB2192"/>
      <c r="CC2192"/>
      <c r="CD2192"/>
    </row>
    <row r="2193" spans="80:82">
      <c r="CB2193"/>
      <c r="CC2193"/>
      <c r="CD2193"/>
    </row>
    <row r="2194" spans="80:82">
      <c r="CB2194"/>
      <c r="CC2194"/>
      <c r="CD2194"/>
    </row>
    <row r="2195" spans="80:82">
      <c r="CB2195"/>
      <c r="CC2195"/>
      <c r="CD2195"/>
    </row>
    <row r="2196" spans="80:82">
      <c r="CB2196"/>
      <c r="CC2196"/>
      <c r="CD2196"/>
    </row>
    <row r="2197" spans="80:82">
      <c r="CB2197"/>
      <c r="CC2197"/>
      <c r="CD2197"/>
    </row>
    <row r="2198" spans="80:82">
      <c r="CB2198"/>
      <c r="CC2198"/>
      <c r="CD2198"/>
    </row>
    <row r="2199" spans="80:82">
      <c r="CB2199"/>
      <c r="CC2199"/>
      <c r="CD2199"/>
    </row>
    <row r="2200" spans="80:82">
      <c r="CB2200"/>
      <c r="CC2200"/>
      <c r="CD2200"/>
    </row>
    <row r="2201" spans="80:82">
      <c r="CB2201"/>
      <c r="CC2201"/>
      <c r="CD2201"/>
    </row>
    <row r="2202" spans="80:82">
      <c r="CB2202"/>
      <c r="CC2202"/>
      <c r="CD2202"/>
    </row>
    <row r="2203" spans="80:82">
      <c r="CB2203"/>
      <c r="CC2203"/>
      <c r="CD2203"/>
    </row>
    <row r="2204" spans="80:82">
      <c r="CB2204"/>
      <c r="CC2204"/>
      <c r="CD2204"/>
    </row>
    <row r="2205" spans="80:82">
      <c r="CB2205"/>
      <c r="CC2205"/>
      <c r="CD2205"/>
    </row>
    <row r="2206" spans="80:82">
      <c r="CB2206"/>
      <c r="CC2206"/>
      <c r="CD2206"/>
    </row>
    <row r="2207" spans="80:82">
      <c r="CB2207"/>
      <c r="CC2207"/>
      <c r="CD2207"/>
    </row>
    <row r="2208" spans="80:82">
      <c r="CB2208"/>
      <c r="CC2208"/>
      <c r="CD2208"/>
    </row>
    <row r="2209" spans="80:82">
      <c r="CB2209"/>
      <c r="CC2209"/>
      <c r="CD2209"/>
    </row>
    <row r="2210" spans="80:82">
      <c r="CB2210"/>
      <c r="CC2210"/>
      <c r="CD2210"/>
    </row>
    <row r="2211" spans="80:82">
      <c r="CB2211"/>
      <c r="CC2211"/>
      <c r="CD2211"/>
    </row>
    <row r="2212" spans="80:82">
      <c r="CB2212"/>
      <c r="CC2212"/>
      <c r="CD2212"/>
    </row>
    <row r="2213" spans="80:82">
      <c r="CB2213"/>
      <c r="CC2213"/>
      <c r="CD2213"/>
    </row>
    <row r="2214" spans="80:82">
      <c r="CB2214"/>
      <c r="CC2214"/>
      <c r="CD2214"/>
    </row>
    <row r="2215" spans="80:82">
      <c r="CB2215"/>
      <c r="CC2215"/>
      <c r="CD2215"/>
    </row>
    <row r="2216" spans="80:82">
      <c r="CB2216"/>
      <c r="CC2216"/>
      <c r="CD2216"/>
    </row>
    <row r="2217" spans="80:82">
      <c r="CB2217"/>
      <c r="CC2217"/>
      <c r="CD2217"/>
    </row>
    <row r="2218" spans="80:82">
      <c r="CB2218"/>
      <c r="CC2218"/>
      <c r="CD2218"/>
    </row>
    <row r="2219" spans="80:82">
      <c r="CB2219"/>
      <c r="CC2219"/>
      <c r="CD2219"/>
    </row>
    <row r="2220" spans="80:82">
      <c r="CB2220"/>
      <c r="CC2220"/>
      <c r="CD2220"/>
    </row>
    <row r="2221" spans="80:82">
      <c r="CB2221"/>
      <c r="CC2221"/>
      <c r="CD2221"/>
    </row>
    <row r="2222" spans="80:82">
      <c r="CB2222"/>
      <c r="CC2222"/>
      <c r="CD2222"/>
    </row>
    <row r="2223" spans="80:82">
      <c r="CB2223"/>
      <c r="CC2223"/>
      <c r="CD2223"/>
    </row>
    <row r="2224" spans="80:82">
      <c r="CB2224"/>
      <c r="CC2224"/>
      <c r="CD2224"/>
    </row>
    <row r="2225" spans="80:82">
      <c r="CB2225"/>
      <c r="CC2225"/>
      <c r="CD2225"/>
    </row>
    <row r="2226" spans="80:82">
      <c r="CB2226"/>
      <c r="CC2226"/>
      <c r="CD2226"/>
    </row>
    <row r="2227" spans="80:82">
      <c r="CB2227"/>
      <c r="CC2227"/>
      <c r="CD2227"/>
    </row>
    <row r="2228" spans="80:82">
      <c r="CB2228"/>
      <c r="CC2228"/>
      <c r="CD2228"/>
    </row>
    <row r="2229" spans="80:82">
      <c r="CB2229"/>
      <c r="CC2229"/>
      <c r="CD2229"/>
    </row>
    <row r="2230" spans="80:82">
      <c r="CB2230"/>
      <c r="CC2230"/>
      <c r="CD2230"/>
    </row>
    <row r="2231" spans="80:82">
      <c r="CB2231"/>
      <c r="CC2231"/>
      <c r="CD2231"/>
    </row>
    <row r="2232" spans="80:82">
      <c r="CB2232"/>
      <c r="CC2232"/>
      <c r="CD2232"/>
    </row>
    <row r="2233" spans="80:82">
      <c r="CB2233"/>
      <c r="CC2233"/>
      <c r="CD2233"/>
    </row>
    <row r="2234" spans="80:82">
      <c r="CB2234"/>
      <c r="CC2234"/>
      <c r="CD2234"/>
    </row>
    <row r="2235" spans="80:82">
      <c r="CB2235"/>
      <c r="CC2235"/>
      <c r="CD2235"/>
    </row>
    <row r="2236" spans="80:82">
      <c r="CB2236"/>
      <c r="CC2236"/>
      <c r="CD2236"/>
    </row>
    <row r="2237" spans="80:82">
      <c r="CB2237"/>
      <c r="CC2237"/>
      <c r="CD2237"/>
    </row>
    <row r="2238" spans="80:82">
      <c r="CB2238"/>
      <c r="CC2238"/>
      <c r="CD2238"/>
    </row>
    <row r="2239" spans="80:82">
      <c r="CB2239"/>
      <c r="CC2239"/>
      <c r="CD2239"/>
    </row>
    <row r="2240" spans="80:82">
      <c r="CB2240"/>
      <c r="CC2240"/>
      <c r="CD2240"/>
    </row>
    <row r="2241" spans="80:82">
      <c r="CB2241"/>
      <c r="CC2241"/>
      <c r="CD2241"/>
    </row>
    <row r="2242" spans="80:82">
      <c r="CB2242"/>
      <c r="CC2242"/>
      <c r="CD2242"/>
    </row>
    <row r="2243" spans="80:82">
      <c r="CB2243"/>
      <c r="CC2243"/>
      <c r="CD2243"/>
    </row>
    <row r="2244" spans="80:82">
      <c r="CB2244"/>
      <c r="CC2244"/>
      <c r="CD2244"/>
    </row>
    <row r="2245" spans="80:82">
      <c r="CB2245"/>
      <c r="CC2245"/>
      <c r="CD2245"/>
    </row>
    <row r="2246" spans="80:82">
      <c r="CB2246"/>
      <c r="CC2246"/>
      <c r="CD2246"/>
    </row>
    <row r="2247" spans="80:82">
      <c r="CB2247"/>
      <c r="CC2247"/>
      <c r="CD2247"/>
    </row>
    <row r="2248" spans="80:82">
      <c r="CB2248"/>
      <c r="CC2248"/>
      <c r="CD2248"/>
    </row>
    <row r="2249" spans="80:82">
      <c r="CB2249"/>
      <c r="CC2249"/>
      <c r="CD2249"/>
    </row>
    <row r="2250" spans="80:82">
      <c r="CB2250"/>
      <c r="CC2250"/>
      <c r="CD2250"/>
    </row>
    <row r="2251" spans="80:82">
      <c r="CB2251"/>
      <c r="CC2251"/>
      <c r="CD2251"/>
    </row>
    <row r="2252" spans="80:82">
      <c r="CB2252"/>
      <c r="CC2252"/>
      <c r="CD2252"/>
    </row>
    <row r="2253" spans="80:82">
      <c r="CB2253"/>
      <c r="CC2253"/>
      <c r="CD2253"/>
    </row>
    <row r="2254" spans="80:82">
      <c r="CB2254"/>
      <c r="CC2254"/>
      <c r="CD2254"/>
    </row>
    <row r="2255" spans="80:82">
      <c r="CB2255"/>
      <c r="CC2255"/>
      <c r="CD2255"/>
    </row>
    <row r="2256" spans="80:82">
      <c r="CB2256"/>
      <c r="CC2256"/>
      <c r="CD2256"/>
    </row>
    <row r="2257" spans="80:82">
      <c r="CB2257"/>
      <c r="CC2257"/>
      <c r="CD2257"/>
    </row>
    <row r="2258" spans="80:82">
      <c r="CB2258"/>
      <c r="CC2258"/>
      <c r="CD2258"/>
    </row>
    <row r="2259" spans="80:82">
      <c r="CB2259"/>
      <c r="CC2259"/>
      <c r="CD2259"/>
    </row>
    <row r="2260" spans="80:82">
      <c r="CB2260"/>
      <c r="CC2260"/>
      <c r="CD2260"/>
    </row>
    <row r="2261" spans="80:82">
      <c r="CB2261"/>
      <c r="CC2261"/>
      <c r="CD2261"/>
    </row>
    <row r="2262" spans="80:82">
      <c r="CB2262"/>
      <c r="CC2262"/>
      <c r="CD2262"/>
    </row>
    <row r="2263" spans="80:82">
      <c r="CB2263"/>
      <c r="CC2263"/>
      <c r="CD2263"/>
    </row>
    <row r="2264" spans="80:82">
      <c r="CB2264"/>
      <c r="CC2264"/>
      <c r="CD2264"/>
    </row>
    <row r="2265" spans="80:82">
      <c r="CB2265"/>
      <c r="CC2265"/>
      <c r="CD2265"/>
    </row>
    <row r="2266" spans="80:82">
      <c r="CB2266"/>
      <c r="CC2266"/>
      <c r="CD2266"/>
    </row>
    <row r="2267" spans="80:82">
      <c r="CB2267"/>
      <c r="CC2267"/>
      <c r="CD2267"/>
    </row>
    <row r="2268" spans="80:82">
      <c r="CB2268"/>
      <c r="CC2268"/>
      <c r="CD2268"/>
    </row>
    <row r="2269" spans="80:82">
      <c r="CB2269"/>
      <c r="CC2269"/>
      <c r="CD2269"/>
    </row>
    <row r="2270" spans="80:82">
      <c r="CB2270"/>
      <c r="CC2270"/>
      <c r="CD2270"/>
    </row>
    <row r="2271" spans="80:82">
      <c r="CB2271"/>
      <c r="CC2271"/>
      <c r="CD2271"/>
    </row>
    <row r="2272" spans="80:82">
      <c r="CB2272"/>
      <c r="CC2272"/>
      <c r="CD2272"/>
    </row>
    <row r="2273" spans="80:82">
      <c r="CB2273"/>
      <c r="CC2273"/>
      <c r="CD2273"/>
    </row>
    <row r="2274" spans="80:82">
      <c r="CB2274"/>
      <c r="CC2274"/>
      <c r="CD2274"/>
    </row>
    <row r="2275" spans="80:82">
      <c r="CB2275"/>
      <c r="CC2275"/>
      <c r="CD2275"/>
    </row>
    <row r="2276" spans="80:82">
      <c r="CB2276"/>
      <c r="CC2276"/>
      <c r="CD2276"/>
    </row>
    <row r="2277" spans="80:82">
      <c r="CB2277"/>
      <c r="CC2277"/>
      <c r="CD2277"/>
    </row>
    <row r="2278" spans="80:82">
      <c r="CB2278"/>
      <c r="CC2278"/>
      <c r="CD2278"/>
    </row>
    <row r="2279" spans="80:82">
      <c r="CB2279"/>
      <c r="CC2279"/>
      <c r="CD2279"/>
    </row>
    <row r="2280" spans="80:82">
      <c r="CB2280"/>
      <c r="CC2280"/>
      <c r="CD2280"/>
    </row>
    <row r="2281" spans="80:82">
      <c r="CB2281"/>
      <c r="CC2281"/>
      <c r="CD2281"/>
    </row>
    <row r="2282" spans="80:82">
      <c r="CB2282"/>
      <c r="CC2282"/>
      <c r="CD2282"/>
    </row>
    <row r="2283" spans="80:82">
      <c r="CB2283"/>
      <c r="CC2283"/>
      <c r="CD2283"/>
    </row>
    <row r="2284" spans="80:82">
      <c r="CB2284"/>
      <c r="CC2284"/>
      <c r="CD2284"/>
    </row>
    <row r="2285" spans="80:82">
      <c r="CB2285"/>
      <c r="CC2285"/>
      <c r="CD2285"/>
    </row>
    <row r="2286" spans="80:82">
      <c r="CB2286"/>
      <c r="CC2286"/>
      <c r="CD2286"/>
    </row>
    <row r="2287" spans="80:82">
      <c r="CB2287"/>
      <c r="CC2287"/>
      <c r="CD2287"/>
    </row>
    <row r="2288" spans="80:82">
      <c r="CB2288"/>
      <c r="CC2288"/>
      <c r="CD2288"/>
    </row>
    <row r="2289" spans="80:82">
      <c r="CB2289"/>
      <c r="CC2289"/>
      <c r="CD2289"/>
    </row>
    <row r="2290" spans="80:82">
      <c r="CB2290"/>
      <c r="CC2290"/>
      <c r="CD2290"/>
    </row>
    <row r="2291" spans="80:82">
      <c r="CB2291"/>
      <c r="CC2291"/>
      <c r="CD2291"/>
    </row>
    <row r="2292" spans="80:82">
      <c r="CB2292"/>
      <c r="CC2292"/>
      <c r="CD2292"/>
    </row>
    <row r="2293" spans="80:82">
      <c r="CB2293"/>
      <c r="CC2293"/>
      <c r="CD2293"/>
    </row>
    <row r="2294" spans="80:82">
      <c r="CB2294"/>
      <c r="CC2294"/>
      <c r="CD2294"/>
    </row>
    <row r="2295" spans="80:82">
      <c r="CB2295"/>
      <c r="CC2295"/>
      <c r="CD2295"/>
    </row>
    <row r="2296" spans="80:82">
      <c r="CB2296"/>
      <c r="CC2296"/>
      <c r="CD2296"/>
    </row>
    <row r="2297" spans="80:82">
      <c r="CB2297"/>
      <c r="CC2297"/>
      <c r="CD2297"/>
    </row>
    <row r="2298" spans="80:82">
      <c r="CB2298"/>
      <c r="CC2298"/>
      <c r="CD2298"/>
    </row>
    <row r="2299" spans="80:82">
      <c r="CB2299"/>
      <c r="CC2299"/>
      <c r="CD2299"/>
    </row>
    <row r="2300" spans="80:82">
      <c r="CB2300"/>
      <c r="CC2300"/>
      <c r="CD2300"/>
    </row>
    <row r="2301" spans="80:82">
      <c r="CB2301"/>
      <c r="CC2301"/>
      <c r="CD2301"/>
    </row>
    <row r="2302" spans="80:82">
      <c r="CB2302"/>
      <c r="CC2302"/>
      <c r="CD2302"/>
    </row>
    <row r="2303" spans="80:82">
      <c r="CB2303"/>
      <c r="CC2303"/>
      <c r="CD2303"/>
    </row>
    <row r="2304" spans="80:82">
      <c r="CB2304"/>
      <c r="CC2304"/>
      <c r="CD2304"/>
    </row>
    <row r="2305" spans="80:82">
      <c r="CB2305"/>
      <c r="CC2305"/>
      <c r="CD2305"/>
    </row>
    <row r="2306" spans="80:82">
      <c r="CB2306"/>
      <c r="CC2306"/>
      <c r="CD2306"/>
    </row>
    <row r="2307" spans="80:82">
      <c r="CB2307"/>
      <c r="CC2307"/>
      <c r="CD2307"/>
    </row>
    <row r="2308" spans="80:82">
      <c r="CB2308"/>
      <c r="CC2308"/>
      <c r="CD2308"/>
    </row>
    <row r="2309" spans="80:82">
      <c r="CB2309"/>
      <c r="CC2309"/>
      <c r="CD2309"/>
    </row>
    <row r="2310" spans="80:82">
      <c r="CB2310"/>
      <c r="CC2310"/>
      <c r="CD2310"/>
    </row>
    <row r="2311" spans="80:82">
      <c r="CB2311"/>
      <c r="CC2311"/>
      <c r="CD2311"/>
    </row>
    <row r="2312" spans="80:82">
      <c r="CB2312"/>
      <c r="CC2312"/>
      <c r="CD2312"/>
    </row>
    <row r="2313" spans="80:82">
      <c r="CB2313"/>
      <c r="CC2313"/>
      <c r="CD2313"/>
    </row>
    <row r="2314" spans="80:82">
      <c r="CB2314"/>
      <c r="CC2314"/>
      <c r="CD2314"/>
    </row>
    <row r="2315" spans="80:82">
      <c r="CB2315"/>
      <c r="CC2315"/>
      <c r="CD2315"/>
    </row>
    <row r="2316" spans="80:82">
      <c r="CB2316"/>
      <c r="CC2316"/>
      <c r="CD2316"/>
    </row>
    <row r="2317" spans="80:82">
      <c r="CB2317"/>
      <c r="CC2317"/>
      <c r="CD2317"/>
    </row>
    <row r="2318" spans="80:82">
      <c r="CB2318"/>
      <c r="CC2318"/>
      <c r="CD2318"/>
    </row>
    <row r="2319" spans="80:82">
      <c r="CB2319"/>
      <c r="CC2319"/>
      <c r="CD2319"/>
    </row>
    <row r="2320" spans="80:82">
      <c r="CB2320"/>
      <c r="CC2320"/>
      <c r="CD2320"/>
    </row>
    <row r="2321" spans="80:82">
      <c r="CB2321"/>
      <c r="CC2321"/>
      <c r="CD2321"/>
    </row>
    <row r="2322" spans="80:82">
      <c r="CB2322"/>
      <c r="CC2322"/>
      <c r="CD2322"/>
    </row>
    <row r="2323" spans="80:82">
      <c r="CB2323"/>
      <c r="CC2323"/>
      <c r="CD2323"/>
    </row>
    <row r="2324" spans="80:82">
      <c r="CB2324"/>
      <c r="CC2324"/>
      <c r="CD2324"/>
    </row>
    <row r="2325" spans="80:82">
      <c r="CB2325"/>
      <c r="CC2325"/>
      <c r="CD2325"/>
    </row>
    <row r="2326" spans="80:82">
      <c r="CB2326"/>
      <c r="CC2326"/>
      <c r="CD2326"/>
    </row>
    <row r="2327" spans="80:82">
      <c r="CB2327"/>
      <c r="CC2327"/>
      <c r="CD2327"/>
    </row>
    <row r="2328" spans="80:82">
      <c r="CB2328"/>
      <c r="CC2328"/>
      <c r="CD2328"/>
    </row>
    <row r="2329" spans="80:82">
      <c r="CB2329"/>
      <c r="CC2329"/>
      <c r="CD2329"/>
    </row>
    <row r="2330" spans="80:82">
      <c r="CB2330"/>
      <c r="CC2330"/>
      <c r="CD2330"/>
    </row>
    <row r="2331" spans="80:82">
      <c r="CB2331"/>
      <c r="CC2331"/>
      <c r="CD2331"/>
    </row>
    <row r="2332" spans="80:82">
      <c r="CB2332"/>
      <c r="CC2332"/>
      <c r="CD2332"/>
    </row>
    <row r="2333" spans="80:82">
      <c r="CB2333"/>
      <c r="CC2333"/>
      <c r="CD2333"/>
    </row>
    <row r="2334" spans="80:82">
      <c r="CB2334"/>
      <c r="CC2334"/>
      <c r="CD2334"/>
    </row>
    <row r="2335" spans="80:82">
      <c r="CB2335"/>
      <c r="CC2335"/>
      <c r="CD2335"/>
    </row>
    <row r="2336" spans="80:82">
      <c r="CB2336"/>
      <c r="CC2336"/>
      <c r="CD2336"/>
    </row>
    <row r="2337" spans="80:82">
      <c r="CB2337"/>
      <c r="CC2337"/>
      <c r="CD2337"/>
    </row>
    <row r="2338" spans="80:82">
      <c r="CB2338"/>
      <c r="CC2338"/>
      <c r="CD2338"/>
    </row>
    <row r="2339" spans="80:82">
      <c r="CB2339"/>
      <c r="CC2339"/>
      <c r="CD2339"/>
    </row>
    <row r="2340" spans="80:82">
      <c r="CB2340"/>
      <c r="CC2340"/>
      <c r="CD2340"/>
    </row>
    <row r="2341" spans="80:82">
      <c r="CB2341"/>
      <c r="CC2341"/>
      <c r="CD2341"/>
    </row>
    <row r="2342" spans="80:82">
      <c r="CB2342"/>
      <c r="CC2342"/>
      <c r="CD2342"/>
    </row>
    <row r="2343" spans="80:82">
      <c r="CB2343"/>
      <c r="CC2343"/>
      <c r="CD2343"/>
    </row>
    <row r="2344" spans="80:82">
      <c r="CB2344"/>
      <c r="CC2344"/>
      <c r="CD2344"/>
    </row>
    <row r="2345" spans="80:82">
      <c r="CB2345"/>
      <c r="CC2345"/>
      <c r="CD2345"/>
    </row>
    <row r="2346" spans="80:82">
      <c r="CB2346"/>
      <c r="CC2346"/>
      <c r="CD2346"/>
    </row>
    <row r="2347" spans="80:82">
      <c r="CB2347"/>
      <c r="CC2347"/>
      <c r="CD2347"/>
    </row>
    <row r="2348" spans="80:82">
      <c r="CB2348"/>
      <c r="CC2348"/>
      <c r="CD2348"/>
    </row>
    <row r="2349" spans="80:82">
      <c r="CB2349"/>
      <c r="CC2349"/>
      <c r="CD2349"/>
    </row>
    <row r="2350" spans="80:82">
      <c r="CB2350"/>
      <c r="CC2350"/>
      <c r="CD2350"/>
    </row>
    <row r="2351" spans="80:82">
      <c r="CB2351"/>
      <c r="CC2351"/>
      <c r="CD2351"/>
    </row>
    <row r="2352" spans="80:82">
      <c r="CB2352"/>
      <c r="CC2352"/>
      <c r="CD2352"/>
    </row>
    <row r="2353" spans="80:82">
      <c r="CB2353"/>
      <c r="CC2353"/>
      <c r="CD2353"/>
    </row>
    <row r="2354" spans="80:82">
      <c r="CB2354"/>
      <c r="CC2354"/>
      <c r="CD2354"/>
    </row>
    <row r="2355" spans="80:82">
      <c r="CB2355"/>
      <c r="CC2355"/>
      <c r="CD2355"/>
    </row>
    <row r="2356" spans="80:82">
      <c r="CB2356"/>
      <c r="CC2356"/>
      <c r="CD2356"/>
    </row>
    <row r="2357" spans="80:82">
      <c r="CB2357"/>
      <c r="CC2357"/>
      <c r="CD2357"/>
    </row>
    <row r="2358" spans="80:82">
      <c r="CB2358"/>
      <c r="CC2358"/>
      <c r="CD2358"/>
    </row>
    <row r="2359" spans="80:82">
      <c r="CB2359"/>
      <c r="CC2359"/>
      <c r="CD2359"/>
    </row>
    <row r="2360" spans="80:82">
      <c r="CB2360"/>
      <c r="CC2360"/>
      <c r="CD2360"/>
    </row>
    <row r="2361" spans="80:82">
      <c r="CB2361"/>
      <c r="CC2361"/>
      <c r="CD2361"/>
    </row>
    <row r="2362" spans="80:82">
      <c r="CB2362"/>
      <c r="CC2362"/>
      <c r="CD2362"/>
    </row>
    <row r="2363" spans="80:82">
      <c r="CB2363"/>
      <c r="CC2363"/>
      <c r="CD2363"/>
    </row>
    <row r="2364" spans="80:82">
      <c r="CB2364"/>
      <c r="CC2364"/>
      <c r="CD2364"/>
    </row>
    <row r="2365" spans="80:82">
      <c r="CB2365"/>
      <c r="CC2365"/>
      <c r="CD2365"/>
    </row>
    <row r="2366" spans="80:82">
      <c r="CB2366"/>
      <c r="CC2366"/>
      <c r="CD2366"/>
    </row>
    <row r="2367" spans="80:82">
      <c r="CB2367"/>
      <c r="CC2367"/>
      <c r="CD2367"/>
    </row>
    <row r="2368" spans="80:82">
      <c r="CB2368"/>
      <c r="CC2368"/>
      <c r="CD2368"/>
    </row>
    <row r="2369" spans="80:82">
      <c r="CB2369"/>
      <c r="CC2369"/>
      <c r="CD2369"/>
    </row>
    <row r="2370" spans="80:82">
      <c r="CB2370"/>
      <c r="CC2370"/>
      <c r="CD2370"/>
    </row>
    <row r="2371" spans="80:82">
      <c r="CB2371"/>
      <c r="CC2371"/>
      <c r="CD2371"/>
    </row>
    <row r="2372" spans="80:82">
      <c r="CB2372"/>
      <c r="CC2372"/>
      <c r="CD2372"/>
    </row>
    <row r="2373" spans="80:82">
      <c r="CB2373"/>
      <c r="CC2373"/>
      <c r="CD2373"/>
    </row>
    <row r="2374" spans="80:82">
      <c r="CB2374"/>
      <c r="CC2374"/>
      <c r="CD2374"/>
    </row>
    <row r="2375" spans="80:82">
      <c r="CB2375"/>
      <c r="CC2375"/>
      <c r="CD2375"/>
    </row>
    <row r="2376" spans="80:82">
      <c r="CB2376"/>
      <c r="CC2376"/>
      <c r="CD2376"/>
    </row>
    <row r="2377" spans="80:82">
      <c r="CB2377"/>
      <c r="CC2377"/>
      <c r="CD2377"/>
    </row>
    <row r="2378" spans="80:82">
      <c r="CB2378"/>
      <c r="CC2378"/>
      <c r="CD2378"/>
    </row>
    <row r="2379" spans="80:82">
      <c r="CB2379"/>
      <c r="CC2379"/>
      <c r="CD2379"/>
    </row>
    <row r="2380" spans="80:82">
      <c r="CB2380"/>
      <c r="CC2380"/>
      <c r="CD2380"/>
    </row>
    <row r="2381" spans="80:82">
      <c r="CB2381"/>
      <c r="CC2381"/>
      <c r="CD2381"/>
    </row>
    <row r="2382" spans="80:82">
      <c r="CB2382"/>
      <c r="CC2382"/>
      <c r="CD2382"/>
    </row>
    <row r="2383" spans="80:82">
      <c r="CB2383"/>
      <c r="CC2383"/>
      <c r="CD2383"/>
    </row>
    <row r="2384" spans="80:82">
      <c r="CB2384"/>
      <c r="CC2384"/>
      <c r="CD2384"/>
    </row>
    <row r="2385" spans="80:82">
      <c r="CB2385"/>
      <c r="CC2385"/>
      <c r="CD2385"/>
    </row>
    <row r="2386" spans="80:82">
      <c r="CB2386"/>
      <c r="CC2386"/>
      <c r="CD2386"/>
    </row>
    <row r="2387" spans="80:82">
      <c r="CB2387"/>
      <c r="CC2387"/>
      <c r="CD2387"/>
    </row>
    <row r="2388" spans="80:82">
      <c r="CB2388"/>
      <c r="CC2388"/>
      <c r="CD2388"/>
    </row>
    <row r="2389" spans="80:82">
      <c r="CB2389"/>
      <c r="CC2389"/>
      <c r="CD2389"/>
    </row>
    <row r="2390" spans="80:82">
      <c r="CB2390"/>
      <c r="CC2390"/>
      <c r="CD2390"/>
    </row>
    <row r="2391" spans="80:82">
      <c r="CB2391"/>
      <c r="CC2391"/>
      <c r="CD2391"/>
    </row>
    <row r="2392" spans="80:82">
      <c r="CB2392"/>
      <c r="CC2392"/>
      <c r="CD2392"/>
    </row>
    <row r="2393" spans="80:82">
      <c r="CB2393"/>
      <c r="CC2393"/>
      <c r="CD2393"/>
    </row>
    <row r="2394" spans="80:82">
      <c r="CB2394"/>
      <c r="CC2394"/>
      <c r="CD2394"/>
    </row>
    <row r="2395" spans="80:82">
      <c r="CB2395"/>
      <c r="CC2395"/>
      <c r="CD2395"/>
    </row>
    <row r="2396" spans="80:82">
      <c r="CB2396"/>
      <c r="CC2396"/>
      <c r="CD2396"/>
    </row>
    <row r="2397" spans="80:82">
      <c r="CB2397"/>
      <c r="CC2397"/>
      <c r="CD2397"/>
    </row>
    <row r="2398" spans="80:82">
      <c r="CB2398"/>
      <c r="CC2398"/>
      <c r="CD2398"/>
    </row>
    <row r="2399" spans="80:82">
      <c r="CB2399"/>
      <c r="CC2399"/>
      <c r="CD2399"/>
    </row>
    <row r="2400" spans="80:82">
      <c r="CB2400"/>
      <c r="CC2400"/>
      <c r="CD2400"/>
    </row>
    <row r="2401" spans="80:82">
      <c r="CB2401"/>
      <c r="CC2401"/>
      <c r="CD2401"/>
    </row>
    <row r="2402" spans="80:82">
      <c r="CB2402"/>
      <c r="CC2402"/>
      <c r="CD2402"/>
    </row>
    <row r="2403" spans="80:82">
      <c r="CB2403"/>
      <c r="CC2403"/>
      <c r="CD2403"/>
    </row>
    <row r="2404" spans="80:82">
      <c r="CB2404"/>
      <c r="CC2404"/>
      <c r="CD2404"/>
    </row>
    <row r="2405" spans="80:82">
      <c r="CB2405"/>
      <c r="CC2405"/>
      <c r="CD2405"/>
    </row>
    <row r="2406" spans="80:82">
      <c r="CB2406"/>
      <c r="CC2406"/>
      <c r="CD2406"/>
    </row>
    <row r="2407" spans="80:82">
      <c r="CB2407"/>
      <c r="CC2407"/>
      <c r="CD2407"/>
    </row>
    <row r="2408" spans="80:82">
      <c r="CB2408"/>
      <c r="CC2408"/>
      <c r="CD2408"/>
    </row>
    <row r="2409" spans="80:82">
      <c r="CB2409"/>
      <c r="CC2409"/>
      <c r="CD2409"/>
    </row>
    <row r="2410" spans="80:82">
      <c r="CB2410"/>
      <c r="CC2410"/>
      <c r="CD2410"/>
    </row>
    <row r="2411" spans="80:82">
      <c r="CB2411"/>
      <c r="CC2411"/>
      <c r="CD2411"/>
    </row>
    <row r="2412" spans="80:82">
      <c r="CB2412"/>
      <c r="CC2412"/>
      <c r="CD2412"/>
    </row>
    <row r="2413" spans="80:82">
      <c r="CB2413"/>
      <c r="CC2413"/>
      <c r="CD2413"/>
    </row>
    <row r="2414" spans="80:82">
      <c r="CB2414"/>
      <c r="CC2414"/>
      <c r="CD2414"/>
    </row>
    <row r="2415" spans="80:82">
      <c r="CB2415"/>
      <c r="CC2415"/>
      <c r="CD2415"/>
    </row>
    <row r="2416" spans="80:82">
      <c r="CB2416"/>
      <c r="CC2416"/>
      <c r="CD2416"/>
    </row>
    <row r="2417" spans="80:82">
      <c r="CB2417"/>
      <c r="CC2417"/>
      <c r="CD2417"/>
    </row>
    <row r="2418" spans="80:82">
      <c r="CB2418"/>
      <c r="CC2418"/>
      <c r="CD2418"/>
    </row>
    <row r="2419" spans="80:82">
      <c r="CB2419"/>
      <c r="CC2419"/>
      <c r="CD2419"/>
    </row>
    <row r="2420" spans="80:82">
      <c r="CB2420"/>
      <c r="CC2420"/>
      <c r="CD2420"/>
    </row>
    <row r="2421" spans="80:82">
      <c r="CB2421"/>
      <c r="CC2421"/>
      <c r="CD2421"/>
    </row>
    <row r="2422" spans="80:82">
      <c r="CB2422"/>
      <c r="CC2422"/>
      <c r="CD2422"/>
    </row>
    <row r="2423" spans="80:82">
      <c r="CB2423"/>
      <c r="CC2423"/>
      <c r="CD2423"/>
    </row>
    <row r="2424" spans="80:82">
      <c r="CB2424"/>
      <c r="CC2424"/>
      <c r="CD2424"/>
    </row>
    <row r="2425" spans="80:82">
      <c r="CB2425"/>
      <c r="CC2425"/>
      <c r="CD2425"/>
    </row>
    <row r="2426" spans="80:82">
      <c r="CB2426"/>
      <c r="CC2426"/>
      <c r="CD2426"/>
    </row>
    <row r="2427" spans="80:82">
      <c r="CB2427"/>
      <c r="CC2427"/>
      <c r="CD2427"/>
    </row>
    <row r="2428" spans="80:82">
      <c r="CB2428"/>
      <c r="CC2428"/>
      <c r="CD2428"/>
    </row>
    <row r="2429" spans="80:82">
      <c r="CB2429"/>
      <c r="CC2429"/>
      <c r="CD2429"/>
    </row>
    <row r="2430" spans="80:82">
      <c r="CB2430"/>
      <c r="CC2430"/>
      <c r="CD2430"/>
    </row>
    <row r="2431" spans="80:82">
      <c r="CB2431"/>
      <c r="CC2431"/>
      <c r="CD2431"/>
    </row>
    <row r="2432" spans="80:82">
      <c r="CB2432"/>
      <c r="CC2432"/>
      <c r="CD2432"/>
    </row>
    <row r="2433" spans="80:82">
      <c r="CB2433"/>
      <c r="CC2433"/>
      <c r="CD2433"/>
    </row>
    <row r="2434" spans="80:82">
      <c r="CB2434"/>
      <c r="CC2434"/>
      <c r="CD2434"/>
    </row>
    <row r="2435" spans="80:82">
      <c r="CB2435"/>
      <c r="CC2435"/>
      <c r="CD2435"/>
    </row>
    <row r="2436" spans="80:82">
      <c r="CB2436"/>
      <c r="CC2436"/>
      <c r="CD2436"/>
    </row>
    <row r="2437" spans="80:82">
      <c r="CB2437"/>
      <c r="CC2437"/>
      <c r="CD2437"/>
    </row>
    <row r="2438" spans="80:82">
      <c r="CB2438"/>
      <c r="CC2438"/>
      <c r="CD2438"/>
    </row>
    <row r="2439" spans="80:82">
      <c r="CB2439"/>
      <c r="CC2439"/>
      <c r="CD2439"/>
    </row>
    <row r="2440" spans="80:82">
      <c r="CB2440"/>
      <c r="CC2440"/>
      <c r="CD2440"/>
    </row>
    <row r="2441" spans="80:82">
      <c r="CB2441"/>
      <c r="CC2441"/>
      <c r="CD2441"/>
    </row>
    <row r="2442" spans="80:82">
      <c r="CB2442"/>
      <c r="CC2442"/>
      <c r="CD2442"/>
    </row>
    <row r="2443" spans="80:82">
      <c r="CB2443"/>
      <c r="CC2443"/>
      <c r="CD2443"/>
    </row>
    <row r="2444" spans="80:82">
      <c r="CB2444"/>
      <c r="CC2444"/>
      <c r="CD2444"/>
    </row>
    <row r="2445" spans="80:82">
      <c r="CB2445"/>
      <c r="CC2445"/>
      <c r="CD2445"/>
    </row>
    <row r="2446" spans="80:82">
      <c r="CB2446"/>
      <c r="CC2446"/>
      <c r="CD2446"/>
    </row>
    <row r="2447" spans="80:82">
      <c r="CB2447"/>
      <c r="CC2447"/>
      <c r="CD2447"/>
    </row>
    <row r="2448" spans="80:82">
      <c r="CB2448"/>
      <c r="CC2448"/>
      <c r="CD2448"/>
    </row>
    <row r="2449" spans="80:82">
      <c r="CB2449"/>
      <c r="CC2449"/>
      <c r="CD2449"/>
    </row>
    <row r="2450" spans="80:82">
      <c r="CB2450"/>
      <c r="CC2450"/>
      <c r="CD2450"/>
    </row>
    <row r="2451" spans="80:82">
      <c r="CB2451"/>
      <c r="CC2451"/>
      <c r="CD2451"/>
    </row>
    <row r="2452" spans="80:82">
      <c r="CB2452"/>
      <c r="CC2452"/>
      <c r="CD2452"/>
    </row>
    <row r="2453" spans="80:82">
      <c r="CB2453"/>
      <c r="CC2453"/>
      <c r="CD2453"/>
    </row>
    <row r="2454" spans="80:82">
      <c r="CB2454"/>
      <c r="CC2454"/>
      <c r="CD2454"/>
    </row>
    <row r="2455" spans="80:82">
      <c r="CB2455"/>
      <c r="CC2455"/>
      <c r="CD2455"/>
    </row>
    <row r="2456" spans="80:82">
      <c r="CB2456"/>
      <c r="CC2456"/>
      <c r="CD2456"/>
    </row>
    <row r="2457" spans="80:82">
      <c r="CB2457"/>
      <c r="CC2457"/>
      <c r="CD2457"/>
    </row>
    <row r="2458" spans="80:82">
      <c r="CB2458"/>
      <c r="CC2458"/>
      <c r="CD2458"/>
    </row>
    <row r="2459" spans="80:82">
      <c r="CB2459"/>
      <c r="CC2459"/>
      <c r="CD2459"/>
    </row>
    <row r="2460" spans="80:82">
      <c r="CB2460"/>
      <c r="CC2460"/>
      <c r="CD2460"/>
    </row>
    <row r="2461" spans="80:82">
      <c r="CB2461"/>
      <c r="CC2461"/>
      <c r="CD2461"/>
    </row>
    <row r="2462" spans="80:82">
      <c r="CB2462"/>
      <c r="CC2462"/>
      <c r="CD2462"/>
    </row>
    <row r="2463" spans="80:82">
      <c r="CB2463"/>
      <c r="CC2463"/>
      <c r="CD2463"/>
    </row>
    <row r="2464" spans="80:82">
      <c r="CB2464"/>
      <c r="CC2464"/>
      <c r="CD2464"/>
    </row>
    <row r="2465" spans="80:82">
      <c r="CB2465"/>
      <c r="CC2465"/>
      <c r="CD2465"/>
    </row>
    <row r="2466" spans="80:82">
      <c r="CB2466"/>
      <c r="CC2466"/>
      <c r="CD2466"/>
    </row>
    <row r="2467" spans="80:82">
      <c r="CB2467"/>
      <c r="CC2467"/>
      <c r="CD2467"/>
    </row>
    <row r="2468" spans="80:82">
      <c r="CB2468"/>
      <c r="CC2468"/>
      <c r="CD2468"/>
    </row>
    <row r="2469" spans="80:82">
      <c r="CB2469"/>
      <c r="CC2469"/>
      <c r="CD2469"/>
    </row>
    <row r="2470" spans="80:82">
      <c r="CB2470"/>
      <c r="CC2470"/>
      <c r="CD2470"/>
    </row>
    <row r="2471" spans="80:82">
      <c r="CB2471"/>
      <c r="CC2471"/>
      <c r="CD2471"/>
    </row>
  </sheetData>
  <mergeCells count="117">
    <mergeCell ref="AV3:AV29"/>
    <mergeCell ref="AW3:AW29"/>
    <mergeCell ref="AX3:AX29"/>
    <mergeCell ref="AV32:AV60"/>
    <mergeCell ref="AW32:AW60"/>
    <mergeCell ref="AX32:AX60"/>
    <mergeCell ref="AV212:AV241"/>
    <mergeCell ref="AW212:AW241"/>
    <mergeCell ref="AX212:AX241"/>
    <mergeCell ref="AV276:AV305"/>
    <mergeCell ref="AV94:AV122"/>
    <mergeCell ref="AW94:AW122"/>
    <mergeCell ref="AX94:AX122"/>
    <mergeCell ref="AV125:AV154"/>
    <mergeCell ref="AW125:AW154"/>
    <mergeCell ref="AX125:AX154"/>
    <mergeCell ref="AV437:AV459"/>
    <mergeCell ref="AW437:AW459"/>
    <mergeCell ref="AX437:AX459"/>
    <mergeCell ref="AW276:AW305"/>
    <mergeCell ref="AX276:AX305"/>
    <mergeCell ref="AV340:AV369"/>
    <mergeCell ref="AW340:AW369"/>
    <mergeCell ref="AX340:AX369"/>
    <mergeCell ref="AV391:AV402"/>
    <mergeCell ref="AW391:AW402"/>
    <mergeCell ref="AX391:AX402"/>
    <mergeCell ref="AV613:AV626"/>
    <mergeCell ref="AW613:AW626"/>
    <mergeCell ref="AX613:AX626"/>
    <mergeCell ref="AV660:AV689"/>
    <mergeCell ref="AW660:AW689"/>
    <mergeCell ref="AX660:AX689"/>
    <mergeCell ref="AW629:AW657"/>
    <mergeCell ref="AX629:AX657"/>
    <mergeCell ref="AW492:AW515"/>
    <mergeCell ref="AV492:AV515"/>
    <mergeCell ref="AX492:AX515"/>
    <mergeCell ref="AV549:AV577"/>
    <mergeCell ref="AW549:AW577"/>
    <mergeCell ref="AX549:AX577"/>
    <mergeCell ref="AV518:AV545"/>
    <mergeCell ref="AV845:AV874"/>
    <mergeCell ref="AW845:AW874"/>
    <mergeCell ref="AX845:AX874"/>
    <mergeCell ref="AV922:AV936"/>
    <mergeCell ref="AW922:AW936"/>
    <mergeCell ref="AX922:AX936"/>
    <mergeCell ref="AW877:AW892"/>
    <mergeCell ref="AX877:AX892"/>
    <mergeCell ref="AV724:AV747"/>
    <mergeCell ref="AW724:AW747"/>
    <mergeCell ref="AX724:AX747"/>
    <mergeCell ref="AV776:AV808"/>
    <mergeCell ref="AW776:AW808"/>
    <mergeCell ref="AX776:AX808"/>
    <mergeCell ref="AW244:AW273"/>
    <mergeCell ref="AX244:AX273"/>
    <mergeCell ref="AW308:AW337"/>
    <mergeCell ref="AX308:AX337"/>
    <mergeCell ref="AW372:AW388"/>
    <mergeCell ref="AX372:AX388"/>
    <mergeCell ref="AV939:AV967"/>
    <mergeCell ref="AW63:AW91"/>
    <mergeCell ref="AX63:AX91"/>
    <mergeCell ref="AW183:AW209"/>
    <mergeCell ref="AX183:AX209"/>
    <mergeCell ref="AV580:AV610"/>
    <mergeCell ref="AV629:AV657"/>
    <mergeCell ref="AV692:AV721"/>
    <mergeCell ref="AV750:AV773"/>
    <mergeCell ref="AV811:AV842"/>
    <mergeCell ref="AV877:AV892"/>
    <mergeCell ref="AV63:AV91"/>
    <mergeCell ref="AV183:AV209"/>
    <mergeCell ref="AV244:AV273"/>
    <mergeCell ref="AV308:AV337"/>
    <mergeCell ref="AV372:AV388"/>
    <mergeCell ref="AV407:AV434"/>
    <mergeCell ref="AV462:AV489"/>
    <mergeCell ref="AW692:AW721"/>
    <mergeCell ref="AX692:AX721"/>
    <mergeCell ref="AW750:AW773"/>
    <mergeCell ref="AX750:AX773"/>
    <mergeCell ref="AW811:AW842"/>
    <mergeCell ref="AX811:AX842"/>
    <mergeCell ref="AW580:AW610"/>
    <mergeCell ref="AX580:AX610"/>
    <mergeCell ref="AW407:AW434"/>
    <mergeCell ref="AX407:AX434"/>
    <mergeCell ref="AW462:AW489"/>
    <mergeCell ref="AX462:AX489"/>
    <mergeCell ref="AW518:AW545"/>
    <mergeCell ref="AX518:AX545"/>
    <mergeCell ref="AV1066:AV1094"/>
    <mergeCell ref="AW1066:AW1094"/>
    <mergeCell ref="AX1066:AX1094"/>
    <mergeCell ref="AW1099:AW1126"/>
    <mergeCell ref="AX1099:AX1126"/>
    <mergeCell ref="AV895:AV919"/>
    <mergeCell ref="AW895:AW919"/>
    <mergeCell ref="AX895:AX919"/>
    <mergeCell ref="AV1041:AV1062"/>
    <mergeCell ref="AW1041:AW1062"/>
    <mergeCell ref="AX1041:AX1062"/>
    <mergeCell ref="AW939:AW967"/>
    <mergeCell ref="AX939:AX967"/>
    <mergeCell ref="AW1001:AW1013"/>
    <mergeCell ref="AX1001:AX1013"/>
    <mergeCell ref="AV1099:AV1126"/>
    <mergeCell ref="AV970:AV998"/>
    <mergeCell ref="AW970:AW998"/>
    <mergeCell ref="AX970:AX998"/>
    <mergeCell ref="AV1016:AV1038"/>
    <mergeCell ref="AW1016:AW1038"/>
    <mergeCell ref="AX1016:AX1038"/>
    <mergeCell ref="AV1001:AV10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Johnathan E. Moore</dc:creator>
  <cp:lastModifiedBy>Johnathan E. Moore</cp:lastModifiedBy>
  <dcterms:created xsi:type="dcterms:W3CDTF">2015-01-28T17:24:04Z</dcterms:created>
  <dcterms:modified xsi:type="dcterms:W3CDTF">2015-05-19T18:39:54Z</dcterms:modified>
</cp:coreProperties>
</file>